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netapp01\asddata\DSGA2\!!Secure Data\SFR\2019\KS5\October\Web team files\Tables\"/>
    </mc:Choice>
  </mc:AlternateContent>
  <bookViews>
    <workbookView xWindow="1275" yWindow="-120" windowWidth="27645" windowHeight="18240" tabRatio="727"/>
  </bookViews>
  <sheets>
    <sheet name="Contents" sheetId="2" r:id="rId1"/>
    <sheet name="List_of_LAs" sheetId="10" r:id="rId2"/>
    <sheet name="Table_7a" sheetId="1" r:id="rId3"/>
    <sheet name="Table_7a_females" sheetId="3" r:id="rId4"/>
    <sheet name="Table_7a_males" sheetId="4" r:id="rId5"/>
    <sheet name="Table_7b" sheetId="5" r:id="rId6"/>
    <sheet name="Table_7b_females " sheetId="6" r:id="rId7"/>
    <sheet name="Table_7b_males " sheetId="7" r:id="rId8"/>
    <sheet name="Table_8" sheetId="8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1" i="7" l="1"/>
  <c r="AC11" i="7"/>
  <c r="X11" i="7"/>
  <c r="O11" i="7"/>
  <c r="J11" i="7"/>
  <c r="AG11" i="6"/>
  <c r="AC11" i="6"/>
  <c r="X11" i="6"/>
  <c r="O11" i="6"/>
  <c r="J11" i="6"/>
  <c r="AG11" i="5"/>
  <c r="AC11" i="5"/>
  <c r="X11" i="5"/>
  <c r="O11" i="5"/>
  <c r="J11" i="5"/>
  <c r="AG184" i="4" l="1"/>
</calcChain>
</file>

<file path=xl/sharedStrings.xml><?xml version="1.0" encoding="utf-8"?>
<sst xmlns="http://schemas.openxmlformats.org/spreadsheetml/2006/main" count="17202" uniqueCount="470">
  <si>
    <t>Coverage: England</t>
  </si>
  <si>
    <t>Local Authority and regional level tables: state-funded schools and colleges</t>
  </si>
  <si>
    <t xml:space="preserve">List of LAs by selective institution status </t>
  </si>
  <si>
    <t>Table Number</t>
  </si>
  <si>
    <t>Title</t>
  </si>
  <si>
    <r>
      <t>A level students</t>
    </r>
    <r>
      <rPr>
        <b/>
        <vertAlign val="superscript"/>
        <sz val="8"/>
        <color theme="1"/>
        <rFont val="Arial"/>
        <family val="2"/>
      </rPr>
      <t>5</t>
    </r>
  </si>
  <si>
    <r>
      <t>Academic students</t>
    </r>
    <r>
      <rPr>
        <b/>
        <vertAlign val="superscript"/>
        <sz val="8"/>
        <color theme="1"/>
        <rFont val="Arial"/>
        <family val="2"/>
      </rPr>
      <t>6</t>
    </r>
  </si>
  <si>
    <r>
      <t>Tech level students</t>
    </r>
    <r>
      <rPr>
        <b/>
        <vertAlign val="superscript"/>
        <sz val="8"/>
        <color theme="1"/>
        <rFont val="Arial"/>
        <family val="2"/>
      </rPr>
      <t>7</t>
    </r>
  </si>
  <si>
    <r>
      <t>Applied General students</t>
    </r>
    <r>
      <rPr>
        <b/>
        <vertAlign val="superscript"/>
        <sz val="8"/>
        <color theme="1"/>
        <rFont val="Arial"/>
        <family val="2"/>
      </rPr>
      <t>8</t>
    </r>
  </si>
  <si>
    <r>
      <t>TechBacc</t>
    </r>
    <r>
      <rPr>
        <b/>
        <vertAlign val="superscript"/>
        <sz val="8"/>
        <color theme="1"/>
        <rFont val="Arial"/>
        <family val="2"/>
      </rPr>
      <t>9</t>
    </r>
  </si>
  <si>
    <t xml:space="preserve">Number of students </t>
  </si>
  <si>
    <r>
      <t>APS</t>
    </r>
    <r>
      <rPr>
        <vertAlign val="superscript"/>
        <sz val="8"/>
        <color theme="1"/>
        <rFont val="Arial"/>
        <family val="2"/>
      </rPr>
      <t>10</t>
    </r>
    <r>
      <rPr>
        <sz val="8"/>
        <color theme="1"/>
        <rFont val="Arial"/>
        <family val="2"/>
      </rPr>
      <t xml:space="preserve"> per entry</t>
    </r>
  </si>
  <si>
    <t>APS per entry</t>
  </si>
  <si>
    <t>APS per entry as a grade</t>
  </si>
  <si>
    <t>APS per entry, best 3 as a grade</t>
  </si>
  <si>
    <t>Number of students</t>
  </si>
  <si>
    <t>Number of students achieving TechBacc</t>
  </si>
  <si>
    <t>E92000001</t>
  </si>
  <si>
    <r>
      <t>State-funded sector</t>
    </r>
    <r>
      <rPr>
        <b/>
        <vertAlign val="superscript"/>
        <sz val="8"/>
        <color indexed="8"/>
        <rFont val="Arial"/>
        <family val="2"/>
      </rPr>
      <t xml:space="preserve"> 2</t>
    </r>
  </si>
  <si>
    <t>North East</t>
  </si>
  <si>
    <t>E12000001</t>
  </si>
  <si>
    <t>County Durham</t>
  </si>
  <si>
    <t>E06000047</t>
  </si>
  <si>
    <t>Darlington</t>
  </si>
  <si>
    <t>E06000005</t>
  </si>
  <si>
    <t>Gateshead</t>
  </si>
  <si>
    <t>Hartlepool</t>
  </si>
  <si>
    <t>E06000001</t>
  </si>
  <si>
    <t>Middlesbrough</t>
  </si>
  <si>
    <t>E06000002</t>
  </si>
  <si>
    <t>Newcastle upon Tyne</t>
  </si>
  <si>
    <t>E08000021</t>
  </si>
  <si>
    <t>North Tyneside</t>
  </si>
  <si>
    <t>E08000022</t>
  </si>
  <si>
    <t>Northumberland</t>
  </si>
  <si>
    <t>Redcar and Cleveland</t>
  </si>
  <si>
    <t>E06000003</t>
  </si>
  <si>
    <t>South Tyneside</t>
  </si>
  <si>
    <t>E08000023</t>
  </si>
  <si>
    <t>Stockton-on-Tees</t>
  </si>
  <si>
    <t>E06000004</t>
  </si>
  <si>
    <t>Sunderland</t>
  </si>
  <si>
    <t>E08000024</t>
  </si>
  <si>
    <t>E12000002</t>
  </si>
  <si>
    <t>Blackburn with Darwen</t>
  </si>
  <si>
    <t>E06000008</t>
  </si>
  <si>
    <t>Blackpool</t>
  </si>
  <si>
    <t>E06000009</t>
  </si>
  <si>
    <t>Bolton</t>
  </si>
  <si>
    <t>E08000001</t>
  </si>
  <si>
    <t>Bury</t>
  </si>
  <si>
    <t>E08000002</t>
  </si>
  <si>
    <t>Cheshire East</t>
  </si>
  <si>
    <t>E06000049</t>
  </si>
  <si>
    <t>Cheshire West and Chester</t>
  </si>
  <si>
    <t>E06000050</t>
  </si>
  <si>
    <t>Cumbria</t>
  </si>
  <si>
    <t>E10000006</t>
  </si>
  <si>
    <t>Halton</t>
  </si>
  <si>
    <t>E06000006</t>
  </si>
  <si>
    <t>Knowsley</t>
  </si>
  <si>
    <t>E08000011</t>
  </si>
  <si>
    <t>Lancashire</t>
  </si>
  <si>
    <t>E10000017</t>
  </si>
  <si>
    <t>Liverpool</t>
  </si>
  <si>
    <t>E08000012</t>
  </si>
  <si>
    <t>Manchester</t>
  </si>
  <si>
    <t>E08000003</t>
  </si>
  <si>
    <t>Oldham</t>
  </si>
  <si>
    <t>E08000004</t>
  </si>
  <si>
    <t>Rochdale</t>
  </si>
  <si>
    <t>E08000005</t>
  </si>
  <si>
    <t>Salford</t>
  </si>
  <si>
    <t>E08000006</t>
  </si>
  <si>
    <t>Sefton</t>
  </si>
  <si>
    <t>E08000014</t>
  </si>
  <si>
    <t>St. Helens</t>
  </si>
  <si>
    <t>E08000013</t>
  </si>
  <si>
    <t>Stockport</t>
  </si>
  <si>
    <t>E08000007</t>
  </si>
  <si>
    <t>Tameside</t>
  </si>
  <si>
    <t>E08000008</t>
  </si>
  <si>
    <t>Trafford</t>
  </si>
  <si>
    <t>E08000009</t>
  </si>
  <si>
    <t>E06000007</t>
  </si>
  <si>
    <t>Wigan</t>
  </si>
  <si>
    <t>E08000010</t>
  </si>
  <si>
    <t>Wirral</t>
  </si>
  <si>
    <t>E08000015</t>
  </si>
  <si>
    <t>E12000003</t>
  </si>
  <si>
    <t>Barnsley</t>
  </si>
  <si>
    <t>E08000016</t>
  </si>
  <si>
    <t>Bradford</t>
  </si>
  <si>
    <t>E08000032</t>
  </si>
  <si>
    <t>Calderdale</t>
  </si>
  <si>
    <t>E08000033</t>
  </si>
  <si>
    <t>Doncaster</t>
  </si>
  <si>
    <t>E08000017</t>
  </si>
  <si>
    <t>East Riding of Yorkshire</t>
  </si>
  <si>
    <t>E06000011</t>
  </si>
  <si>
    <t>E06000010</t>
  </si>
  <si>
    <t>Kirklees</t>
  </si>
  <si>
    <t>E08000034</t>
  </si>
  <si>
    <t>Leeds</t>
  </si>
  <si>
    <t>E08000035</t>
  </si>
  <si>
    <t>North East Lincolnshire</t>
  </si>
  <si>
    <t>E06000012</t>
  </si>
  <si>
    <t>North Lincolnshire</t>
  </si>
  <si>
    <t>E06000013</t>
  </si>
  <si>
    <t>North Yorkshire</t>
  </si>
  <si>
    <t>E10000023</t>
  </si>
  <si>
    <t>Rotherham</t>
  </si>
  <si>
    <t>E08000018</t>
  </si>
  <si>
    <t>Sheffield</t>
  </si>
  <si>
    <t>E08000019</t>
  </si>
  <si>
    <t>Wakefield</t>
  </si>
  <si>
    <t>E08000036</t>
  </si>
  <si>
    <t>York</t>
  </si>
  <si>
    <t>E06000014</t>
  </si>
  <si>
    <t>East Midlands</t>
  </si>
  <si>
    <t>E12000004</t>
  </si>
  <si>
    <t>Derby</t>
  </si>
  <si>
    <t>E06000015</t>
  </si>
  <si>
    <t>Derbyshire</t>
  </si>
  <si>
    <t>E10000007</t>
  </si>
  <si>
    <t>Leicester</t>
  </si>
  <si>
    <t>E06000016</t>
  </si>
  <si>
    <t>Leicestershire</t>
  </si>
  <si>
    <t>E10000018</t>
  </si>
  <si>
    <t>Lincolnshire</t>
  </si>
  <si>
    <t>E10000019</t>
  </si>
  <si>
    <t>Northamptonshire</t>
  </si>
  <si>
    <t>E10000021</t>
  </si>
  <si>
    <t>Nottingham</t>
  </si>
  <si>
    <t>E06000018</t>
  </si>
  <si>
    <t>Nottinghamshire</t>
  </si>
  <si>
    <t>E10000024</t>
  </si>
  <si>
    <t>Rutland</t>
  </si>
  <si>
    <t>E06000017</t>
  </si>
  <si>
    <t>E12000005</t>
  </si>
  <si>
    <t>Birmingham</t>
  </si>
  <si>
    <t>E08000025</t>
  </si>
  <si>
    <t>Coventry</t>
  </si>
  <si>
    <t>E08000026</t>
  </si>
  <si>
    <t>Dudley</t>
  </si>
  <si>
    <t>E08000027</t>
  </si>
  <si>
    <t>Herefordshire, County of</t>
  </si>
  <si>
    <t>E06000019</t>
  </si>
  <si>
    <t>Sandwell</t>
  </si>
  <si>
    <t>E08000028</t>
  </si>
  <si>
    <t>Shropshire</t>
  </si>
  <si>
    <t>E06000051</t>
  </si>
  <si>
    <t>Solihull</t>
  </si>
  <si>
    <t>E08000029</t>
  </si>
  <si>
    <t>Staffordshire</t>
  </si>
  <si>
    <t>E10000028</t>
  </si>
  <si>
    <t>Stoke-on-Trent</t>
  </si>
  <si>
    <t>E06000021</t>
  </si>
  <si>
    <t>Telford and Wrekin</t>
  </si>
  <si>
    <t>E06000020</t>
  </si>
  <si>
    <t>Walsall</t>
  </si>
  <si>
    <t>E08000030</t>
  </si>
  <si>
    <t>Warwickshire</t>
  </si>
  <si>
    <t>E10000031</t>
  </si>
  <si>
    <t>Wolverhampton</t>
  </si>
  <si>
    <t>E08000031</t>
  </si>
  <si>
    <t>Worcestershire</t>
  </si>
  <si>
    <t>E10000034</t>
  </si>
  <si>
    <t>E12000006</t>
  </si>
  <si>
    <t>Bedford</t>
  </si>
  <si>
    <t>E06000055</t>
  </si>
  <si>
    <t>Cambridgeshire</t>
  </si>
  <si>
    <t>E10000003</t>
  </si>
  <si>
    <t>Central Bedfordshire</t>
  </si>
  <si>
    <t>E06000056</t>
  </si>
  <si>
    <t>Essex</t>
  </si>
  <si>
    <t>E10000012</t>
  </si>
  <si>
    <t>Hertfordshire</t>
  </si>
  <si>
    <t>E10000015</t>
  </si>
  <si>
    <t>Luton</t>
  </si>
  <si>
    <t>E06000032</t>
  </si>
  <si>
    <t>Norfolk</t>
  </si>
  <si>
    <t>E10000020</t>
  </si>
  <si>
    <t>Peterborough</t>
  </si>
  <si>
    <t>E06000031</t>
  </si>
  <si>
    <t>Southend-on-Sea</t>
  </si>
  <si>
    <t>E06000033</t>
  </si>
  <si>
    <t>Suffolk</t>
  </si>
  <si>
    <t>E10000029</t>
  </si>
  <si>
    <t>Thurrock</t>
  </si>
  <si>
    <t>E06000034</t>
  </si>
  <si>
    <t>London</t>
  </si>
  <si>
    <t>E12000007</t>
  </si>
  <si>
    <t>Inner London</t>
  </si>
  <si>
    <t>E13000001</t>
  </si>
  <si>
    <t>Camden</t>
  </si>
  <si>
    <t>E09000007</t>
  </si>
  <si>
    <t>City of London</t>
  </si>
  <si>
    <t>E09000001</t>
  </si>
  <si>
    <t>Hackney</t>
  </si>
  <si>
    <t>E09000012</t>
  </si>
  <si>
    <t>Hammersmith and Fulham</t>
  </si>
  <si>
    <t>E09000013</t>
  </si>
  <si>
    <t>Haringey</t>
  </si>
  <si>
    <t>E09000014</t>
  </si>
  <si>
    <t>Islington</t>
  </si>
  <si>
    <t>E09000019</t>
  </si>
  <si>
    <t>Kensington and Chelsea</t>
  </si>
  <si>
    <t>E09000020</t>
  </si>
  <si>
    <t>Lambeth</t>
  </si>
  <si>
    <t>E09000022</t>
  </si>
  <si>
    <t>Lewisham</t>
  </si>
  <si>
    <t>E09000023</t>
  </si>
  <si>
    <t>Newham</t>
  </si>
  <si>
    <t>E09000025</t>
  </si>
  <si>
    <t>Southwark</t>
  </si>
  <si>
    <t>E09000028</t>
  </si>
  <si>
    <t>Tower Hamlets</t>
  </si>
  <si>
    <t>E09000030</t>
  </si>
  <si>
    <t>Wandsworth</t>
  </si>
  <si>
    <t>E09000032</t>
  </si>
  <si>
    <t>Westminster</t>
  </si>
  <si>
    <t>E09000033</t>
  </si>
  <si>
    <t>Outer London</t>
  </si>
  <si>
    <t>E13000002</t>
  </si>
  <si>
    <t>Barking and Dagenham</t>
  </si>
  <si>
    <t>E09000002</t>
  </si>
  <si>
    <t>Barnet</t>
  </si>
  <si>
    <t>E09000003</t>
  </si>
  <si>
    <t>Bexley</t>
  </si>
  <si>
    <t>E09000004</t>
  </si>
  <si>
    <t>Brent</t>
  </si>
  <si>
    <t>E09000005</t>
  </si>
  <si>
    <t>Bromley</t>
  </si>
  <si>
    <t>E09000006</t>
  </si>
  <si>
    <t>Croydon</t>
  </si>
  <si>
    <t>E09000008</t>
  </si>
  <si>
    <t>Ealing</t>
  </si>
  <si>
    <t>E09000009</t>
  </si>
  <si>
    <t>Enfield</t>
  </si>
  <si>
    <t>E09000010</t>
  </si>
  <si>
    <t>Greenwich</t>
  </si>
  <si>
    <t>E09000011</t>
  </si>
  <si>
    <t>Harrow</t>
  </si>
  <si>
    <t>E09000015</t>
  </si>
  <si>
    <t>Havering</t>
  </si>
  <si>
    <t>E09000016</t>
  </si>
  <si>
    <t>Hillingdon</t>
  </si>
  <si>
    <t>E09000017</t>
  </si>
  <si>
    <t>Hounslow</t>
  </si>
  <si>
    <t>E09000018</t>
  </si>
  <si>
    <t>Kingston upon Thames</t>
  </si>
  <si>
    <t>E09000021</t>
  </si>
  <si>
    <t>Merton</t>
  </si>
  <si>
    <t>E09000024</t>
  </si>
  <si>
    <t>Redbridge</t>
  </si>
  <si>
    <t>E09000026</t>
  </si>
  <si>
    <t>Richmond upon Thames</t>
  </si>
  <si>
    <t>E09000027</t>
  </si>
  <si>
    <t>Sutton</t>
  </si>
  <si>
    <t>E09000029</t>
  </si>
  <si>
    <t>Waltham Forest</t>
  </si>
  <si>
    <t>E09000031</t>
  </si>
  <si>
    <t>E12000008</t>
  </si>
  <si>
    <t>Bracknell Forest</t>
  </si>
  <si>
    <t>E06000036</t>
  </si>
  <si>
    <t>Brighton and Hove</t>
  </si>
  <si>
    <t>E06000043</t>
  </si>
  <si>
    <t>Buckinghamshire</t>
  </si>
  <si>
    <t>E10000002</t>
  </si>
  <si>
    <t>East Sussex</t>
  </si>
  <si>
    <t>E10000011</t>
  </si>
  <si>
    <t>E10000014</t>
  </si>
  <si>
    <t>Isle of Wight</t>
  </si>
  <si>
    <t>E06000046</t>
  </si>
  <si>
    <t>Kent</t>
  </si>
  <si>
    <t>E10000016</t>
  </si>
  <si>
    <t>Medway</t>
  </si>
  <si>
    <t>E06000035</t>
  </si>
  <si>
    <t>Milton Keynes</t>
  </si>
  <si>
    <t>E06000042</t>
  </si>
  <si>
    <t>Oxfordshire</t>
  </si>
  <si>
    <t>E10000025</t>
  </si>
  <si>
    <t>Portsmouth</t>
  </si>
  <si>
    <t>E06000044</t>
  </si>
  <si>
    <t>Reading</t>
  </si>
  <si>
    <t>E06000038</t>
  </si>
  <si>
    <t>Slough</t>
  </si>
  <si>
    <t>E06000039</t>
  </si>
  <si>
    <t>E06000045</t>
  </si>
  <si>
    <t>Surrey</t>
  </si>
  <si>
    <t>E10000030</t>
  </si>
  <si>
    <t>West Berkshire</t>
  </si>
  <si>
    <t>E06000037</t>
  </si>
  <si>
    <t>West Sussex</t>
  </si>
  <si>
    <t>E10000032</t>
  </si>
  <si>
    <t>Windsor and Maidenhead</t>
  </si>
  <si>
    <t>E06000040</t>
  </si>
  <si>
    <t>Wokingham</t>
  </si>
  <si>
    <t>E06000041</t>
  </si>
  <si>
    <t>South West</t>
  </si>
  <si>
    <t>E12000009</t>
  </si>
  <si>
    <t>Bath and North East Somerset</t>
  </si>
  <si>
    <t>E06000022</t>
  </si>
  <si>
    <t>Bristol, City of</t>
  </si>
  <si>
    <t>E06000023</t>
  </si>
  <si>
    <t>Cornwall</t>
  </si>
  <si>
    <t>E06000052</t>
  </si>
  <si>
    <t>Devon</t>
  </si>
  <si>
    <t>E10000008</t>
  </si>
  <si>
    <t>Dorset</t>
  </si>
  <si>
    <t>Gloucestershire</t>
  </si>
  <si>
    <t>E10000013</t>
  </si>
  <si>
    <t>Isles of Scilly</t>
  </si>
  <si>
    <t>E06000053</t>
  </si>
  <si>
    <t>North Somerset</t>
  </si>
  <si>
    <t>E06000024</t>
  </si>
  <si>
    <t>Plymouth</t>
  </si>
  <si>
    <t>E06000026</t>
  </si>
  <si>
    <t>Somerset</t>
  </si>
  <si>
    <t>E10000027</t>
  </si>
  <si>
    <t>South Gloucestershire</t>
  </si>
  <si>
    <t>E06000025</t>
  </si>
  <si>
    <t>Swindon</t>
  </si>
  <si>
    <t>E06000030</t>
  </si>
  <si>
    <t>Torbay</t>
  </si>
  <si>
    <t>E06000027</t>
  </si>
  <si>
    <t>Wiltshire</t>
  </si>
  <si>
    <t>E06000054</t>
  </si>
  <si>
    <t xml:space="preserve">Region/ Local authority number </t>
  </si>
  <si>
    <t>Region/ Local authority name</t>
  </si>
  <si>
    <t>2. Covers all state-funded mainstream schools, academies, free schools, city technology colleges (CTCs), state-funded special schools and FE sector colleges. Excludes pupil referral units (PRUs), alternative provision (AP), hospital schools, non-maintained special schools, other government department funded colleges, independent schools, independent special schools and independent schools approved to take pupils with special educational needs (SEN).</t>
  </si>
  <si>
    <t>3. Covers students at the end of advanced level study who were entered for at least one academic qualification equal in size to at least half (0.5) an A level or an extended project (size 0.3), or applied general or tech level qualification during their 16-18 study.</t>
  </si>
  <si>
    <t>5. Covers students at the end of advanced level study who were entered for at least one A/AS level, applied single A/AS level, applied double A/AS level or combined A/AS level during 16-18 study.</t>
  </si>
  <si>
    <t>6. Covers students at the end of advanced level study who were entered for at least one academic qualification at least half (0.5) the size of an A level (180 Guided Learning Hours) or an Extended Project Qualification (size 0.3) during 16-18 study.</t>
  </si>
  <si>
    <t>7. Covers students at the end of advanced level study who were entered for at least one tech level qualification during 16-18 study.</t>
  </si>
  <si>
    <t>8. Covers students at the end of advanced level study who were entered for at least one applied general qualification during 16-18 study.</t>
  </si>
  <si>
    <t>9. The TechBacc is awarded to students taking advanced programmes of study who achieve a Tech Level, level 3 maths and Extended Project Qualification.</t>
  </si>
  <si>
    <t>10. APS: Average Point Score</t>
  </si>
  <si>
    <t xml:space="preserve"> </t>
  </si>
  <si>
    <t>Notes:</t>
  </si>
  <si>
    <t>. indicates not applicable</t>
  </si>
  <si>
    <t>Percentages are rounded to one decimal place.</t>
  </si>
  <si>
    <t>Average point scores (APS) are rounded to two decimal places.</t>
  </si>
  <si>
    <r>
      <t>Number of students</t>
    </r>
    <r>
      <rPr>
        <vertAlign val="superscript"/>
        <sz val="8"/>
        <color theme="1"/>
        <rFont val="Arial"/>
        <family val="2"/>
      </rPr>
      <t>5</t>
    </r>
  </si>
  <si>
    <r>
      <t>Level 3 students</t>
    </r>
    <r>
      <rPr>
        <b/>
        <vertAlign val="superscript"/>
        <sz val="8"/>
        <color theme="1"/>
        <rFont val="Arial"/>
        <family val="2"/>
      </rPr>
      <t>3</t>
    </r>
  </si>
  <si>
    <t>2. Covers all state-funded mainstream schools, academies, free schools, city technology colleges (CTCs) and state-funded special schools. Excludes FE sector colleges, pupil referral units (PRUs), alternative provision (AP), hospital schools, non-maintained special schools, other government department funded colleges, independent schools, independent special schools and independent schools approved to take pupils with special educational needs (SEN).</t>
  </si>
  <si>
    <t>All students</t>
  </si>
  <si>
    <t>Female students</t>
  </si>
  <si>
    <t>Male students</t>
  </si>
  <si>
    <t>Pupils in selective state-funded mainstream secondary schools in LAs with at least one selective school</t>
  </si>
  <si>
    <t>LA code</t>
  </si>
  <si>
    <t>LA name</t>
  </si>
  <si>
    <t>Widely Selective LAs (12)</t>
  </si>
  <si>
    <t>LAs with some selection (24)</t>
  </si>
  <si>
    <t>'widely selective' where more than 25% of pupils attending schools in those LAs are in a grammar school; or</t>
  </si>
  <si>
    <t xml:space="preserve">areas with some selection' where the level of selection is less than 25% </t>
  </si>
  <si>
    <t>LAs not included in this list have no selective schools</t>
  </si>
  <si>
    <r>
      <t xml:space="preserve">Percentage of students achieving at least 2 substantial level 3 qualifications </t>
    </r>
    <r>
      <rPr>
        <vertAlign val="superscript"/>
        <sz val="8"/>
        <color theme="1"/>
        <rFont val="Arial"/>
        <family val="2"/>
      </rPr>
      <t>11</t>
    </r>
  </si>
  <si>
    <r>
      <t xml:space="preserve">Number of students entered for one or more  A level or applied A level </t>
    </r>
    <r>
      <rPr>
        <vertAlign val="superscript"/>
        <sz val="8"/>
        <color theme="1"/>
        <rFont val="Arial"/>
        <family val="2"/>
      </rPr>
      <t>12</t>
    </r>
  </si>
  <si>
    <r>
      <t>APS per entry, best 3</t>
    </r>
    <r>
      <rPr>
        <vertAlign val="superscript"/>
        <sz val="8"/>
        <color theme="1"/>
        <rFont val="Arial"/>
        <family val="2"/>
      </rPr>
      <t>12,13</t>
    </r>
  </si>
  <si>
    <r>
      <t>Percentage of students achieving 3 A*-A grades or better at A level</t>
    </r>
    <r>
      <rPr>
        <vertAlign val="superscript"/>
        <sz val="8"/>
        <color theme="1"/>
        <rFont val="Arial"/>
        <family val="2"/>
      </rPr>
      <t>12,14</t>
    </r>
  </si>
  <si>
    <r>
      <t>Percentage of students achieving grades AAB or better at A level</t>
    </r>
    <r>
      <rPr>
        <vertAlign val="superscript"/>
        <sz val="8"/>
        <color theme="1"/>
        <rFont val="Arial"/>
        <family val="2"/>
      </rPr>
      <t>12,14</t>
    </r>
  </si>
  <si>
    <r>
      <t>Number of students entered for 1 or more A level</t>
    </r>
    <r>
      <rPr>
        <vertAlign val="superscript"/>
        <sz val="8"/>
        <color theme="1"/>
        <rFont val="Arial"/>
        <family val="2"/>
      </rPr>
      <t>15</t>
    </r>
  </si>
  <si>
    <r>
      <t>Percentage of students achieving grades AAB or better at A level, of which at least two are in facilitating subjects</t>
    </r>
    <r>
      <rPr>
        <vertAlign val="superscript"/>
        <sz val="8"/>
        <color theme="1"/>
        <rFont val="Arial"/>
        <family val="2"/>
      </rPr>
      <t>15,16</t>
    </r>
  </si>
  <si>
    <r>
      <t xml:space="preserve">Level 2 vocational qualifications </t>
    </r>
    <r>
      <rPr>
        <vertAlign val="superscript"/>
        <sz val="8"/>
        <color theme="1"/>
        <rFont val="Arial"/>
        <family val="2"/>
      </rPr>
      <t>5</t>
    </r>
  </si>
  <si>
    <r>
      <t xml:space="preserve">Level 2 technical certificate qualifications </t>
    </r>
    <r>
      <rPr>
        <vertAlign val="superscript"/>
        <sz val="8"/>
        <color theme="1"/>
        <rFont val="Arial"/>
        <family val="2"/>
      </rPr>
      <t>6</t>
    </r>
  </si>
  <si>
    <r>
      <t>Percentage of students achieving at least 2 A levels</t>
    </r>
    <r>
      <rPr>
        <vertAlign val="superscript"/>
        <sz val="8"/>
        <color theme="1"/>
        <rFont val="Arial"/>
        <family val="2"/>
      </rPr>
      <t>11</t>
    </r>
  </si>
  <si>
    <r>
      <t>State-funded schools</t>
    </r>
    <r>
      <rPr>
        <b/>
        <vertAlign val="superscript"/>
        <sz val="8"/>
        <color indexed="8"/>
        <rFont val="Arial"/>
        <family val="2"/>
      </rPr>
      <t xml:space="preserve"> 2</t>
    </r>
  </si>
  <si>
    <t>Level 3 attainment of all state-funded students at the end of 16-18 study by local authority and region</t>
  </si>
  <si>
    <t>Level 3 attainment of female state-funded students at the end of 16-18 study by local authority and region</t>
  </si>
  <si>
    <t>Level 3 attainment of male state-funded students at the end of 16-18 study by local authority and region</t>
  </si>
  <si>
    <t>Level 3 attainment of all state-funded school students at the end of 16-18 study by local authority and region</t>
  </si>
  <si>
    <t>Level 3 attainment of female state-funded school students at the end of 16-18 study by local authority and region</t>
  </si>
  <si>
    <t>Level 3 attainment of male state-funded school students at the end of 16-18 study by local authority and region</t>
  </si>
  <si>
    <t>Number of students whose highest attainment was level 2</t>
  </si>
  <si>
    <t>Return to contents</t>
  </si>
  <si>
    <r>
      <rPr>
        <sz val="8"/>
        <rFont val="Arial"/>
        <family val="2"/>
      </rPr>
      <t>Where qualifications taken by a student are in the same subject area and similar in content, ‘discounting’ rules have been applied to ensure performance measures only give credit once for teaching a single course of study. More information can be found in</t>
    </r>
    <r>
      <rPr>
        <u/>
        <sz val="8"/>
        <color theme="10"/>
        <rFont val="Arial"/>
        <family val="2"/>
      </rPr>
      <t xml:space="preserve"> </t>
    </r>
    <r>
      <rPr>
        <u/>
        <sz val="8"/>
        <color theme="4" tint="-0.249977111117893"/>
        <rFont val="Arial"/>
        <family val="2"/>
      </rPr>
      <t xml:space="preserve"> 'technical guide'</t>
    </r>
    <r>
      <rPr>
        <sz val="8"/>
        <rFont val="Arial"/>
        <family val="2"/>
      </rPr>
      <t xml:space="preserve"> document.</t>
    </r>
  </si>
  <si>
    <t>5. Covers students at the end of 16-18 study who were entered for at least one level 2 vocational qualification of size equivalent to at least two GCSEs (minimum 145 guided learning hours).</t>
  </si>
  <si>
    <t>6. Covers students at the end of 16-18 study who were entered for at least one technical certificate qualification.</t>
  </si>
  <si>
    <r>
      <t xml:space="preserve">Percentage of students achieving at least 2 substantial level 3 academic qualifications </t>
    </r>
    <r>
      <rPr>
        <vertAlign val="superscript"/>
        <sz val="8"/>
        <color theme="1"/>
        <rFont val="Arial"/>
        <family val="2"/>
      </rPr>
      <t>11</t>
    </r>
  </si>
  <si>
    <t>11. Substantial level 3 qualifications are defined as qualifications that are at least the size of an A level (180 guided learning hours per year), such as a BTEC subsidiary diploma level 3. If a qualification is equal in size to 2 A levels it is counted as 2 substantial level 3 qualifications.</t>
  </si>
  <si>
    <t xml:space="preserve">12. Covers students at the end of advanced level study who were entered for at least one A level, applied single A level, applied double A level or combined A/AS level during 16-18 study, excluding critical thinking and general studies. This measure only includes A level students who have entered less than a total of size 1 in other academic, applied general and tech level qualifications. </t>
  </si>
  <si>
    <t>13. Refer to the Quality and Methodology document for more information on the methodology used to calculate the best 3 indicators.</t>
  </si>
  <si>
    <t>14. An applied double award A level at grade A*A* counts as two grade A*s, AA counts as two grade As and an award at grade AB counts as one grade A.</t>
  </si>
  <si>
    <t xml:space="preserve">15. Covers students at the end of advanced level study who were entered for at least one A level, excluding critical thinking and general studies. Excludes those students who have entered only applied A levels or applied AS levels. This measure only includes A level students who have entered less than a total of size 1 in other academic, applied general and tech level qualifications. </t>
  </si>
  <si>
    <t>16. A level facilitating subjects are: biology, chemistry, physics, Maths, further Maths, geography, history, English literature, modern and classical languages. Refer to the Quality and Methodology document for more information on the AAB in facilitating subjects measure.</t>
  </si>
  <si>
    <r>
      <t>England</t>
    </r>
    <r>
      <rPr>
        <b/>
        <vertAlign val="superscript"/>
        <sz val="8"/>
        <rFont val="Arial"/>
        <family val="2"/>
      </rPr>
      <t>8</t>
    </r>
  </si>
  <si>
    <t>8. England figures include all schools and FE sector colleges.</t>
  </si>
  <si>
    <t>7. APS: Average Point Score</t>
  </si>
  <si>
    <t>3. Covers students at the end of 16-18 study who were entered for at least one technical certificate or level 2 vocational qualification of size equivalent to at least two GCSEs (minimum 145 guided learning hours).</t>
  </si>
  <si>
    <r>
      <t>APS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 entry</t>
    </r>
  </si>
  <si>
    <r>
      <t>England</t>
    </r>
    <r>
      <rPr>
        <b/>
        <vertAlign val="superscript"/>
        <sz val="8"/>
        <rFont val="Arial"/>
        <family val="2"/>
      </rPr>
      <t>17</t>
    </r>
  </si>
  <si>
    <t>17. England figures include all schools and FE sector colleges.</t>
  </si>
  <si>
    <t>Percentage of students who entered a technical certificate</t>
  </si>
  <si>
    <t>Yorkshire and The Humber</t>
  </si>
  <si>
    <t>Kingston upon Hull, City of</t>
  </si>
  <si>
    <t>East</t>
  </si>
  <si>
    <r>
      <rPr>
        <sz val="12"/>
        <rFont val="Arial"/>
        <family val="2"/>
      </rPr>
      <t xml:space="preserve">The full statistical publication is available at </t>
    </r>
    <r>
      <rPr>
        <u/>
        <sz val="12"/>
        <color theme="10"/>
        <rFont val="Arial"/>
        <family val="2"/>
      </rPr>
      <t xml:space="preserve"> GOV.UK</t>
    </r>
  </si>
  <si>
    <t>C</t>
  </si>
  <si>
    <t>Merit+</t>
  </si>
  <si>
    <t>Dist-</t>
  </si>
  <si>
    <t>Merit</t>
  </si>
  <si>
    <t>C+</t>
  </si>
  <si>
    <t/>
  </si>
  <si>
    <r>
      <t>Warrington</t>
    </r>
    <r>
      <rPr>
        <vertAlign val="superscript"/>
        <sz val="8"/>
        <color indexed="8"/>
        <rFont val="Arial"/>
        <family val="2"/>
      </rPr>
      <t>18</t>
    </r>
  </si>
  <si>
    <r>
      <t>North West</t>
    </r>
    <r>
      <rPr>
        <b/>
        <vertAlign val="superscript"/>
        <sz val="8"/>
        <color indexed="8"/>
        <rFont val="Arial"/>
        <family val="2"/>
      </rPr>
      <t>18</t>
    </r>
  </si>
  <si>
    <r>
      <t>Stoke-on-Trent</t>
    </r>
    <r>
      <rPr>
        <vertAlign val="superscript"/>
        <sz val="8"/>
        <color indexed="8"/>
        <rFont val="Arial"/>
        <family val="2"/>
      </rPr>
      <t>18</t>
    </r>
  </si>
  <si>
    <r>
      <t>West Midlands</t>
    </r>
    <r>
      <rPr>
        <b/>
        <vertAlign val="superscript"/>
        <sz val="8"/>
        <color indexed="8"/>
        <rFont val="Arial"/>
        <family val="2"/>
      </rPr>
      <t>18</t>
    </r>
  </si>
  <si>
    <r>
      <t>Southampton</t>
    </r>
    <r>
      <rPr>
        <vertAlign val="superscript"/>
        <sz val="8"/>
        <color indexed="8"/>
        <rFont val="Arial"/>
        <family val="2"/>
      </rPr>
      <t>18</t>
    </r>
  </si>
  <si>
    <r>
      <t>Hampshire</t>
    </r>
    <r>
      <rPr>
        <vertAlign val="superscript"/>
        <sz val="8"/>
        <color indexed="8"/>
        <rFont val="Arial"/>
        <family val="2"/>
      </rPr>
      <t>18</t>
    </r>
  </si>
  <si>
    <r>
      <t>South East</t>
    </r>
    <r>
      <rPr>
        <b/>
        <vertAlign val="superscript"/>
        <sz val="8"/>
        <color indexed="8"/>
        <rFont val="Arial"/>
        <family val="2"/>
      </rPr>
      <t>18</t>
    </r>
  </si>
  <si>
    <t>E06000048</t>
  </si>
  <si>
    <t>NULL</t>
  </si>
  <si>
    <t>E06000058</t>
  </si>
  <si>
    <t>Bournemouth, Christchurch and Poole</t>
  </si>
  <si>
    <t>E06000059</t>
  </si>
  <si>
    <t>Year: 2018/19 (provisional)</t>
  </si>
  <si>
    <t>Source: 2018/19 16-18 attainment data (provisional)</t>
  </si>
  <si>
    <t>A level and other 16-18 results (provisional): 2018/19</t>
  </si>
  <si>
    <t>Published: 17th October 2019</t>
  </si>
  <si>
    <t>Crown copyright © 2019</t>
  </si>
  <si>
    <t>January 2019 School Census</t>
  </si>
  <si>
    <t>B-</t>
  </si>
  <si>
    <t>Dist</t>
  </si>
  <si>
    <t>Dist+</t>
  </si>
  <si>
    <t>Merit-</t>
  </si>
  <si>
    <t>C-</t>
  </si>
  <si>
    <t>D+</t>
  </si>
  <si>
    <t>D-</t>
  </si>
  <si>
    <t>B</t>
  </si>
  <si>
    <t>Pass+</t>
  </si>
  <si>
    <t>Dist*-</t>
  </si>
  <si>
    <t>Pass-</t>
  </si>
  <si>
    <t>L2Merit-</t>
  </si>
  <si>
    <t>L2Merit</t>
  </si>
  <si>
    <t>L2Pass+</t>
  </si>
  <si>
    <t>L2Pass-</t>
  </si>
  <si>
    <t>L1Dist+</t>
  </si>
  <si>
    <t>L2Merit+</t>
  </si>
  <si>
    <t>L2Pass</t>
  </si>
  <si>
    <t>L2Dist-</t>
  </si>
  <si>
    <t>L2Dist</t>
  </si>
  <si>
    <t>L1Dist</t>
  </si>
  <si>
    <t>L1Merit+</t>
  </si>
  <si>
    <t>7a (state-funded schools and colleges)</t>
  </si>
  <si>
    <t>7a females (state-funded schools and colleges)</t>
  </si>
  <si>
    <t>7a males (state-funded schools and colleges)</t>
  </si>
  <si>
    <r>
      <t>Table 7a: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all state-funded students</t>
    </r>
    <r>
      <rPr>
        <b/>
        <vertAlign val="superscript"/>
        <sz val="9"/>
        <rFont val="Arial"/>
        <family val="2"/>
      </rPr>
      <t xml:space="preserve">2,3,4 </t>
    </r>
    <r>
      <rPr>
        <b/>
        <sz val="9"/>
        <rFont val="Arial"/>
        <family val="2"/>
      </rPr>
      <t>at the end of 16-18 study by local authority and region</t>
    </r>
  </si>
  <si>
    <r>
      <t>Table 7a females: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female state-funded students</t>
    </r>
    <r>
      <rPr>
        <b/>
        <vertAlign val="superscript"/>
        <sz val="9"/>
        <rFont val="Arial"/>
        <family val="2"/>
      </rPr>
      <t xml:space="preserve">2,3,4 </t>
    </r>
    <r>
      <rPr>
        <b/>
        <sz val="9"/>
        <rFont val="Arial"/>
        <family val="2"/>
      </rPr>
      <t>at the end of 16-18 study by local authority and region</t>
    </r>
  </si>
  <si>
    <r>
      <t>Table 7a males: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male state-funded students</t>
    </r>
    <r>
      <rPr>
        <b/>
        <vertAlign val="superscript"/>
        <sz val="9"/>
        <rFont val="Arial"/>
        <family val="2"/>
      </rPr>
      <t xml:space="preserve">2,3,4 </t>
    </r>
    <r>
      <rPr>
        <b/>
        <sz val="9"/>
        <rFont val="Arial"/>
        <family val="2"/>
      </rPr>
      <t>at the end of 16-18 study by local authority and region</t>
    </r>
  </si>
  <si>
    <r>
      <t>Table 7b: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all state-funded school students</t>
    </r>
    <r>
      <rPr>
        <b/>
        <vertAlign val="superscript"/>
        <sz val="9"/>
        <rFont val="Arial"/>
        <family val="2"/>
      </rPr>
      <t>2,3,4</t>
    </r>
    <r>
      <rPr>
        <b/>
        <sz val="9"/>
        <rFont val="Arial"/>
        <family val="2"/>
      </rPr>
      <t xml:space="preserve"> at the end of 16-18 study by local authority and region</t>
    </r>
  </si>
  <si>
    <r>
      <t>Table 7b females: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female state-funded school students</t>
    </r>
    <r>
      <rPr>
        <b/>
        <vertAlign val="superscript"/>
        <sz val="9"/>
        <rFont val="Arial"/>
        <family val="2"/>
      </rPr>
      <t>2,3,4</t>
    </r>
    <r>
      <rPr>
        <b/>
        <sz val="9"/>
        <rFont val="Arial"/>
        <family val="2"/>
      </rPr>
      <t xml:space="preserve"> aged 16 to 18 by local authority and region</t>
    </r>
  </si>
  <si>
    <r>
      <t>Table 7b males: Level 3 attainment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female state-funded school students</t>
    </r>
    <r>
      <rPr>
        <b/>
        <vertAlign val="superscript"/>
        <sz val="9"/>
        <rFont val="Arial"/>
        <family val="2"/>
      </rPr>
      <t>2,3,4</t>
    </r>
    <r>
      <rPr>
        <b/>
        <sz val="9"/>
        <rFont val="Arial"/>
        <family val="2"/>
      </rPr>
      <t xml:space="preserve"> aged 16 to 18 by local authority and region</t>
    </r>
  </si>
  <si>
    <t>7b (state-funded schools only)</t>
  </si>
  <si>
    <t>7b females (state-funded schools only)</t>
  </si>
  <si>
    <t>7b males (state-funded schools only)</t>
  </si>
  <si>
    <t>8 (state-funded schools and colleges)</t>
  </si>
  <si>
    <t>D</t>
  </si>
  <si>
    <t>B+</t>
  </si>
  <si>
    <t>E08000037</t>
  </si>
  <si>
    <t>1. Covers results achieved during all years of 16-18 study (up to three years, ie the 2016/17, 2017/18 or 2018/19 academic years).</t>
  </si>
  <si>
    <t>4. Covers students aged 16, 17 or 18 at the start of the 2018/19 academic year, ie 31 August 2018.</t>
  </si>
  <si>
    <t>Figures for the total number of students may not match the sum of females and males, as not all institutions recorded the gender for every student.</t>
  </si>
  <si>
    <r>
      <t>Table 8: Technical certificate attainment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of state-funded students</t>
    </r>
    <r>
      <rPr>
        <b/>
        <vertAlign val="superscript"/>
        <sz val="9"/>
        <color theme="1"/>
        <rFont val="Arial"/>
        <family val="2"/>
      </rPr>
      <t>2,3</t>
    </r>
    <r>
      <rPr>
        <b/>
        <sz val="9"/>
        <color theme="1"/>
        <rFont val="Arial"/>
        <family val="2"/>
      </rPr>
      <t xml:space="preserve"> aged 16 to 18</t>
    </r>
    <r>
      <rPr>
        <b/>
        <vertAlign val="super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by local authority, region and gender </t>
    </r>
  </si>
  <si>
    <t xml:space="preserve">Technical certificate attainment of state-funded students at the end of 16-18 study by local authority, region and gender </t>
  </si>
  <si>
    <r>
      <rPr>
        <sz val="8"/>
        <rFont val="Arial"/>
        <family val="2"/>
      </rPr>
      <t>More information on 2019 Technical Certificate qualifications is available</t>
    </r>
    <r>
      <rPr>
        <sz val="8"/>
        <color theme="10"/>
        <rFont val="Arial"/>
        <family val="2"/>
      </rPr>
      <t xml:space="preserve"> </t>
    </r>
    <r>
      <rPr>
        <u/>
        <sz val="8"/>
        <color theme="10"/>
        <rFont val="Arial"/>
        <family val="2"/>
      </rPr>
      <t>here.</t>
    </r>
  </si>
  <si>
    <r>
      <t xml:space="preserve">More information on 2019 applied general and tech level qualifications is available </t>
    </r>
    <r>
      <rPr>
        <u/>
        <sz val="8"/>
        <color theme="4" tint="-0.249977111117893"/>
        <rFont val="Arial"/>
        <family val="2"/>
      </rPr>
      <t>here</t>
    </r>
    <r>
      <rPr>
        <sz val="8"/>
        <rFont val="Arial"/>
        <family val="2"/>
      </rPr>
      <t>.</t>
    </r>
  </si>
  <si>
    <r>
      <t xml:space="preserve">More information on 2019 applied general and tech level qualifications is available </t>
    </r>
    <r>
      <rPr>
        <u/>
        <sz val="8"/>
        <color theme="4" tint="-0.249977111117893"/>
        <rFont val="Arial"/>
        <family val="2"/>
      </rPr>
      <t>here</t>
    </r>
    <r>
      <rPr>
        <sz val="8"/>
        <color indexed="8"/>
        <rFont val="Arial"/>
        <family val="2"/>
      </rPr>
      <t>.</t>
    </r>
  </si>
  <si>
    <r>
      <t>More information on 2019 applied general and tech level qualifications is available</t>
    </r>
    <r>
      <rPr>
        <u/>
        <sz val="8"/>
        <color theme="4" tint="-0.249977111117893"/>
        <rFont val="Arial"/>
        <family val="2"/>
      </rPr>
      <t xml:space="preserve"> here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</si>
</sst>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_-* #,##0_-;\-* #,##0_-;_-* &quot;-&quot;??_-;_-@_-"/>
    <numFmt numFmtId="167" formatCode="&quot; &quot;#,##0.00&quot; &quot;;&quot;-&quot;#,##0.00&quot; &quot;;&quot; -&quot;00&quot; &quot;;&quot; &quot;@&quot; &quot;"/>
    <numFmt numFmtId="168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8"/>
      <name val="Arial"/>
      <family val="2"/>
    </font>
    <font>
      <sz val="8"/>
      <color indexed="72"/>
      <name val="MS Sans Serif"/>
      <family val="2"/>
    </font>
    <font>
      <sz val="9"/>
      <color indexed="72"/>
      <name val="MS Sans Serif"/>
      <family val="2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0"/>
      <name val="Courier"/>
      <family val="3"/>
    </font>
    <font>
      <sz val="8"/>
      <color theme="10"/>
      <name val="Arial"/>
      <family val="2"/>
    </font>
    <font>
      <b/>
      <u/>
      <sz val="12"/>
      <color theme="1"/>
      <name val="Arial"/>
      <family val="2"/>
    </font>
    <font>
      <b/>
      <vertAlign val="superscript"/>
      <sz val="9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2"/>
      <color rgb="FF800080"/>
      <name val="Arial"/>
      <family val="2"/>
    </font>
    <font>
      <b/>
      <sz val="12"/>
      <color rgb="FFFF9900"/>
      <name val="Arial"/>
      <family val="2"/>
    </font>
    <font>
      <b/>
      <sz val="12"/>
      <color rgb="FFFFFFFF"/>
      <name val="Arial"/>
      <family val="2"/>
    </font>
    <font>
      <i/>
      <sz val="12"/>
      <color rgb="FF808080"/>
      <name val="Arial"/>
      <family val="2"/>
    </font>
    <font>
      <sz val="12"/>
      <color rgb="FF008000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u/>
      <sz val="10"/>
      <color indexed="12"/>
      <name val="Arial"/>
      <family val="2"/>
    </font>
    <font>
      <sz val="12"/>
      <color rgb="FF333399"/>
      <name val="Arial"/>
      <family val="2"/>
    </font>
    <font>
      <sz val="12"/>
      <color rgb="FFFF9900"/>
      <name val="Arial"/>
      <family val="2"/>
    </font>
    <font>
      <sz val="12"/>
      <color rgb="FF993300"/>
      <name val="Arial"/>
      <family val="2"/>
    </font>
    <font>
      <b/>
      <sz val="12"/>
      <color rgb="FF333333"/>
      <name val="Arial"/>
      <family val="2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u/>
      <sz val="9"/>
      <color theme="10"/>
      <name val="Arial"/>
      <family val="2"/>
    </font>
    <font>
      <u/>
      <sz val="8"/>
      <color theme="4" tint="-0.249977111117893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85">
    <xf numFmtId="0" fontId="0" fillId="0" borderId="0"/>
    <xf numFmtId="0" fontId="3" fillId="0" borderId="0"/>
    <xf numFmtId="0" fontId="4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31" fillId="0" borderId="0" applyAlignment="0">
      <alignment vertical="top" wrapText="1"/>
      <protection locked="0"/>
    </xf>
    <xf numFmtId="0" fontId="4" fillId="0" borderId="0"/>
    <xf numFmtId="0" fontId="4" fillId="0" borderId="0"/>
    <xf numFmtId="0" fontId="39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 applyNumberFormat="0" applyFont="0" applyBorder="0" applyProtection="0"/>
    <xf numFmtId="0" fontId="4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5" borderId="0" applyNumberFormat="0" applyBorder="0" applyAlignment="0" applyProtection="0"/>
    <xf numFmtId="0" fontId="48" fillId="22" borderId="8" applyNumberFormat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9" fillId="23" borderId="9" applyNumberFormat="0" applyAlignment="0" applyProtection="0"/>
    <xf numFmtId="167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9" borderId="8" applyNumberFormat="0" applyAlignment="0" applyProtection="0"/>
    <xf numFmtId="0" fontId="57" fillId="0" borderId="13" applyNumberFormat="0" applyFill="0" applyAlignment="0" applyProtection="0"/>
    <xf numFmtId="0" fontId="58" fillId="24" borderId="0" applyNumberFormat="0" applyBorder="0" applyAlignment="0" applyProtection="0"/>
    <xf numFmtId="0" fontId="4" fillId="0" borderId="0"/>
    <xf numFmtId="0" fontId="43" fillId="0" borderId="0" applyNumberFormat="0" applyFont="0" applyBorder="0" applyProtection="0"/>
    <xf numFmtId="0" fontId="4" fillId="0" borderId="0"/>
    <xf numFmtId="0" fontId="1" fillId="0" borderId="0"/>
    <xf numFmtId="0" fontId="43" fillId="25" borderId="14" applyNumberFormat="0" applyFont="0" applyAlignment="0" applyProtection="0"/>
    <xf numFmtId="0" fontId="59" fillId="22" borderId="15" applyNumberForma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/>
    <xf numFmtId="0" fontId="43" fillId="0" borderId="0"/>
  </cellStyleXfs>
  <cellXfs count="305">
    <xf numFmtId="0" fontId="0" fillId="0" borderId="0" xfId="0"/>
    <xf numFmtId="0" fontId="3" fillId="0" borderId="1" xfId="1" applyBorder="1" applyProtection="1"/>
    <xf numFmtId="0" fontId="3" fillId="0" borderId="0" xfId="1" applyProtection="1"/>
    <xf numFmtId="0" fontId="5" fillId="0" borderId="0" xfId="2" applyFont="1" applyBorder="1" applyAlignment="1" applyProtection="1">
      <alignment horizontal="left" vertical="center"/>
    </xf>
    <xf numFmtId="0" fontId="3" fillId="0" borderId="0" xfId="1" applyBorder="1" applyProtection="1"/>
    <xf numFmtId="0" fontId="6" fillId="0" borderId="0" xfId="2" applyFont="1" applyAlignment="1" applyProtection="1">
      <alignment horizontal="left"/>
    </xf>
    <xf numFmtId="0" fontId="3" fillId="0" borderId="0" xfId="1" applyFont="1" applyAlignment="1" applyProtection="1">
      <alignment vertical="top"/>
    </xf>
    <xf numFmtId="0" fontId="7" fillId="0" borderId="0" xfId="1" applyFont="1" applyProtection="1"/>
    <xf numFmtId="0" fontId="9" fillId="2" borderId="0" xfId="3" applyFont="1" applyFill="1" applyBorder="1" applyAlignment="1" applyProtection="1">
      <alignment vertical="top"/>
    </xf>
    <xf numFmtId="0" fontId="10" fillId="2" borderId="0" xfId="3" applyFont="1" applyFill="1" applyBorder="1" applyAlignment="1" applyProtection="1">
      <alignment vertical="top"/>
    </xf>
    <xf numFmtId="0" fontId="6" fillId="0" borderId="0" xfId="1" applyFont="1" applyAlignment="1" applyProtection="1">
      <alignment vertical="top"/>
    </xf>
    <xf numFmtId="0" fontId="3" fillId="0" borderId="2" xfId="1" applyFont="1" applyBorder="1" applyAlignment="1" applyProtection="1">
      <alignment vertical="top"/>
    </xf>
    <xf numFmtId="0" fontId="3" fillId="0" borderId="3" xfId="1" applyFont="1" applyBorder="1" applyAlignment="1" applyProtection="1">
      <alignment horizontal="left" vertical="top" wrapText="1"/>
    </xf>
    <xf numFmtId="0" fontId="3" fillId="0" borderId="3" xfId="1" applyFont="1" applyBorder="1" applyAlignment="1" applyProtection="1">
      <alignment horizontal="left" vertical="center" wrapText="1"/>
    </xf>
    <xf numFmtId="0" fontId="13" fillId="0" borderId="0" xfId="5" applyFont="1" applyFill="1" applyAlignment="1" applyProtection="1">
      <alignment horizontal="left" vertical="top"/>
    </xf>
    <xf numFmtId="3" fontId="13" fillId="0" borderId="0" xfId="5" applyNumberFormat="1" applyFont="1" applyFill="1" applyAlignment="1" applyProtection="1">
      <alignment horizontal="left" vertical="top"/>
    </xf>
    <xf numFmtId="2" fontId="14" fillId="0" borderId="0" xfId="5" applyNumberFormat="1" applyFont="1" applyFill="1" applyProtection="1"/>
    <xf numFmtId="164" fontId="15" fillId="0" borderId="0" xfId="5" applyNumberFormat="1" applyFont="1" applyFill="1" applyProtection="1"/>
    <xf numFmtId="0" fontId="15" fillId="0" borderId="0" xfId="5" applyFont="1" applyFill="1" applyProtection="1"/>
    <xf numFmtId="2" fontId="2" fillId="0" borderId="0" xfId="6" applyNumberFormat="1" applyFont="1" applyProtection="1"/>
    <xf numFmtId="0" fontId="1" fillId="0" borderId="0" xfId="6" applyProtection="1"/>
    <xf numFmtId="164" fontId="1" fillId="0" borderId="0" xfId="6" applyNumberFormat="1" applyProtection="1"/>
    <xf numFmtId="2" fontId="1" fillId="0" borderId="0" xfId="6" applyNumberFormat="1" applyProtection="1"/>
    <xf numFmtId="0" fontId="0" fillId="0" borderId="0" xfId="0" applyProtection="1"/>
    <xf numFmtId="0" fontId="13" fillId="0" borderId="0" xfId="7" applyFont="1" applyFill="1" applyAlignment="1" applyProtection="1">
      <alignment vertical="top"/>
    </xf>
    <xf numFmtId="0" fontId="16" fillId="0" borderId="0" xfId="6" applyFont="1" applyFill="1" applyAlignment="1" applyProtection="1">
      <alignment vertical="top"/>
    </xf>
    <xf numFmtId="0" fontId="13" fillId="0" borderId="0" xfId="3" applyFont="1" applyFill="1" applyBorder="1" applyAlignment="1" applyProtection="1">
      <alignment vertical="top"/>
    </xf>
    <xf numFmtId="3" fontId="19" fillId="0" borderId="0" xfId="6" applyNumberFormat="1" applyFont="1" applyFill="1" applyBorder="1" applyAlignment="1" applyProtection="1">
      <alignment vertical="top"/>
    </xf>
    <xf numFmtId="2" fontId="14" fillId="0" borderId="0" xfId="5" applyNumberFormat="1" applyFont="1" applyFill="1" applyBorder="1" applyAlignment="1" applyProtection="1">
      <alignment vertical="top"/>
    </xf>
    <xf numFmtId="2" fontId="14" fillId="0" borderId="0" xfId="5" applyNumberFormat="1" applyFont="1" applyFill="1" applyBorder="1" applyProtection="1"/>
    <xf numFmtId="0" fontId="20" fillId="0" borderId="0" xfId="0" applyFont="1" applyAlignment="1">
      <alignment vertical="top"/>
    </xf>
    <xf numFmtId="0" fontId="14" fillId="3" borderId="0" xfId="7" applyFont="1" applyFill="1" applyAlignment="1" applyProtection="1">
      <alignment vertical="top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/>
    <xf numFmtId="0" fontId="25" fillId="2" borderId="0" xfId="5" applyFont="1" applyFill="1" applyBorder="1" applyAlignment="1" applyProtection="1">
      <alignment vertical="center"/>
      <protection hidden="1"/>
    </xf>
    <xf numFmtId="0" fontId="25" fillId="2" borderId="0" xfId="5" applyFont="1" applyFill="1" applyBorder="1" applyAlignment="1" applyProtection="1">
      <alignment horizontal="left" vertical="center"/>
      <protection hidden="1"/>
    </xf>
    <xf numFmtId="0" fontId="27" fillId="2" borderId="0" xfId="5" applyFont="1" applyFill="1" applyAlignment="1" applyProtection="1">
      <alignment wrapText="1"/>
      <protection hidden="1"/>
    </xf>
    <xf numFmtId="0" fontId="27" fillId="2" borderId="0" xfId="5" applyFont="1" applyFill="1" applyBorder="1" applyProtection="1">
      <protection hidden="1"/>
    </xf>
    <xf numFmtId="0" fontId="28" fillId="2" borderId="0" xfId="5" applyFont="1" applyFill="1" applyAlignment="1" applyProtection="1">
      <protection hidden="1"/>
    </xf>
    <xf numFmtId="0" fontId="28" fillId="2" borderId="0" xfId="5" applyFont="1" applyFill="1" applyBorder="1" applyProtection="1">
      <protection hidden="1"/>
    </xf>
    <xf numFmtId="165" fontId="28" fillId="2" borderId="0" xfId="5" applyNumberFormat="1" applyFont="1" applyFill="1" applyAlignment="1" applyProtection="1">
      <alignment horizontal="left" vertical="center"/>
      <protection hidden="1"/>
    </xf>
    <xf numFmtId="0" fontId="25" fillId="0" borderId="0" xfId="5" applyFont="1" applyAlignment="1" applyProtection="1">
      <alignment vertical="center"/>
      <protection hidden="1"/>
    </xf>
    <xf numFmtId="0" fontId="27" fillId="2" borderId="0" xfId="5" applyFont="1" applyFill="1" applyProtection="1">
      <protection hidden="1"/>
    </xf>
    <xf numFmtId="0" fontId="28" fillId="2" borderId="0" xfId="8" applyFont="1" applyFill="1" applyProtection="1">
      <protection hidden="1"/>
    </xf>
    <xf numFmtId="0" fontId="28" fillId="2" borderId="0" xfId="5" applyFont="1" applyFill="1" applyProtection="1">
      <protection hidden="1"/>
    </xf>
    <xf numFmtId="0" fontId="28" fillId="2" borderId="0" xfId="5" applyFont="1" applyFill="1" applyProtection="1"/>
    <xf numFmtId="0" fontId="27" fillId="2" borderId="0" xfId="5" applyFont="1" applyFill="1" applyProtection="1"/>
    <xf numFmtId="0" fontId="19" fillId="2" borderId="0" xfId="5" applyFont="1" applyFill="1" applyProtection="1"/>
    <xf numFmtId="0" fontId="27" fillId="2" borderId="0" xfId="5" applyFont="1" applyFill="1" applyBorder="1" applyProtection="1"/>
    <xf numFmtId="0" fontId="23" fillId="0" borderId="0" xfId="0" applyFont="1" applyAlignment="1">
      <alignment horizontal="right"/>
    </xf>
    <xf numFmtId="0" fontId="23" fillId="0" borderId="0" xfId="7" applyFont="1" applyFill="1" applyAlignment="1" applyProtection="1">
      <alignment horizontal="left" vertical="top"/>
    </xf>
    <xf numFmtId="0" fontId="19" fillId="0" borderId="0" xfId="7" applyFont="1" applyFill="1" applyAlignment="1" applyProtection="1">
      <alignment horizontal="left" vertical="top"/>
    </xf>
    <xf numFmtId="3" fontId="19" fillId="0" borderId="0" xfId="7" applyNumberFormat="1" applyFont="1" applyFill="1" applyAlignment="1" applyProtection="1">
      <alignment horizontal="left" vertical="top"/>
    </xf>
    <xf numFmtId="2" fontId="19" fillId="0" borderId="0" xfId="7" applyNumberFormat="1" applyFont="1" applyFill="1" applyAlignment="1" applyProtection="1">
      <alignment horizontal="left" vertical="top"/>
    </xf>
    <xf numFmtId="164" fontId="19" fillId="0" borderId="0" xfId="7" applyNumberFormat="1" applyFont="1" applyFill="1" applyAlignment="1" applyProtection="1">
      <alignment horizontal="left" vertical="top"/>
    </xf>
    <xf numFmtId="0" fontId="30" fillId="0" borderId="0" xfId="7" applyFont="1" applyFill="1" applyBorder="1" applyAlignment="1" applyProtection="1">
      <alignment horizontal="left" vertical="top"/>
    </xf>
    <xf numFmtId="2" fontId="19" fillId="0" borderId="0" xfId="9" applyNumberFormat="1" applyFill="1" applyProtection="1"/>
    <xf numFmtId="3" fontId="19" fillId="0" borderId="0" xfId="9" applyNumberFormat="1" applyFill="1" applyProtection="1"/>
    <xf numFmtId="0" fontId="19" fillId="0" borderId="0" xfId="9" applyFill="1" applyProtection="1"/>
    <xf numFmtId="2" fontId="23" fillId="0" borderId="0" xfId="6" applyNumberFormat="1" applyFont="1" applyFill="1" applyProtection="1"/>
    <xf numFmtId="0" fontId="23" fillId="0" borderId="0" xfId="6" applyFont="1" applyFill="1" applyProtection="1"/>
    <xf numFmtId="0" fontId="19" fillId="0" borderId="0" xfId="6" applyFont="1" applyFill="1" applyProtection="1"/>
    <xf numFmtId="2" fontId="19" fillId="0" borderId="0" xfId="6" applyNumberFormat="1" applyFont="1" applyFill="1" applyProtection="1"/>
    <xf numFmtId="164" fontId="27" fillId="0" borderId="0" xfId="5" applyNumberFormat="1" applyFont="1" applyFill="1" applyProtection="1"/>
    <xf numFmtId="0" fontId="13" fillId="0" borderId="0" xfId="3" applyFont="1" applyFill="1" applyBorder="1" applyAlignment="1" applyProtection="1">
      <alignment horizontal="left" vertical="top"/>
    </xf>
    <xf numFmtId="3" fontId="19" fillId="0" borderId="0" xfId="6" applyNumberFormat="1" applyFont="1" applyFill="1" applyBorder="1" applyAlignment="1" applyProtection="1">
      <alignment horizontal="left" vertical="top"/>
    </xf>
    <xf numFmtId="2" fontId="13" fillId="0" borderId="0" xfId="3" applyNumberFormat="1" applyFont="1" applyFill="1" applyBorder="1" applyAlignment="1" applyProtection="1">
      <alignment horizontal="left" vertical="top"/>
    </xf>
    <xf numFmtId="164" fontId="14" fillId="0" borderId="0" xfId="5" applyNumberFormat="1" applyFont="1" applyFill="1" applyBorder="1" applyAlignment="1" applyProtection="1">
      <alignment horizontal="left" vertical="top"/>
    </xf>
    <xf numFmtId="2" fontId="17" fillId="0" borderId="0" xfId="7" applyNumberFormat="1" applyFont="1" applyFill="1" applyBorder="1" applyAlignment="1" applyProtection="1">
      <alignment horizontal="left" vertical="top"/>
    </xf>
    <xf numFmtId="164" fontId="32" fillId="0" borderId="0" xfId="10" applyNumberFormat="1" applyFont="1" applyFill="1" applyBorder="1" applyAlignment="1" applyProtection="1">
      <alignment horizontal="left" vertical="top" wrapText="1"/>
    </xf>
    <xf numFmtId="2" fontId="32" fillId="0" borderId="0" xfId="10" applyNumberFormat="1" applyFont="1" applyFill="1" applyBorder="1" applyAlignment="1" applyProtection="1">
      <alignment horizontal="left" vertical="top" wrapText="1"/>
    </xf>
    <xf numFmtId="164" fontId="27" fillId="0" borderId="0" xfId="5" applyNumberFormat="1" applyFont="1" applyFill="1" applyBorder="1" applyAlignment="1" applyProtection="1">
      <alignment horizontal="left" vertical="top"/>
    </xf>
    <xf numFmtId="0" fontId="23" fillId="0" borderId="0" xfId="6" applyFont="1" applyFill="1" applyAlignment="1" applyProtection="1">
      <alignment horizontal="left" vertical="top"/>
    </xf>
    <xf numFmtId="0" fontId="19" fillId="0" borderId="0" xfId="11" applyFont="1" applyFill="1" applyAlignment="1" applyProtection="1">
      <alignment horizontal="left" vertical="top"/>
    </xf>
    <xf numFmtId="0" fontId="19" fillId="0" borderId="0" xfId="7" applyFont="1" applyFill="1" applyBorder="1" applyAlignment="1" applyProtection="1">
      <alignment horizontal="left" vertical="top"/>
    </xf>
    <xf numFmtId="2" fontId="19" fillId="0" borderId="0" xfId="7" applyNumberFormat="1" applyFont="1" applyFill="1" applyProtection="1"/>
    <xf numFmtId="164" fontId="27" fillId="0" borderId="0" xfId="5" applyNumberFormat="1" applyFont="1" applyFill="1" applyAlignment="1" applyProtection="1">
      <alignment horizontal="left" vertical="top"/>
    </xf>
    <xf numFmtId="3" fontId="27" fillId="0" borderId="0" xfId="5" applyNumberFormat="1" applyFont="1" applyFill="1" applyAlignment="1" applyProtection="1">
      <alignment horizontal="left" vertical="top"/>
    </xf>
    <xf numFmtId="2" fontId="27" fillId="0" borderId="0" xfId="5" applyNumberFormat="1" applyFont="1" applyFill="1" applyProtection="1"/>
    <xf numFmtId="164" fontId="19" fillId="0" borderId="0" xfId="5" applyNumberFormat="1" applyFont="1" applyFill="1" applyProtection="1"/>
    <xf numFmtId="2" fontId="19" fillId="0" borderId="0" xfId="5" applyNumberFormat="1" applyFont="1" applyFill="1" applyProtection="1"/>
    <xf numFmtId="0" fontId="27" fillId="0" borderId="0" xfId="11" applyFont="1" applyFill="1" applyAlignment="1" applyProtection="1">
      <alignment horizontal="left" vertical="top"/>
    </xf>
    <xf numFmtId="0" fontId="27" fillId="0" borderId="0" xfId="12" applyFont="1" applyFill="1" applyAlignment="1" applyProtection="1">
      <alignment horizontal="left" vertical="top"/>
    </xf>
    <xf numFmtId="0" fontId="33" fillId="0" borderId="0" xfId="4" applyFont="1" applyAlignment="1" applyProtection="1">
      <alignment vertical="top"/>
    </xf>
    <xf numFmtId="0" fontId="23" fillId="0" borderId="5" xfId="0" applyFont="1" applyBorder="1" applyAlignment="1">
      <alignment horizontal="left" vertical="center" wrapText="1"/>
    </xf>
    <xf numFmtId="0" fontId="20" fillId="0" borderId="0" xfId="0" applyFont="1"/>
    <xf numFmtId="0" fontId="21" fillId="0" borderId="4" xfId="0" applyFont="1" applyBorder="1"/>
    <xf numFmtId="0" fontId="36" fillId="0" borderId="4" xfId="0" applyFont="1" applyBorder="1"/>
    <xf numFmtId="0" fontId="36" fillId="0" borderId="0" xfId="0" applyFont="1"/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6" fillId="0" borderId="3" xfId="1" applyFont="1" applyBorder="1" applyAlignment="1" applyProtection="1">
      <alignment horizontal="left" vertical="top"/>
    </xf>
    <xf numFmtId="0" fontId="6" fillId="0" borderId="3" xfId="1" applyFont="1" applyBorder="1" applyAlignment="1" applyProtection="1">
      <alignment vertical="top"/>
    </xf>
    <xf numFmtId="0" fontId="37" fillId="0" borderId="0" xfId="1" applyFont="1" applyProtection="1"/>
    <xf numFmtId="0" fontId="6" fillId="0" borderId="0" xfId="1" applyFont="1" applyAlignment="1">
      <alignment horizontal="left"/>
    </xf>
    <xf numFmtId="0" fontId="3" fillId="0" borderId="0" xfId="1" applyFont="1"/>
    <xf numFmtId="0" fontId="38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3" fontId="9" fillId="0" borderId="0" xfId="13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left"/>
    </xf>
    <xf numFmtId="0" fontId="3" fillId="0" borderId="7" xfId="1" applyFont="1" applyBorder="1"/>
    <xf numFmtId="166" fontId="3" fillId="0" borderId="0" xfId="1" applyNumberFormat="1" applyFont="1"/>
    <xf numFmtId="0" fontId="3" fillId="0" borderId="0" xfId="1" applyFont="1" applyAlignment="1">
      <alignment horizontal="left" vertical="center" indent="4"/>
    </xf>
    <xf numFmtId="164" fontId="3" fillId="0" borderId="0" xfId="1" applyNumberFormat="1" applyFont="1"/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23" fillId="0" borderId="0" xfId="0" applyFont="1" applyAlignment="1" applyProtection="1">
      <alignment vertical="top"/>
    </xf>
    <xf numFmtId="0" fontId="23" fillId="0" borderId="0" xfId="0" applyFont="1" applyFill="1" applyAlignment="1" applyProtection="1">
      <alignment vertical="top"/>
    </xf>
    <xf numFmtId="0" fontId="3" fillId="0" borderId="3" xfId="1" applyFont="1" applyBorder="1" applyAlignment="1">
      <alignment horizontal="left"/>
    </xf>
    <xf numFmtId="0" fontId="3" fillId="0" borderId="3" xfId="1" applyFont="1" applyBorder="1"/>
    <xf numFmtId="0" fontId="41" fillId="0" borderId="3" xfId="1" applyFont="1" applyBorder="1"/>
    <xf numFmtId="3" fontId="10" fillId="0" borderId="3" xfId="13" applyNumberFormat="1" applyFont="1" applyBorder="1" applyAlignment="1" applyProtection="1">
      <alignment horizontal="center" vertical="center" wrapText="1"/>
    </xf>
    <xf numFmtId="3" fontId="10" fillId="0" borderId="2" xfId="13" applyNumberFormat="1" applyFont="1" applyBorder="1" applyAlignment="1" applyProtection="1">
      <alignment horizontal="center" vertical="center" wrapTex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0" xfId="0" applyFont="1"/>
    <xf numFmtId="0" fontId="23" fillId="0" borderId="0" xfId="6" applyFont="1" applyProtection="1">
      <protection hidden="1"/>
    </xf>
    <xf numFmtId="0" fontId="23" fillId="0" borderId="0" xfId="6" applyFont="1" applyProtection="1"/>
    <xf numFmtId="0" fontId="23" fillId="0" borderId="0" xfId="0" applyFont="1" applyBorder="1"/>
    <xf numFmtId="166" fontId="20" fillId="0" borderId="0" xfId="14" applyNumberFormat="1" applyFont="1"/>
    <xf numFmtId="166" fontId="23" fillId="0" borderId="0" xfId="14" applyNumberFormat="1" applyFont="1"/>
    <xf numFmtId="166" fontId="0" fillId="0" borderId="0" xfId="14" applyNumberFormat="1" applyFont="1"/>
    <xf numFmtId="166" fontId="19" fillId="0" borderId="0" xfId="14" applyNumberFormat="1" applyFont="1" applyFill="1" applyAlignment="1" applyProtection="1">
      <alignment horizontal="left" vertical="top"/>
    </xf>
    <xf numFmtId="166" fontId="23" fillId="0" borderId="0" xfId="14" applyNumberFormat="1" applyFont="1" applyAlignment="1" applyProtection="1">
      <alignment vertical="top"/>
    </xf>
    <xf numFmtId="2" fontId="20" fillId="0" borderId="0" xfId="0" applyNumberFormat="1" applyFont="1"/>
    <xf numFmtId="2" fontId="23" fillId="0" borderId="5" xfId="0" applyNumberFormat="1" applyFont="1" applyBorder="1" applyAlignment="1">
      <alignment horizontal="center" vertical="center" wrapText="1"/>
    </xf>
    <xf numFmtId="2" fontId="23" fillId="0" borderId="0" xfId="0" applyNumberFormat="1" applyFont="1"/>
    <xf numFmtId="2" fontId="23" fillId="0" borderId="1" xfId="0" applyNumberFormat="1" applyFont="1" applyBorder="1"/>
    <xf numFmtId="2" fontId="0" fillId="0" borderId="0" xfId="0" applyNumberFormat="1"/>
    <xf numFmtId="2" fontId="23" fillId="0" borderId="0" xfId="0" applyNumberFormat="1" applyFont="1" applyAlignment="1" applyProtection="1">
      <alignment vertical="top"/>
    </xf>
    <xf numFmtId="0" fontId="0" fillId="0" borderId="0" xfId="0" applyAlignment="1">
      <alignment horizontal="right"/>
    </xf>
    <xf numFmtId="0" fontId="19" fillId="0" borderId="0" xfId="7" applyFont="1" applyFill="1" applyAlignment="1" applyProtection="1">
      <alignment horizontal="right" vertical="top"/>
    </xf>
    <xf numFmtId="0" fontId="23" fillId="0" borderId="0" xfId="0" applyFont="1" applyAlignment="1" applyProtection="1">
      <alignment horizontal="right" vertical="top"/>
    </xf>
    <xf numFmtId="166" fontId="14" fillId="0" borderId="0" xfId="14" applyNumberFormat="1" applyFont="1" applyFill="1" applyBorder="1" applyAlignment="1" applyProtection="1">
      <alignment horizontal="left" vertical="top"/>
    </xf>
    <xf numFmtId="164" fontId="23" fillId="0" borderId="5" xfId="0" applyNumberFormat="1" applyFont="1" applyBorder="1" applyAlignment="1">
      <alignment horizontal="center" vertical="center" wrapText="1"/>
    </xf>
    <xf numFmtId="164" fontId="23" fillId="0" borderId="0" xfId="0" applyNumberFormat="1" applyFont="1"/>
    <xf numFmtId="164" fontId="23" fillId="0" borderId="1" xfId="0" applyNumberFormat="1" applyFont="1" applyBorder="1"/>
    <xf numFmtId="164" fontId="0" fillId="0" borderId="0" xfId="0" applyNumberFormat="1"/>
    <xf numFmtId="164" fontId="23" fillId="0" borderId="0" xfId="0" applyNumberFormat="1" applyFont="1" applyAlignment="1" applyProtection="1">
      <alignment vertical="top"/>
    </xf>
    <xf numFmtId="2" fontId="23" fillId="0" borderId="1" xfId="0" applyNumberFormat="1" applyFont="1" applyBorder="1" applyAlignment="1">
      <alignment horizontal="center" vertical="center" wrapText="1"/>
    </xf>
    <xf numFmtId="164" fontId="32" fillId="0" borderId="0" xfId="10" applyNumberFormat="1" applyFont="1" applyFill="1" applyBorder="1" applyAlignment="1" applyProtection="1">
      <alignment horizontal="right" vertical="top" wrapText="1"/>
    </xf>
    <xf numFmtId="2" fontId="27" fillId="0" borderId="0" xfId="5" applyNumberFormat="1" applyFont="1" applyFill="1" applyBorder="1" applyAlignment="1" applyProtection="1">
      <alignment horizontal="left" vertical="top"/>
    </xf>
    <xf numFmtId="2" fontId="27" fillId="0" borderId="0" xfId="5" applyNumberFormat="1" applyFont="1" applyFill="1" applyAlignment="1" applyProtection="1">
      <alignment horizontal="left" vertical="top"/>
    </xf>
    <xf numFmtId="0" fontId="23" fillId="0" borderId="0" xfId="6" applyFont="1" applyFill="1" applyAlignment="1" applyProtection="1">
      <alignment horizontal="right" vertical="top"/>
    </xf>
    <xf numFmtId="3" fontId="27" fillId="0" borderId="0" xfId="5" applyNumberFormat="1" applyFont="1" applyFill="1" applyAlignment="1" applyProtection="1">
      <alignment horizontal="right" vertical="top"/>
    </xf>
    <xf numFmtId="166" fontId="19" fillId="0" borderId="0" xfId="14" applyNumberFormat="1" applyFont="1" applyFill="1" applyProtection="1"/>
    <xf numFmtId="166" fontId="23" fillId="0" borderId="0" xfId="14" applyNumberFormat="1" applyFont="1" applyFill="1" applyProtection="1"/>
    <xf numFmtId="166" fontId="27" fillId="0" borderId="0" xfId="14" applyNumberFormat="1" applyFont="1" applyFill="1" applyProtection="1"/>
    <xf numFmtId="0" fontId="23" fillId="0" borderId="0" xfId="6" applyFont="1" applyFill="1" applyAlignment="1" applyProtection="1">
      <alignment horizontal="right"/>
    </xf>
    <xf numFmtId="0" fontId="19" fillId="0" borderId="0" xfId="9" applyFill="1" applyAlignment="1" applyProtection="1">
      <alignment horizontal="right"/>
    </xf>
    <xf numFmtId="164" fontId="27" fillId="0" borderId="0" xfId="5" applyNumberFormat="1" applyFont="1" applyFill="1" applyAlignment="1" applyProtection="1">
      <alignment horizontal="right"/>
    </xf>
    <xf numFmtId="164" fontId="19" fillId="0" borderId="0" xfId="9" applyNumberFormat="1" applyFill="1" applyProtection="1"/>
    <xf numFmtId="164" fontId="23" fillId="0" borderId="0" xfId="6" applyNumberFormat="1" applyFont="1" applyFill="1" applyProtection="1"/>
    <xf numFmtId="0" fontId="19" fillId="0" borderId="0" xfId="6" applyFont="1" applyFill="1" applyAlignment="1" applyProtection="1">
      <alignment horizontal="right"/>
    </xf>
    <xf numFmtId="164" fontId="19" fillId="0" borderId="0" xfId="5" applyNumberFormat="1" applyFont="1" applyFill="1" applyAlignment="1" applyProtection="1">
      <alignment horizontal="right"/>
    </xf>
    <xf numFmtId="0" fontId="1" fillId="0" borderId="0" xfId="6" applyAlignment="1" applyProtection="1">
      <alignment horizontal="right"/>
    </xf>
    <xf numFmtId="164" fontId="23" fillId="0" borderId="0" xfId="0" applyNumberFormat="1" applyFont="1" applyAlignment="1">
      <alignment horizontal="right"/>
    </xf>
    <xf numFmtId="164" fontId="30" fillId="0" borderId="0" xfId="7" applyNumberFormat="1" applyFont="1" applyFill="1" applyBorder="1" applyAlignment="1" applyProtection="1">
      <alignment horizontal="left" vertical="top"/>
    </xf>
    <xf numFmtId="164" fontId="23" fillId="0" borderId="0" xfId="6" applyNumberFormat="1" applyFont="1" applyFill="1" applyAlignment="1" applyProtection="1">
      <alignment horizontal="left" vertical="top"/>
    </xf>
    <xf numFmtId="2" fontId="23" fillId="0" borderId="0" xfId="0" applyNumberFormat="1" applyFont="1" applyAlignment="1">
      <alignment horizontal="right"/>
    </xf>
    <xf numFmtId="164" fontId="23" fillId="0" borderId="1" xfId="0" applyNumberFormat="1" applyFont="1" applyBorder="1" applyAlignment="1">
      <alignment horizontal="center" vertical="center" wrapText="1"/>
    </xf>
    <xf numFmtId="2" fontId="15" fillId="0" borderId="0" xfId="5" applyNumberFormat="1" applyFont="1" applyFill="1" applyProtection="1"/>
    <xf numFmtId="2" fontId="15" fillId="0" borderId="0" xfId="5" applyNumberFormat="1" applyFont="1" applyFill="1" applyBorder="1" applyProtection="1"/>
    <xf numFmtId="164" fontId="14" fillId="0" borderId="0" xfId="5" applyNumberFormat="1" applyFont="1" applyFill="1" applyProtection="1"/>
    <xf numFmtId="164" fontId="17" fillId="0" borderId="0" xfId="7" applyNumberFormat="1" applyFont="1" applyFill="1" applyBorder="1" applyProtection="1"/>
    <xf numFmtId="164" fontId="14" fillId="0" borderId="0" xfId="5" applyNumberFormat="1" applyFont="1" applyFill="1" applyBorder="1" applyProtection="1"/>
    <xf numFmtId="2" fontId="14" fillId="0" borderId="0" xfId="5" applyNumberFormat="1" applyFont="1" applyFill="1" applyAlignment="1" applyProtection="1">
      <alignment vertical="top"/>
    </xf>
    <xf numFmtId="166" fontId="23" fillId="0" borderId="1" xfId="14" applyNumberFormat="1" applyFont="1" applyBorder="1" applyAlignment="1">
      <alignment horizontal="right" vertical="center"/>
    </xf>
    <xf numFmtId="3" fontId="4" fillId="0" borderId="0" xfId="6" applyNumberFormat="1" applyFont="1" applyFill="1" applyBorder="1" applyAlignment="1" applyProtection="1">
      <alignment vertical="top"/>
    </xf>
    <xf numFmtId="3" fontId="14" fillId="0" borderId="0" xfId="5" applyNumberFormat="1" applyFont="1" applyFill="1" applyBorder="1" applyAlignment="1" applyProtection="1">
      <alignment vertical="top"/>
    </xf>
    <xf numFmtId="3" fontId="0" fillId="0" borderId="0" xfId="0" applyNumberFormat="1"/>
    <xf numFmtId="3" fontId="23" fillId="0" borderId="1" xfId="0" applyNumberFormat="1" applyFont="1" applyBorder="1" applyAlignment="1">
      <alignment horizontal="center" vertical="center" wrapText="1"/>
    </xf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3" fontId="23" fillId="0" borderId="1" xfId="0" applyNumberFormat="1" applyFont="1" applyBorder="1"/>
    <xf numFmtId="3" fontId="13" fillId="0" borderId="0" xfId="3" applyNumberFormat="1" applyFont="1" applyFill="1" applyBorder="1" applyAlignment="1" applyProtection="1">
      <alignment horizontal="left" vertical="top"/>
    </xf>
    <xf numFmtId="3" fontId="23" fillId="0" borderId="0" xfId="0" applyNumberFormat="1" applyFont="1" applyAlignment="1" applyProtection="1">
      <alignment vertical="top"/>
    </xf>
    <xf numFmtId="0" fontId="12" fillId="3" borderId="3" xfId="4" applyFont="1" applyFill="1" applyBorder="1" applyAlignment="1" applyProtection="1">
      <alignment horizontal="left" vertical="top"/>
    </xf>
    <xf numFmtId="0" fontId="9" fillId="3" borderId="0" xfId="0" applyFont="1" applyFill="1"/>
    <xf numFmtId="0" fontId="3" fillId="3" borderId="0" xfId="0" applyFont="1" applyFill="1"/>
    <xf numFmtId="3" fontId="13" fillId="0" borderId="0" xfId="14" applyNumberFormat="1" applyFont="1" applyFill="1" applyAlignment="1" applyProtection="1">
      <alignment horizontal="left" vertical="top"/>
    </xf>
    <xf numFmtId="3" fontId="4" fillId="0" borderId="0" xfId="14" applyNumberFormat="1" applyFont="1" applyFill="1" applyBorder="1" applyAlignment="1" applyProtection="1">
      <alignment vertical="top"/>
    </xf>
    <xf numFmtId="3" fontId="14" fillId="0" borderId="0" xfId="14" applyNumberFormat="1" applyFont="1" applyFill="1" applyBorder="1" applyAlignment="1" applyProtection="1">
      <alignment vertical="top"/>
    </xf>
    <xf numFmtId="3" fontId="23" fillId="0" borderId="1" xfId="14" applyNumberFormat="1" applyFont="1" applyBorder="1" applyAlignment="1">
      <alignment horizontal="center" vertical="center" wrapText="1"/>
    </xf>
    <xf numFmtId="3" fontId="23" fillId="0" borderId="0" xfId="14" applyNumberFormat="1" applyFont="1"/>
    <xf numFmtId="3" fontId="23" fillId="0" borderId="0" xfId="14" applyNumberFormat="1" applyFont="1" applyAlignment="1">
      <alignment horizontal="right"/>
    </xf>
    <xf numFmtId="3" fontId="23" fillId="0" borderId="1" xfId="14" applyNumberFormat="1" applyFont="1" applyBorder="1"/>
    <xf numFmtId="3" fontId="0" fillId="0" borderId="0" xfId="14" applyNumberFormat="1" applyFont="1"/>
    <xf numFmtId="3" fontId="19" fillId="0" borderId="0" xfId="14" applyNumberFormat="1" applyFont="1" applyFill="1" applyAlignment="1" applyProtection="1">
      <alignment horizontal="left" vertical="top"/>
    </xf>
    <xf numFmtId="3" fontId="13" fillId="0" borderId="0" xfId="14" applyNumberFormat="1" applyFont="1" applyFill="1" applyBorder="1" applyAlignment="1" applyProtection="1">
      <alignment horizontal="left" vertical="top"/>
    </xf>
    <xf numFmtId="3" fontId="23" fillId="0" borderId="0" xfId="14" applyNumberFormat="1" applyFont="1" applyAlignment="1" applyProtection="1">
      <alignment vertical="top"/>
    </xf>
    <xf numFmtId="3" fontId="15" fillId="0" borderId="0" xfId="14" applyNumberFormat="1" applyFont="1" applyFill="1" applyProtection="1"/>
    <xf numFmtId="3" fontId="18" fillId="0" borderId="0" xfId="14" applyNumberFormat="1" applyFont="1" applyFill="1" applyProtection="1"/>
    <xf numFmtId="3" fontId="18" fillId="0" borderId="0" xfId="14" applyNumberFormat="1" applyFont="1" applyFill="1" applyBorder="1" applyProtection="1"/>
    <xf numFmtId="3" fontId="32" fillId="0" borderId="0" xfId="14" applyNumberFormat="1" applyFont="1" applyFill="1" applyBorder="1" applyAlignment="1" applyProtection="1">
      <alignment horizontal="left" vertical="top" wrapText="1"/>
    </xf>
    <xf numFmtId="3" fontId="1" fillId="0" borderId="0" xfId="14" applyNumberFormat="1" applyProtection="1"/>
    <xf numFmtId="3" fontId="23" fillId="0" borderId="5" xfId="14" applyNumberFormat="1" applyFont="1" applyBorder="1" applyAlignment="1">
      <alignment horizontal="center" vertical="center" wrapText="1"/>
    </xf>
    <xf numFmtId="3" fontId="23" fillId="0" borderId="0" xfId="14" applyNumberFormat="1" applyFont="1" applyFill="1" applyAlignment="1" applyProtection="1">
      <alignment horizontal="left" vertical="top"/>
    </xf>
    <xf numFmtId="3" fontId="27" fillId="0" borderId="0" xfId="14" applyNumberFormat="1" applyFont="1" applyFill="1" applyAlignment="1" applyProtection="1">
      <alignment horizontal="left" vertical="top"/>
    </xf>
    <xf numFmtId="3" fontId="19" fillId="0" borderId="0" xfId="14" applyNumberFormat="1" applyFont="1" applyFill="1" applyProtection="1"/>
    <xf numFmtId="3" fontId="23" fillId="0" borderId="0" xfId="14" applyNumberFormat="1" applyFont="1" applyFill="1" applyProtection="1"/>
    <xf numFmtId="3" fontId="27" fillId="0" borderId="0" xfId="14" applyNumberFormat="1" applyFont="1" applyFill="1" applyProtection="1"/>
    <xf numFmtId="3" fontId="19" fillId="0" borderId="0" xfId="14" applyNumberFormat="1" applyFont="1" applyFill="1" applyBorder="1" applyProtection="1"/>
    <xf numFmtId="3" fontId="0" fillId="0" borderId="0" xfId="14" applyNumberFormat="1" applyFont="1" applyFill="1" applyProtection="1"/>
    <xf numFmtId="3" fontId="21" fillId="0" borderId="5" xfId="14" applyNumberFormat="1" applyFont="1" applyFill="1" applyBorder="1" applyAlignment="1">
      <alignment vertical="center"/>
    </xf>
    <xf numFmtId="3" fontId="23" fillId="0" borderId="0" xfId="14" applyNumberFormat="1" applyFont="1" applyFill="1"/>
    <xf numFmtId="3" fontId="23" fillId="0" borderId="0" xfId="14" applyNumberFormat="1" applyFont="1" applyFill="1" applyAlignment="1">
      <alignment horizontal="right"/>
    </xf>
    <xf numFmtId="3" fontId="23" fillId="0" borderId="1" xfId="14" applyNumberFormat="1" applyFont="1" applyFill="1" applyBorder="1"/>
    <xf numFmtId="3" fontId="23" fillId="0" borderId="0" xfId="14" applyNumberFormat="1" applyFont="1" applyFill="1" applyAlignment="1" applyProtection="1">
      <alignment vertical="top"/>
    </xf>
    <xf numFmtId="3" fontId="0" fillId="0" borderId="0" xfId="14" applyNumberFormat="1" applyFont="1" applyFill="1"/>
    <xf numFmtId="3" fontId="0" fillId="0" borderId="0" xfId="0" applyNumberFormat="1" applyProtection="1"/>
    <xf numFmtId="3" fontId="21" fillId="0" borderId="5" xfId="0" applyNumberFormat="1" applyFont="1" applyBorder="1" applyAlignment="1">
      <alignment vertical="center"/>
    </xf>
    <xf numFmtId="3" fontId="27" fillId="0" borderId="0" xfId="5" applyNumberFormat="1" applyFont="1" applyFill="1" applyProtection="1"/>
    <xf numFmtId="3" fontId="0" fillId="0" borderId="0" xfId="14" applyNumberFormat="1" applyFont="1" applyProtection="1"/>
    <xf numFmtId="3" fontId="21" fillId="0" borderId="5" xfId="14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0" xfId="0" applyFont="1" applyAlignment="1"/>
    <xf numFmtId="166" fontId="23" fillId="0" borderId="0" xfId="14" applyNumberFormat="1" applyFont="1" applyAlignment="1">
      <alignment horizontal="right"/>
    </xf>
    <xf numFmtId="165" fontId="28" fillId="2" borderId="0" xfId="5" applyNumberFormat="1" applyFont="1" applyFill="1" applyAlignment="1" applyProtection="1">
      <alignment horizontal="left"/>
      <protection hidden="1"/>
    </xf>
    <xf numFmtId="0" fontId="25" fillId="0" borderId="0" xfId="5" applyFont="1" applyAlignment="1" applyProtection="1">
      <protection hidden="1"/>
    </xf>
    <xf numFmtId="0" fontId="21" fillId="0" borderId="0" xfId="0" applyFont="1" applyAlignment="1"/>
    <xf numFmtId="0" fontId="27" fillId="2" borderId="0" xfId="5" applyFont="1" applyFill="1" applyBorder="1" applyAlignment="1" applyProtection="1">
      <protection hidden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3" fillId="0" borderId="0" xfId="4" applyFont="1" applyAlignment="1">
      <alignment horizontal="left"/>
    </xf>
    <xf numFmtId="0" fontId="3" fillId="0" borderId="0" xfId="1" applyFont="1" applyFill="1"/>
    <xf numFmtId="166" fontId="0" fillId="0" borderId="0" xfId="14" applyNumberFormat="1" applyFont="1" applyFill="1"/>
    <xf numFmtId="164" fontId="0" fillId="0" borderId="0" xfId="0" applyNumberFormat="1" applyFill="1"/>
    <xf numFmtId="164" fontId="20" fillId="0" borderId="0" xfId="0" applyNumberFormat="1" applyFont="1" applyFill="1"/>
    <xf numFmtId="0" fontId="23" fillId="0" borderId="5" xfId="0" applyFont="1" applyFill="1" applyBorder="1" applyAlignment="1">
      <alignment horizontal="center" vertical="center" wrapText="1"/>
    </xf>
    <xf numFmtId="166" fontId="23" fillId="0" borderId="0" xfId="14" applyNumberFormat="1" applyFont="1" applyFill="1"/>
    <xf numFmtId="164" fontId="23" fillId="0" borderId="0" xfId="0" applyNumberFormat="1" applyFont="1" applyFill="1"/>
    <xf numFmtId="166" fontId="23" fillId="0" borderId="0" xfId="14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166" fontId="23" fillId="0" borderId="1" xfId="14" applyNumberFormat="1" applyFont="1" applyFill="1" applyBorder="1" applyAlignment="1">
      <alignment horizontal="right" vertical="center"/>
    </xf>
    <xf numFmtId="164" fontId="23" fillId="0" borderId="1" xfId="0" applyNumberFormat="1" applyFont="1" applyFill="1" applyBorder="1" applyAlignment="1">
      <alignment horizontal="right" vertical="center"/>
    </xf>
    <xf numFmtId="166" fontId="23" fillId="0" borderId="0" xfId="14" applyNumberFormat="1" applyFont="1" applyFill="1" applyAlignment="1" applyProtection="1">
      <alignment vertical="top"/>
    </xf>
    <xf numFmtId="164" fontId="23" fillId="0" borderId="0" xfId="0" applyNumberFormat="1" applyFont="1" applyFill="1" applyAlignment="1" applyProtection="1">
      <alignment vertical="top"/>
    </xf>
    <xf numFmtId="0" fontId="20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/>
    <xf numFmtId="0" fontId="36" fillId="0" borderId="4" xfId="0" applyFont="1" applyFill="1" applyBorder="1"/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 applyFill="1"/>
    <xf numFmtId="2" fontId="23" fillId="0" borderId="0" xfId="0" applyNumberFormat="1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0" fontId="23" fillId="0" borderId="1" xfId="0" applyFont="1" applyFill="1" applyBorder="1" applyAlignment="1">
      <alignment horizontal="right" vertical="center"/>
    </xf>
    <xf numFmtId="2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/>
    </xf>
    <xf numFmtId="2" fontId="23" fillId="0" borderId="0" xfId="0" applyNumberFormat="1" applyFont="1" applyFill="1" applyAlignment="1" applyProtection="1">
      <alignment vertical="top"/>
    </xf>
    <xf numFmtId="0" fontId="23" fillId="0" borderId="0" xfId="0" applyFont="1" applyFill="1" applyAlignment="1" applyProtection="1">
      <alignment horizontal="right" vertical="top"/>
    </xf>
    <xf numFmtId="3" fontId="3" fillId="0" borderId="0" xfId="1" applyNumberFormat="1" applyFont="1" applyFill="1"/>
    <xf numFmtId="3" fontId="23" fillId="0" borderId="1" xfId="14" applyNumberFormat="1" applyFont="1" applyFill="1" applyBorder="1" applyAlignment="1">
      <alignment horizontal="center" vertical="center" wrapText="1"/>
    </xf>
    <xf numFmtId="3" fontId="23" fillId="0" borderId="1" xfId="14" applyNumberFormat="1" applyFont="1" applyFill="1" applyBorder="1" applyAlignment="1">
      <alignment horizontal="right" vertical="center"/>
    </xf>
    <xf numFmtId="3" fontId="14" fillId="0" borderId="0" xfId="14" applyNumberFormat="1" applyFont="1" applyFill="1" applyBorder="1" applyAlignment="1" applyProtection="1">
      <alignment horizontal="left" vertical="top"/>
    </xf>
    <xf numFmtId="0" fontId="23" fillId="0" borderId="0" xfId="0" applyFont="1" applyFill="1" applyBorder="1"/>
    <xf numFmtId="0" fontId="3" fillId="0" borderId="0" xfId="23" applyFont="1" applyBorder="1" applyAlignment="1" applyProtection="1">
      <alignment vertical="center"/>
    </xf>
    <xf numFmtId="4" fontId="23" fillId="0" borderId="1" xfId="0" applyNumberFormat="1" applyFont="1" applyBorder="1"/>
    <xf numFmtId="4" fontId="23" fillId="0" borderId="0" xfId="14" applyNumberFormat="1" applyFont="1" applyAlignment="1">
      <alignment horizontal="right"/>
    </xf>
    <xf numFmtId="168" fontId="23" fillId="0" borderId="0" xfId="14" applyNumberFormat="1" applyFont="1" applyAlignment="1">
      <alignment horizontal="right"/>
    </xf>
    <xf numFmtId="43" fontId="23" fillId="0" borderId="0" xfId="14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168" fontId="21" fillId="0" borderId="0" xfId="0" applyNumberFormat="1" applyFont="1"/>
    <xf numFmtId="4" fontId="21" fillId="0" borderId="0" xfId="0" applyNumberFormat="1" applyFont="1"/>
    <xf numFmtId="3" fontId="21" fillId="0" borderId="0" xfId="14" applyNumberFormat="1" applyFont="1" applyAlignment="1">
      <alignment horizontal="right"/>
    </xf>
    <xf numFmtId="4" fontId="21" fillId="0" borderId="0" xfId="14" applyNumberFormat="1" applyFont="1" applyAlignment="1">
      <alignment horizontal="right"/>
    </xf>
    <xf numFmtId="168" fontId="21" fillId="0" borderId="0" xfId="14" applyNumberFormat="1" applyFont="1" applyAlignment="1">
      <alignment horizontal="right"/>
    </xf>
    <xf numFmtId="0" fontId="25" fillId="3" borderId="0" xfId="5" applyFont="1" applyFill="1" applyBorder="1" applyAlignment="1" applyProtection="1">
      <alignment vertical="center"/>
      <protection hidden="1"/>
    </xf>
    <xf numFmtId="0" fontId="27" fillId="3" borderId="0" xfId="5" applyFont="1" applyFill="1" applyAlignment="1" applyProtection="1">
      <alignment wrapText="1"/>
      <protection hidden="1"/>
    </xf>
    <xf numFmtId="0" fontId="28" fillId="3" borderId="0" xfId="5" applyFont="1" applyFill="1" applyAlignment="1" applyProtection="1">
      <protection hidden="1"/>
    </xf>
    <xf numFmtId="166" fontId="21" fillId="0" borderId="0" xfId="14" applyNumberFormat="1" applyFont="1" applyAlignment="1">
      <alignment horizontal="right"/>
    </xf>
    <xf numFmtId="4" fontId="23" fillId="0" borderId="1" xfId="0" applyNumberFormat="1" applyFont="1" applyBorder="1" applyAlignment="1">
      <alignment horizontal="right"/>
    </xf>
    <xf numFmtId="43" fontId="21" fillId="0" borderId="0" xfId="14" applyNumberFormat="1" applyFont="1" applyAlignment="1">
      <alignment horizontal="right"/>
    </xf>
    <xf numFmtId="164" fontId="21" fillId="0" borderId="0" xfId="14" applyNumberFormat="1" applyFont="1" applyAlignment="1">
      <alignment horizontal="right"/>
    </xf>
    <xf numFmtId="164" fontId="23" fillId="0" borderId="0" xfId="14" applyNumberFormat="1" applyFont="1" applyAlignment="1">
      <alignment horizontal="right"/>
    </xf>
    <xf numFmtId="0" fontId="12" fillId="0" borderId="0" xfId="4" applyFont="1" applyAlignment="1" applyProtection="1">
      <alignment horizontal="left" vertical="top"/>
    </xf>
    <xf numFmtId="0" fontId="33" fillId="3" borderId="0" xfId="4" applyFon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1" fillId="0" borderId="5" xfId="0" applyFont="1" applyBorder="1" applyAlignment="1">
      <alignment horizontal="center" vertical="center"/>
    </xf>
    <xf numFmtId="0" fontId="19" fillId="0" borderId="0" xfId="5" applyFont="1" applyFill="1" applyAlignment="1" applyProtection="1">
      <alignment horizontal="left" vertical="top" wrapText="1"/>
    </xf>
    <xf numFmtId="0" fontId="0" fillId="0" borderId="5" xfId="0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</cellXfs>
  <cellStyles count="85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f1" xfId="52"/>
    <cellStyle name="cf2" xfId="53"/>
    <cellStyle name="Check Cell 2" xfId="54"/>
    <cellStyle name="Comma" xfId="14" builtinId="3"/>
    <cellStyle name="Comma 2" xfId="55"/>
    <cellStyle name="Comma 3" xfId="56"/>
    <cellStyle name="Comma 4" xfId="57"/>
    <cellStyle name="Currency 2" xfId="21"/>
    <cellStyle name="Currency 3" xfId="18"/>
    <cellStyle name="Currency 3 2" xfId="58"/>
    <cellStyle name="Currency 3 3" xfId="59"/>
    <cellStyle name="Currency 4" xfId="1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Hyperlink" xfId="4" builtinId="8"/>
    <cellStyle name="Hyperlink 2" xfId="66"/>
    <cellStyle name="Hyperlink 3" xfId="67"/>
    <cellStyle name="Hyperlink 4" xfId="17"/>
    <cellStyle name="Input 2" xfId="68"/>
    <cellStyle name="Linked Cell 2" xfId="69"/>
    <cellStyle name="Neutral 2" xfId="70"/>
    <cellStyle name="Normal" xfId="0" builtinId="0"/>
    <cellStyle name="Normal 10" xfId="9"/>
    <cellStyle name="Normal 2" xfId="1"/>
    <cellStyle name="Normal 2 2" xfId="16"/>
    <cellStyle name="Normal 2 2 2" xfId="25"/>
    <cellStyle name="Normal 2 2 3" xfId="71"/>
    <cellStyle name="Normal 2 3" xfId="72"/>
    <cellStyle name="Normal 2 4" xfId="22"/>
    <cellStyle name="Normal 3" xfId="2"/>
    <cellStyle name="Normal 3 2" xfId="73"/>
    <cellStyle name="Normal 3 3" xfId="23"/>
    <cellStyle name="Normal 4" xfId="24"/>
    <cellStyle name="Normal 4 2" xfId="74"/>
    <cellStyle name="Normal 5" xfId="20"/>
    <cellStyle name="Normal 5 2" xfId="83"/>
    <cellStyle name="Normal 6" xfId="15"/>
    <cellStyle name="Normal 7" xfId="6"/>
    <cellStyle name="Normal 8" xfId="84"/>
    <cellStyle name="Normal_SB97T19" xfId="5"/>
    <cellStyle name="Normal_SFR 40-2006 WIP tables" xfId="10"/>
    <cellStyle name="Normal_sfr_tables_publication_2403" xfId="8"/>
    <cellStyle name="Normal_SFR02_Finaltables" xfId="11"/>
    <cellStyle name="Normal_SkeletonTables11_12 draft0.1" xfId="12"/>
    <cellStyle name="Normal_table1_MN" xfId="7"/>
    <cellStyle name="Normal_Table16_LATablesWeb" xfId="13"/>
    <cellStyle name="Normal_TABLE5" xfId="3"/>
    <cellStyle name="Note 2" xfId="75"/>
    <cellStyle name="Output 2" xfId="76"/>
    <cellStyle name="Percent 2" xfId="77"/>
    <cellStyle name="Percent 3" xfId="78"/>
    <cellStyle name="Percent 4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1171575</xdr:colOff>
      <xdr:row>4</xdr:row>
      <xdr:rowOff>105988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1174750" cy="836238"/>
        </a:xfrm>
        <a:prstGeom prst="rect">
          <a:avLst/>
        </a:prstGeom>
      </xdr:spPr>
    </xdr:pic>
    <xdr:clientData/>
  </xdr:twoCellAnchor>
  <xdr:twoCellAnchor editAs="oneCell">
    <xdr:from>
      <xdr:col>2</xdr:col>
      <xdr:colOff>6849986</xdr:colOff>
      <xdr:row>0</xdr:row>
      <xdr:rowOff>173169</xdr:rowOff>
    </xdr:from>
    <xdr:to>
      <xdr:col>2</xdr:col>
      <xdr:colOff>7524750</xdr:colOff>
      <xdr:row>4</xdr:row>
      <xdr:rowOff>88845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3236" y="173169"/>
          <a:ext cx="674764" cy="67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tatistics-attainment-at-19-yea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gov.uk/government/publications/2019-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collections/performance-tables-technical-and-vocational-qualifications" TargetMode="External"/><Relationship Id="rId1" Type="http://schemas.openxmlformats.org/officeDocument/2006/relationships/hyperlink" Target="https://www.gov.uk/government/publications/16-to-19-accountability-headline-measures-technical-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C28"/>
  <sheetViews>
    <sheetView showGridLines="0" tabSelected="1" workbookViewId="0"/>
  </sheetViews>
  <sheetFormatPr defaultColWidth="10.28515625" defaultRowHeight="15" x14ac:dyDescent="0.2"/>
  <cols>
    <col min="1" max="1" width="1.5703125" style="2" customWidth="1"/>
    <col min="2" max="2" width="45.5703125" style="2" customWidth="1"/>
    <col min="3" max="3" width="116.7109375" style="2" customWidth="1"/>
    <col min="4" max="16384" width="10.28515625" style="2"/>
  </cols>
  <sheetData>
    <row r="5" spans="2:3" x14ac:dyDescent="0.2">
      <c r="B5" s="1"/>
      <c r="C5" s="1"/>
    </row>
    <row r="6" spans="2:3" ht="15" customHeight="1" x14ac:dyDescent="0.2">
      <c r="B6" s="3"/>
      <c r="C6" s="4"/>
    </row>
    <row r="7" spans="2:3" s="7" customFormat="1" ht="15" customHeight="1" x14ac:dyDescent="0.25">
      <c r="B7" s="5" t="s">
        <v>419</v>
      </c>
      <c r="C7" s="6"/>
    </row>
    <row r="8" spans="2:3" s="7" customFormat="1" ht="15" customHeight="1" x14ac:dyDescent="0.25">
      <c r="B8" s="8" t="s">
        <v>0</v>
      </c>
      <c r="C8" s="6"/>
    </row>
    <row r="9" spans="2:3" s="7" customFormat="1" ht="15" customHeight="1" x14ac:dyDescent="0.25">
      <c r="B9" s="9"/>
      <c r="C9" s="6"/>
    </row>
    <row r="10" spans="2:3" s="7" customFormat="1" ht="15" customHeight="1" x14ac:dyDescent="0.25">
      <c r="B10" s="294" t="s">
        <v>398</v>
      </c>
      <c r="C10" s="294"/>
    </row>
    <row r="11" spans="2:3" s="7" customFormat="1" ht="15" customHeight="1" x14ac:dyDescent="0.25">
      <c r="B11" s="9"/>
      <c r="C11" s="6"/>
    </row>
    <row r="12" spans="2:3" s="7" customFormat="1" ht="15" customHeight="1" x14ac:dyDescent="0.25">
      <c r="B12" s="10" t="s">
        <v>1</v>
      </c>
      <c r="C12" s="6"/>
    </row>
    <row r="13" spans="2:3" s="7" customFormat="1" ht="15" customHeight="1" x14ac:dyDescent="0.25">
      <c r="B13" s="6"/>
      <c r="C13" s="6"/>
    </row>
    <row r="14" spans="2:3" s="7" customFormat="1" ht="15.75" x14ac:dyDescent="0.25">
      <c r="B14" s="185" t="s">
        <v>2</v>
      </c>
      <c r="C14" s="11"/>
    </row>
    <row r="15" spans="2:3" s="7" customFormat="1" ht="15.75" x14ac:dyDescent="0.25">
      <c r="B15" s="6"/>
      <c r="C15" s="6"/>
    </row>
    <row r="16" spans="2:3" s="99" customFormat="1" ht="15.75" x14ac:dyDescent="0.25">
      <c r="B16" s="97" t="s">
        <v>3</v>
      </c>
      <c r="C16" s="98" t="s">
        <v>4</v>
      </c>
    </row>
    <row r="17" spans="2:3" s="7" customFormat="1" ht="16.149999999999999" customHeight="1" x14ac:dyDescent="0.25">
      <c r="B17" s="12" t="s">
        <v>445</v>
      </c>
      <c r="C17" s="185" t="s">
        <v>369</v>
      </c>
    </row>
    <row r="18" spans="2:3" s="7" customFormat="1" ht="16.149999999999999" customHeight="1" x14ac:dyDescent="0.25">
      <c r="B18" s="12" t="s">
        <v>446</v>
      </c>
      <c r="C18" s="185" t="s">
        <v>370</v>
      </c>
    </row>
    <row r="19" spans="2:3" s="7" customFormat="1" ht="16.149999999999999" customHeight="1" x14ac:dyDescent="0.25">
      <c r="B19" s="12" t="s">
        <v>447</v>
      </c>
      <c r="C19" s="185" t="s">
        <v>371</v>
      </c>
    </row>
    <row r="20" spans="2:3" s="7" customFormat="1" ht="16.149999999999999" customHeight="1" x14ac:dyDescent="0.25">
      <c r="B20" s="13" t="s">
        <v>454</v>
      </c>
      <c r="C20" s="185" t="s">
        <v>372</v>
      </c>
    </row>
    <row r="21" spans="2:3" s="7" customFormat="1" ht="16.149999999999999" customHeight="1" x14ac:dyDescent="0.25">
      <c r="B21" s="13" t="s">
        <v>455</v>
      </c>
      <c r="C21" s="185" t="s">
        <v>373</v>
      </c>
    </row>
    <row r="22" spans="2:3" s="7" customFormat="1" ht="15.75" x14ac:dyDescent="0.25">
      <c r="B22" s="13" t="s">
        <v>456</v>
      </c>
      <c r="C22" s="185" t="s">
        <v>374</v>
      </c>
    </row>
    <row r="23" spans="2:3" s="7" customFormat="1" ht="15.75" x14ac:dyDescent="0.25">
      <c r="B23" s="13" t="s">
        <v>457</v>
      </c>
      <c r="C23" s="185" t="s">
        <v>465</v>
      </c>
    </row>
    <row r="25" spans="2:3" s="187" customFormat="1" x14ac:dyDescent="0.2">
      <c r="B25" s="271" t="s">
        <v>420</v>
      </c>
    </row>
    <row r="26" spans="2:3" s="187" customFormat="1" x14ac:dyDescent="0.2">
      <c r="B26" s="186"/>
    </row>
    <row r="27" spans="2:3" s="187" customFormat="1" x14ac:dyDescent="0.2">
      <c r="B27" s="186"/>
    </row>
    <row r="28" spans="2:3" s="187" customFormat="1" x14ac:dyDescent="0.2">
      <c r="B28" s="186" t="s">
        <v>421</v>
      </c>
    </row>
  </sheetData>
  <mergeCells count="1">
    <mergeCell ref="B10:C10"/>
  </mergeCells>
  <hyperlinks>
    <hyperlink ref="B10" r:id="rId1" display="The full statistical first release is available at  GOV.UK"/>
    <hyperlink ref="B14" location="List_of_LAs!A1" display="List of LAs by selective institution status "/>
    <hyperlink ref="C17" location="Table_7a!A1" display="Level 3 attainment of all state-funded students at the end of 16-18 study by local authority and region"/>
    <hyperlink ref="C18" location="Table_7a_females!A1" display="Level 3 attainment of female state-funded students at the end of 16-18 study by local authority and region"/>
    <hyperlink ref="C19" location="Table_7a_males!A1" display="Level 3 attainment of male state-funded students at the end of 16-18 study by local authority and region"/>
    <hyperlink ref="C20" location="Table_7b!A1" display="Level 3 attainment of all state-funded school students at the end of 16-18 study by local authority and region"/>
    <hyperlink ref="C21" location="'Table_7b_females '!A1" display="Level 3 attainment of female state-funded school students at the end of 16-18 study by local authority and region"/>
    <hyperlink ref="C22" location="'Table_7b_males '!A1" display="Level 3 attainment of male state-funded school students at the end of 16-18 study by local authority and region"/>
    <hyperlink ref="C23" location="Table_8!A1" display="Level 2 attainment of state-funded students at the end of 16-18 study by local authority, region and gender 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0"/>
  <sheetViews>
    <sheetView showGridLines="0" workbookViewId="0"/>
  </sheetViews>
  <sheetFormatPr defaultColWidth="9" defaultRowHeight="15" x14ac:dyDescent="0.2"/>
  <cols>
    <col min="1" max="1" width="7.7109375" style="113" customWidth="1"/>
    <col min="2" max="2" width="37.140625" style="101" bestFit="1" customWidth="1"/>
    <col min="3" max="3" width="12" style="101" customWidth="1"/>
    <col min="4" max="5" width="9" style="101"/>
    <col min="6" max="7" width="8.7109375" style="101" bestFit="1" customWidth="1"/>
    <col min="8" max="9" width="9" style="101"/>
    <col min="10" max="10" width="8.7109375" style="101" bestFit="1" customWidth="1"/>
    <col min="11" max="16384" width="9" style="101"/>
  </cols>
  <sheetData>
    <row r="1" spans="1:10" x14ac:dyDescent="0.2">
      <c r="A1" s="233" t="s">
        <v>376</v>
      </c>
    </row>
    <row r="2" spans="1:10" ht="15.75" x14ac:dyDescent="0.25">
      <c r="A2" s="100" t="s">
        <v>350</v>
      </c>
    </row>
    <row r="3" spans="1:10" x14ac:dyDescent="0.2">
      <c r="A3" s="102" t="s">
        <v>422</v>
      </c>
    </row>
    <row r="4" spans="1:10" s="104" customFormat="1" ht="15" customHeight="1" x14ac:dyDescent="0.2">
      <c r="A4" s="103"/>
    </row>
    <row r="5" spans="1:10" s="104" customFormat="1" ht="31.5" x14ac:dyDescent="0.2">
      <c r="A5" s="119" t="s">
        <v>351</v>
      </c>
      <c r="B5" s="120" t="s">
        <v>352</v>
      </c>
      <c r="C5" s="105"/>
    </row>
    <row r="6" spans="1:10" x14ac:dyDescent="0.2">
      <c r="A6" s="106"/>
      <c r="B6" s="107"/>
      <c r="C6" s="105"/>
    </row>
    <row r="7" spans="1:10" ht="15.75" x14ac:dyDescent="0.25">
      <c r="A7" s="118" t="s">
        <v>353</v>
      </c>
      <c r="B7" s="117"/>
      <c r="C7" s="105"/>
      <c r="E7" s="109"/>
    </row>
    <row r="8" spans="1:10" x14ac:dyDescent="0.2">
      <c r="A8" s="116">
        <v>303</v>
      </c>
      <c r="B8" s="117" t="s">
        <v>229</v>
      </c>
      <c r="C8" s="105"/>
      <c r="D8" s="110"/>
      <c r="E8" s="109"/>
      <c r="F8" s="108"/>
      <c r="G8" s="108"/>
      <c r="H8" s="108"/>
      <c r="J8" s="108"/>
    </row>
    <row r="9" spans="1:10" x14ac:dyDescent="0.2">
      <c r="A9" s="116">
        <v>319</v>
      </c>
      <c r="B9" s="117" t="s">
        <v>259</v>
      </c>
      <c r="D9" s="110"/>
      <c r="F9" s="108"/>
      <c r="G9" s="108"/>
      <c r="H9" s="108"/>
      <c r="J9" s="108"/>
    </row>
    <row r="10" spans="1:10" x14ac:dyDescent="0.2">
      <c r="A10" s="116">
        <v>344</v>
      </c>
      <c r="B10" s="117" t="s">
        <v>87</v>
      </c>
      <c r="D10" s="110"/>
      <c r="F10" s="108"/>
      <c r="G10" s="108"/>
      <c r="H10" s="108"/>
      <c r="J10" s="108"/>
    </row>
    <row r="11" spans="1:10" x14ac:dyDescent="0.2">
      <c r="A11" s="116">
        <v>358</v>
      </c>
      <c r="B11" s="117" t="s">
        <v>82</v>
      </c>
      <c r="D11" s="110"/>
      <c r="F11" s="108"/>
      <c r="G11" s="108"/>
      <c r="H11" s="108"/>
      <c r="J11" s="108"/>
    </row>
    <row r="12" spans="1:10" x14ac:dyDescent="0.2">
      <c r="A12" s="116">
        <v>825</v>
      </c>
      <c r="B12" s="117" t="s">
        <v>268</v>
      </c>
      <c r="D12" s="110"/>
      <c r="F12" s="108"/>
      <c r="G12" s="108"/>
      <c r="H12" s="108"/>
      <c r="J12" s="108"/>
    </row>
    <row r="13" spans="1:10" x14ac:dyDescent="0.2">
      <c r="A13" s="116">
        <v>871</v>
      </c>
      <c r="B13" s="117" t="s">
        <v>287</v>
      </c>
      <c r="D13" s="110"/>
      <c r="F13" s="108"/>
      <c r="G13" s="108"/>
      <c r="H13" s="108"/>
      <c r="J13" s="108"/>
    </row>
    <row r="14" spans="1:10" x14ac:dyDescent="0.2">
      <c r="A14" s="116">
        <v>880</v>
      </c>
      <c r="B14" s="117" t="s">
        <v>325</v>
      </c>
      <c r="D14" s="110"/>
      <c r="F14" s="108"/>
      <c r="G14" s="108"/>
      <c r="H14" s="108"/>
      <c r="J14" s="108"/>
    </row>
    <row r="15" spans="1:10" x14ac:dyDescent="0.2">
      <c r="A15" s="116">
        <v>882</v>
      </c>
      <c r="B15" s="117" t="s">
        <v>185</v>
      </c>
      <c r="D15" s="110"/>
      <c r="F15" s="108"/>
      <c r="G15" s="108"/>
      <c r="H15" s="108"/>
      <c r="J15" s="108"/>
    </row>
    <row r="16" spans="1:10" x14ac:dyDescent="0.2">
      <c r="A16" s="116">
        <v>886</v>
      </c>
      <c r="B16" s="117" t="s">
        <v>275</v>
      </c>
      <c r="D16" s="110"/>
      <c r="F16" s="108"/>
      <c r="G16" s="108"/>
      <c r="H16" s="108"/>
      <c r="J16" s="108"/>
    </row>
    <row r="17" spans="1:10" x14ac:dyDescent="0.2">
      <c r="A17" s="116">
        <v>887</v>
      </c>
      <c r="B17" s="117" t="s">
        <v>277</v>
      </c>
      <c r="D17" s="110"/>
      <c r="F17" s="108"/>
      <c r="G17" s="108"/>
      <c r="H17" s="108"/>
      <c r="J17" s="108"/>
    </row>
    <row r="18" spans="1:10" x14ac:dyDescent="0.2">
      <c r="A18" s="116">
        <v>925</v>
      </c>
      <c r="B18" s="117" t="s">
        <v>129</v>
      </c>
      <c r="D18" s="110"/>
      <c r="F18" s="108"/>
      <c r="G18" s="108"/>
      <c r="H18" s="108"/>
      <c r="J18" s="108"/>
    </row>
    <row r="19" spans="1:10" x14ac:dyDescent="0.2">
      <c r="A19" s="106"/>
      <c r="B19" s="107"/>
      <c r="D19" s="110"/>
    </row>
    <row r="20" spans="1:10" ht="15.75" x14ac:dyDescent="0.25">
      <c r="A20" s="118" t="s">
        <v>354</v>
      </c>
      <c r="B20" s="117"/>
      <c r="D20" s="110"/>
    </row>
    <row r="21" spans="1:10" x14ac:dyDescent="0.2">
      <c r="A21" s="116">
        <v>302</v>
      </c>
      <c r="B21" s="117" t="s">
        <v>227</v>
      </c>
      <c r="D21" s="110"/>
      <c r="F21" s="108"/>
      <c r="G21" s="108"/>
      <c r="H21" s="108"/>
      <c r="J21" s="108"/>
    </row>
    <row r="22" spans="1:10" x14ac:dyDescent="0.2">
      <c r="A22" s="116">
        <v>305</v>
      </c>
      <c r="B22" s="117" t="s">
        <v>233</v>
      </c>
      <c r="D22" s="110"/>
      <c r="F22" s="108"/>
      <c r="G22" s="108"/>
      <c r="H22" s="108"/>
      <c r="J22" s="108"/>
    </row>
    <row r="23" spans="1:10" x14ac:dyDescent="0.2">
      <c r="A23" s="116">
        <v>308</v>
      </c>
      <c r="B23" s="117" t="s">
        <v>239</v>
      </c>
      <c r="D23" s="110"/>
      <c r="F23" s="108"/>
      <c r="G23" s="108"/>
      <c r="H23" s="108"/>
      <c r="J23" s="108"/>
    </row>
    <row r="24" spans="1:10" x14ac:dyDescent="0.2">
      <c r="A24" s="116">
        <v>314</v>
      </c>
      <c r="B24" s="117" t="s">
        <v>251</v>
      </c>
      <c r="D24" s="110"/>
      <c r="F24" s="108"/>
      <c r="G24" s="108"/>
      <c r="H24" s="108"/>
      <c r="J24" s="108"/>
    </row>
    <row r="25" spans="1:10" x14ac:dyDescent="0.2">
      <c r="A25" s="116">
        <v>317</v>
      </c>
      <c r="B25" s="117" t="s">
        <v>255</v>
      </c>
      <c r="D25" s="110"/>
      <c r="F25" s="108"/>
      <c r="G25" s="108"/>
      <c r="H25" s="108"/>
      <c r="J25" s="108"/>
    </row>
    <row r="26" spans="1:10" x14ac:dyDescent="0.2">
      <c r="A26" s="116">
        <v>330</v>
      </c>
      <c r="B26" s="117" t="s">
        <v>140</v>
      </c>
      <c r="D26" s="110"/>
      <c r="F26" s="108"/>
      <c r="G26" s="108"/>
      <c r="H26" s="108"/>
      <c r="J26" s="108"/>
    </row>
    <row r="27" spans="1:10" x14ac:dyDescent="0.2">
      <c r="A27" s="116">
        <v>335</v>
      </c>
      <c r="B27" s="117" t="s">
        <v>160</v>
      </c>
      <c r="D27" s="110"/>
      <c r="F27" s="108"/>
      <c r="G27" s="108"/>
      <c r="H27" s="108"/>
      <c r="J27" s="108"/>
    </row>
    <row r="28" spans="1:10" x14ac:dyDescent="0.2">
      <c r="A28" s="116">
        <v>336</v>
      </c>
      <c r="B28" s="117" t="s">
        <v>164</v>
      </c>
      <c r="D28" s="110"/>
      <c r="F28" s="108"/>
      <c r="G28" s="108"/>
      <c r="H28" s="108"/>
      <c r="J28" s="108"/>
    </row>
    <row r="29" spans="1:10" x14ac:dyDescent="0.2">
      <c r="A29" s="116">
        <v>341</v>
      </c>
      <c r="B29" s="117" t="s">
        <v>64</v>
      </c>
      <c r="D29" s="110"/>
      <c r="F29" s="108"/>
      <c r="G29" s="108"/>
      <c r="H29" s="108"/>
      <c r="J29" s="108"/>
    </row>
    <row r="30" spans="1:10" x14ac:dyDescent="0.2">
      <c r="A30" s="116">
        <v>381</v>
      </c>
      <c r="B30" s="117" t="s">
        <v>94</v>
      </c>
      <c r="D30" s="110"/>
      <c r="F30" s="108"/>
      <c r="G30" s="108"/>
      <c r="H30" s="108"/>
      <c r="J30" s="108"/>
    </row>
    <row r="31" spans="1:10" x14ac:dyDescent="0.2">
      <c r="A31" s="116">
        <v>382</v>
      </c>
      <c r="B31" s="117" t="s">
        <v>101</v>
      </c>
      <c r="D31" s="110"/>
      <c r="F31" s="108"/>
      <c r="G31" s="108"/>
      <c r="H31" s="108"/>
      <c r="J31" s="108"/>
    </row>
    <row r="32" spans="1:10" x14ac:dyDescent="0.2">
      <c r="A32" s="116">
        <v>815</v>
      </c>
      <c r="B32" s="117" t="s">
        <v>109</v>
      </c>
      <c r="D32" s="110"/>
      <c r="F32" s="108"/>
      <c r="G32" s="108"/>
      <c r="H32" s="108"/>
      <c r="J32" s="108"/>
    </row>
    <row r="33" spans="1:10" x14ac:dyDescent="0.2">
      <c r="A33" s="116">
        <v>839</v>
      </c>
      <c r="B33" s="117" t="s">
        <v>415</v>
      </c>
      <c r="D33" s="110"/>
      <c r="F33" s="108"/>
      <c r="G33" s="108"/>
      <c r="H33" s="108"/>
      <c r="J33" s="108"/>
    </row>
    <row r="34" spans="1:10" x14ac:dyDescent="0.2">
      <c r="A34" s="116">
        <v>861</v>
      </c>
      <c r="B34" s="117" t="s">
        <v>156</v>
      </c>
      <c r="D34" s="110"/>
      <c r="F34" s="108"/>
      <c r="G34" s="108"/>
      <c r="H34" s="108"/>
      <c r="J34" s="108"/>
    </row>
    <row r="35" spans="1:10" x14ac:dyDescent="0.2">
      <c r="A35" s="116">
        <v>865</v>
      </c>
      <c r="B35" s="117" t="s">
        <v>327</v>
      </c>
      <c r="D35" s="110"/>
      <c r="F35" s="108"/>
      <c r="G35" s="108"/>
      <c r="H35" s="108"/>
      <c r="J35" s="108"/>
    </row>
    <row r="36" spans="1:10" x14ac:dyDescent="0.2">
      <c r="A36" s="116">
        <v>870</v>
      </c>
      <c r="B36" s="117" t="s">
        <v>285</v>
      </c>
      <c r="D36" s="110"/>
      <c r="F36" s="108"/>
      <c r="G36" s="108"/>
      <c r="H36" s="108"/>
      <c r="J36" s="108"/>
    </row>
    <row r="37" spans="1:10" x14ac:dyDescent="0.2">
      <c r="A37" s="116">
        <v>878</v>
      </c>
      <c r="B37" s="117" t="s">
        <v>308</v>
      </c>
      <c r="D37" s="110"/>
      <c r="F37" s="108"/>
      <c r="G37" s="108"/>
      <c r="H37" s="108"/>
      <c r="J37" s="108"/>
    </row>
    <row r="38" spans="1:10" x14ac:dyDescent="0.2">
      <c r="A38" s="116">
        <v>879</v>
      </c>
      <c r="B38" s="117" t="s">
        <v>317</v>
      </c>
      <c r="D38" s="110"/>
      <c r="F38" s="108"/>
      <c r="G38" s="108"/>
      <c r="H38" s="108"/>
      <c r="J38" s="108"/>
    </row>
    <row r="39" spans="1:10" x14ac:dyDescent="0.2">
      <c r="A39" s="116">
        <v>881</v>
      </c>
      <c r="B39" s="117" t="s">
        <v>175</v>
      </c>
      <c r="D39" s="110"/>
      <c r="F39" s="108"/>
      <c r="G39" s="108"/>
      <c r="H39" s="108"/>
      <c r="J39" s="108"/>
    </row>
    <row r="40" spans="1:10" x14ac:dyDescent="0.2">
      <c r="A40" s="116">
        <v>888</v>
      </c>
      <c r="B40" s="117" t="s">
        <v>62</v>
      </c>
      <c r="D40" s="110"/>
      <c r="F40" s="108"/>
      <c r="G40" s="108"/>
      <c r="H40" s="108"/>
      <c r="J40" s="108"/>
    </row>
    <row r="41" spans="1:10" x14ac:dyDescent="0.2">
      <c r="A41" s="116">
        <v>894</v>
      </c>
      <c r="B41" s="117" t="s">
        <v>158</v>
      </c>
      <c r="D41" s="110"/>
      <c r="F41" s="108"/>
      <c r="G41" s="108"/>
      <c r="H41" s="108"/>
      <c r="J41" s="108"/>
    </row>
    <row r="42" spans="1:10" x14ac:dyDescent="0.2">
      <c r="A42" s="116">
        <v>909</v>
      </c>
      <c r="B42" s="117" t="s">
        <v>56</v>
      </c>
      <c r="D42" s="110"/>
      <c r="F42" s="108"/>
      <c r="G42" s="108"/>
      <c r="H42" s="108"/>
      <c r="J42" s="108"/>
    </row>
    <row r="43" spans="1:10" x14ac:dyDescent="0.2">
      <c r="A43" s="116">
        <v>916</v>
      </c>
      <c r="B43" s="117" t="s">
        <v>311</v>
      </c>
      <c r="D43" s="110"/>
      <c r="F43" s="108"/>
      <c r="G43" s="108"/>
      <c r="H43" s="108"/>
      <c r="J43" s="108"/>
    </row>
    <row r="44" spans="1:10" x14ac:dyDescent="0.2">
      <c r="A44" s="116">
        <v>937</v>
      </c>
      <c r="B44" s="117" t="s">
        <v>162</v>
      </c>
      <c r="D44" s="110"/>
      <c r="F44" s="108"/>
      <c r="G44" s="108"/>
      <c r="H44" s="108"/>
      <c r="J44" s="108"/>
    </row>
    <row r="46" spans="1:10" x14ac:dyDescent="0.2">
      <c r="A46" s="111" t="s">
        <v>355</v>
      </c>
    </row>
    <row r="47" spans="1:10" x14ac:dyDescent="0.2">
      <c r="A47" s="111" t="s">
        <v>356</v>
      </c>
    </row>
    <row r="48" spans="1:10" x14ac:dyDescent="0.2">
      <c r="A48" s="111" t="s">
        <v>357</v>
      </c>
    </row>
    <row r="49" spans="1:2" x14ac:dyDescent="0.2">
      <c r="A49" s="109"/>
      <c r="B49" s="112"/>
    </row>
    <row r="50" spans="1:2" x14ac:dyDescent="0.2">
      <c r="A50" s="109"/>
      <c r="B50" s="112"/>
    </row>
  </sheetData>
  <hyperlinks>
    <hyperlink ref="A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6"/>
  <sheetViews>
    <sheetView showGridLines="0" zoomScaleNormal="10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95"/>
    <col min="5" max="5" width="9.28515625" style="136"/>
    <col min="6" max="6" width="14.5703125" style="145" customWidth="1"/>
    <col min="7" max="7" width="1.710937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style="145" customWidth="1"/>
    <col min="17" max="17" width="14.28515625" style="145" customWidth="1"/>
    <col min="18" max="18" width="1.5703125" customWidth="1"/>
    <col min="19" max="19" width="9.28515625" style="195"/>
    <col min="20" max="20" width="17.7109375" style="145" customWidth="1"/>
    <col min="21" max="21" width="1.5703125" customWidth="1"/>
    <col min="22" max="22" width="8.5703125" style="195" customWidth="1"/>
    <col min="23" max="23" width="8.5703125" style="136" customWidth="1"/>
    <col min="24" max="24" width="8.5703125" customWidth="1"/>
    <col min="25" max="25" width="14.710937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customWidth="1"/>
    <col min="34" max="34" width="1.5703125" customWidth="1"/>
    <col min="35" max="35" width="9.42578125" style="217" customWidth="1"/>
  </cols>
  <sheetData>
    <row r="1" spans="1:35" s="101" customFormat="1" x14ac:dyDescent="0.2">
      <c r="A1" s="233" t="s">
        <v>376</v>
      </c>
    </row>
    <row r="2" spans="1:35" s="23" customFormat="1" x14ac:dyDescent="0.25">
      <c r="A2" s="14" t="s">
        <v>448</v>
      </c>
      <c r="B2" s="14"/>
      <c r="C2" s="15"/>
      <c r="D2" s="188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2"/>
      <c r="X2" s="20"/>
      <c r="Y2" s="21"/>
      <c r="Z2" s="22"/>
      <c r="AA2" s="203"/>
      <c r="AB2" s="22"/>
      <c r="AC2" s="20"/>
      <c r="AD2" s="22"/>
      <c r="AE2" s="203"/>
      <c r="AF2" s="22"/>
      <c r="AG2" s="20"/>
      <c r="AI2" s="211"/>
    </row>
    <row r="3" spans="1:35" s="23" customFormat="1" x14ac:dyDescent="0.25">
      <c r="A3" s="30" t="s">
        <v>417</v>
      </c>
      <c r="B3" s="24"/>
      <c r="C3" s="25"/>
      <c r="D3" s="189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2"/>
      <c r="X3" s="20"/>
      <c r="Y3" s="21"/>
      <c r="Z3" s="22"/>
      <c r="AA3" s="203"/>
      <c r="AB3" s="22"/>
      <c r="AC3" s="20"/>
      <c r="AD3" s="22"/>
      <c r="AE3" s="203"/>
      <c r="AF3" s="22"/>
      <c r="AG3" s="20"/>
      <c r="AI3" s="211"/>
    </row>
    <row r="4" spans="1:35" s="23" customFormat="1" ht="15" customHeight="1" x14ac:dyDescent="0.25">
      <c r="A4" s="31" t="s">
        <v>0</v>
      </c>
      <c r="B4" s="26"/>
      <c r="C4" s="27"/>
      <c r="D4" s="190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2"/>
      <c r="X4" s="20"/>
      <c r="Y4" s="21"/>
      <c r="Z4" s="22"/>
      <c r="AA4" s="203"/>
      <c r="AB4" s="22"/>
      <c r="AC4" s="20"/>
      <c r="AD4" s="22"/>
      <c r="AE4" s="203"/>
      <c r="AF4" s="22"/>
      <c r="AG4" s="20"/>
      <c r="AI4" s="211"/>
    </row>
    <row r="5" spans="1:35" x14ac:dyDescent="0.25">
      <c r="U5" s="145"/>
    </row>
    <row r="6" spans="1:35" s="33" customFormat="1" ht="14.65" customHeight="1" x14ac:dyDescent="0.25">
      <c r="A6" s="32"/>
      <c r="B6" s="32"/>
      <c r="C6" s="32"/>
      <c r="D6" s="298" t="s">
        <v>345</v>
      </c>
      <c r="E6" s="298"/>
      <c r="F6" s="298"/>
      <c r="G6" s="32"/>
      <c r="H6" s="298" t="s">
        <v>5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32"/>
      <c r="V6" s="298" t="s">
        <v>6</v>
      </c>
      <c r="W6" s="298"/>
      <c r="X6" s="298"/>
      <c r="Y6" s="300"/>
      <c r="Z6" s="32"/>
      <c r="AA6" s="298" t="s">
        <v>7</v>
      </c>
      <c r="AB6" s="298"/>
      <c r="AC6" s="298"/>
      <c r="AD6" s="32"/>
      <c r="AE6" s="298" t="s">
        <v>8</v>
      </c>
      <c r="AF6" s="298"/>
      <c r="AG6" s="298"/>
      <c r="AH6" s="32"/>
      <c r="AI6" s="212" t="s">
        <v>9</v>
      </c>
    </row>
    <row r="7" spans="1:35" s="36" customFormat="1" ht="67.5" x14ac:dyDescent="0.2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5" s="36" customFormat="1" ht="12" customHeight="1" x14ac:dyDescent="0.2">
      <c r="D8" s="192"/>
      <c r="E8" s="134"/>
      <c r="F8" s="143"/>
      <c r="H8" s="192"/>
      <c r="I8" s="134"/>
      <c r="J8" s="223"/>
      <c r="K8" s="143"/>
      <c r="M8" s="192"/>
      <c r="N8" s="134"/>
      <c r="O8" s="223"/>
      <c r="P8" s="143"/>
      <c r="Q8" s="143"/>
      <c r="S8" s="192"/>
      <c r="T8" s="143"/>
      <c r="V8" s="192"/>
      <c r="W8" s="134"/>
      <c r="X8" s="223"/>
      <c r="Y8" s="143"/>
      <c r="AA8" s="192"/>
      <c r="AB8" s="134"/>
      <c r="AC8" s="223"/>
      <c r="AE8" s="192"/>
      <c r="AF8" s="134"/>
      <c r="AG8" s="223"/>
      <c r="AI8" s="213"/>
    </row>
    <row r="9" spans="1:35" s="123" customFormat="1" ht="12" customHeight="1" x14ac:dyDescent="0.2">
      <c r="A9" s="286" t="s">
        <v>392</v>
      </c>
      <c r="B9" s="38" t="s">
        <v>17</v>
      </c>
      <c r="D9" s="283">
        <v>336274</v>
      </c>
      <c r="E9" s="284">
        <v>33.21</v>
      </c>
      <c r="F9" s="285">
        <v>83.7</v>
      </c>
      <c r="G9" s="283"/>
      <c r="H9" s="283">
        <v>289623</v>
      </c>
      <c r="I9" s="284">
        <v>33.770000000000003</v>
      </c>
      <c r="J9" s="283" t="s">
        <v>403</v>
      </c>
      <c r="K9" s="285">
        <v>80.7</v>
      </c>
      <c r="L9" s="283"/>
      <c r="M9" s="283">
        <v>226301</v>
      </c>
      <c r="N9" s="284">
        <v>33.26</v>
      </c>
      <c r="O9" s="283" t="s">
        <v>403</v>
      </c>
      <c r="P9" s="285">
        <v>12.3</v>
      </c>
      <c r="Q9" s="285">
        <v>20.3</v>
      </c>
      <c r="R9" s="283"/>
      <c r="S9" s="283">
        <v>226284</v>
      </c>
      <c r="T9" s="285">
        <v>15.8</v>
      </c>
      <c r="U9" s="283"/>
      <c r="V9" s="283">
        <v>296751</v>
      </c>
      <c r="W9" s="284">
        <v>34.090000000000003</v>
      </c>
      <c r="X9" s="283" t="s">
        <v>403</v>
      </c>
      <c r="Y9" s="285">
        <v>80.400000000000006</v>
      </c>
      <c r="Z9" s="283"/>
      <c r="AA9" s="283">
        <v>19468</v>
      </c>
      <c r="AB9" s="284">
        <v>28.43</v>
      </c>
      <c r="AC9" s="283" t="s">
        <v>400</v>
      </c>
      <c r="AD9" s="283"/>
      <c r="AE9" s="283">
        <v>64822</v>
      </c>
      <c r="AF9" s="283">
        <v>28.37</v>
      </c>
      <c r="AG9" s="283" t="s">
        <v>400</v>
      </c>
      <c r="AI9" s="123">
        <v>178</v>
      </c>
    </row>
    <row r="10" spans="1:35" s="36" customFormat="1" ht="12" customHeight="1" x14ac:dyDescent="0.2">
      <c r="A10" s="287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164"/>
      <c r="Q10" s="164"/>
      <c r="R10" s="52"/>
      <c r="S10" s="193"/>
      <c r="T10" s="164"/>
      <c r="U10" s="52"/>
      <c r="V10" s="193"/>
      <c r="W10" s="167"/>
      <c r="X10" s="223"/>
      <c r="Y10" s="164"/>
      <c r="Z10" s="52"/>
      <c r="AA10" s="193"/>
      <c r="AB10" s="167"/>
      <c r="AC10" s="223"/>
      <c r="AD10" s="52"/>
      <c r="AE10" s="223"/>
      <c r="AF10" s="52"/>
      <c r="AG10" s="214"/>
    </row>
    <row r="11" spans="1:35" s="123" customFormat="1" ht="12" customHeight="1" x14ac:dyDescent="0.2">
      <c r="A11" s="288" t="s">
        <v>18</v>
      </c>
      <c r="B11" s="42"/>
      <c r="D11" s="283">
        <v>297411</v>
      </c>
      <c r="E11" s="284">
        <v>32.020000000000003</v>
      </c>
      <c r="F11" s="285">
        <v>82.4</v>
      </c>
      <c r="G11" s="283"/>
      <c r="H11" s="283">
        <v>253225</v>
      </c>
      <c r="I11" s="284">
        <v>32.64</v>
      </c>
      <c r="J11" s="283" t="s">
        <v>403</v>
      </c>
      <c r="K11" s="285">
        <v>79.2</v>
      </c>
      <c r="L11" s="283"/>
      <c r="M11" s="283">
        <v>197240</v>
      </c>
      <c r="N11" s="284">
        <v>32.17</v>
      </c>
      <c r="O11" s="283" t="s">
        <v>403</v>
      </c>
      <c r="P11" s="285">
        <v>10.199999999999999</v>
      </c>
      <c r="Q11" s="285">
        <v>17.5</v>
      </c>
      <c r="R11" s="283"/>
      <c r="S11" s="283">
        <v>197223</v>
      </c>
      <c r="T11" s="285">
        <v>13.4</v>
      </c>
      <c r="U11" s="283"/>
      <c r="V11" s="283">
        <v>258039</v>
      </c>
      <c r="W11" s="284">
        <v>32.79</v>
      </c>
      <c r="X11" s="283" t="s">
        <v>403</v>
      </c>
      <c r="Y11" s="285">
        <v>78.5</v>
      </c>
      <c r="Z11" s="283"/>
      <c r="AA11" s="283">
        <v>19420</v>
      </c>
      <c r="AB11" s="284">
        <v>28.43</v>
      </c>
      <c r="AC11" s="283" t="s">
        <v>400</v>
      </c>
      <c r="AD11" s="283"/>
      <c r="AE11" s="283">
        <v>63803</v>
      </c>
      <c r="AF11" s="283">
        <v>28.35</v>
      </c>
      <c r="AG11" s="283" t="s">
        <v>400</v>
      </c>
      <c r="AI11" s="123">
        <v>178</v>
      </c>
    </row>
    <row r="12" spans="1:35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164"/>
      <c r="Q12" s="164"/>
      <c r="R12" s="52"/>
      <c r="S12" s="193"/>
      <c r="T12" s="164"/>
      <c r="U12" s="52"/>
      <c r="V12" s="193"/>
      <c r="W12" s="167"/>
      <c r="X12" s="223"/>
      <c r="Y12" s="164"/>
      <c r="Z12" s="52"/>
      <c r="AA12" s="193"/>
      <c r="AB12" s="167"/>
      <c r="AC12" s="223"/>
      <c r="AD12" s="52"/>
      <c r="AE12" s="193"/>
      <c r="AF12" s="167"/>
      <c r="AG12" s="223"/>
      <c r="AH12" s="52"/>
    </row>
    <row r="13" spans="1:35" s="123" customFormat="1" ht="12" customHeight="1" x14ac:dyDescent="0.2">
      <c r="A13" s="43" t="s">
        <v>19</v>
      </c>
      <c r="B13" s="44" t="s">
        <v>20</v>
      </c>
      <c r="D13" s="193">
        <v>13090</v>
      </c>
      <c r="E13" s="273">
        <v>31.56</v>
      </c>
      <c r="F13" s="274">
        <v>77.099999999999994</v>
      </c>
      <c r="G13" s="193" t="s">
        <v>404</v>
      </c>
      <c r="H13" s="193">
        <v>10196</v>
      </c>
      <c r="I13" s="273">
        <v>32.549999999999997</v>
      </c>
      <c r="J13" s="276" t="s">
        <v>403</v>
      </c>
      <c r="K13" s="274">
        <v>73.7</v>
      </c>
      <c r="L13" s="193" t="s">
        <v>404</v>
      </c>
      <c r="M13" s="193">
        <v>7285</v>
      </c>
      <c r="N13" s="273">
        <v>31.8</v>
      </c>
      <c r="O13" s="276" t="s">
        <v>403</v>
      </c>
      <c r="P13" s="274">
        <v>9.5</v>
      </c>
      <c r="Q13" s="274">
        <v>16.5</v>
      </c>
      <c r="R13" s="193" t="s">
        <v>404</v>
      </c>
      <c r="S13" s="193">
        <v>7284</v>
      </c>
      <c r="T13" s="274">
        <v>12.6</v>
      </c>
      <c r="U13" s="193" t="s">
        <v>404</v>
      </c>
      <c r="V13" s="193">
        <v>10296</v>
      </c>
      <c r="W13" s="273">
        <v>32.64</v>
      </c>
      <c r="X13" s="276" t="s">
        <v>403</v>
      </c>
      <c r="Y13" s="274">
        <v>73.099999999999994</v>
      </c>
      <c r="Z13" s="193" t="s">
        <v>404</v>
      </c>
      <c r="AA13" s="193">
        <v>1572</v>
      </c>
      <c r="AB13" s="273">
        <v>28.88</v>
      </c>
      <c r="AC13" s="276" t="s">
        <v>400</v>
      </c>
      <c r="AD13" s="193" t="s">
        <v>404</v>
      </c>
      <c r="AE13" s="193">
        <v>3307</v>
      </c>
      <c r="AF13" s="273">
        <v>28.16</v>
      </c>
      <c r="AG13" s="276" t="s">
        <v>400</v>
      </c>
      <c r="AH13" s="193" t="s">
        <v>404</v>
      </c>
      <c r="AI13" s="193">
        <v>5</v>
      </c>
    </row>
    <row r="14" spans="1:35" s="36" customFormat="1" ht="12" customHeight="1" x14ac:dyDescent="0.2">
      <c r="A14" s="45" t="s">
        <v>21</v>
      </c>
      <c r="B14" s="45" t="s">
        <v>22</v>
      </c>
      <c r="D14" s="193">
        <v>1897</v>
      </c>
      <c r="E14" s="273">
        <v>33.450000000000003</v>
      </c>
      <c r="F14" s="274">
        <v>72.7</v>
      </c>
      <c r="G14" s="193" t="s">
        <v>404</v>
      </c>
      <c r="H14" s="193">
        <v>1443</v>
      </c>
      <c r="I14" s="273">
        <v>34.39</v>
      </c>
      <c r="J14" s="276" t="s">
        <v>403</v>
      </c>
      <c r="K14" s="274">
        <v>69.900000000000006</v>
      </c>
      <c r="L14" s="193" t="s">
        <v>404</v>
      </c>
      <c r="M14" s="193">
        <v>985</v>
      </c>
      <c r="N14" s="273">
        <v>32.479999999999997</v>
      </c>
      <c r="O14" s="276" t="s">
        <v>403</v>
      </c>
      <c r="P14" s="274">
        <v>13.8</v>
      </c>
      <c r="Q14" s="274">
        <v>21.3</v>
      </c>
      <c r="R14" s="193" t="s">
        <v>404</v>
      </c>
      <c r="S14" s="193">
        <v>985</v>
      </c>
      <c r="T14" s="274">
        <v>17.399999999999999</v>
      </c>
      <c r="U14" s="193" t="s">
        <v>404</v>
      </c>
      <c r="V14" s="193">
        <v>1477</v>
      </c>
      <c r="W14" s="273">
        <v>34.54</v>
      </c>
      <c r="X14" s="276" t="s">
        <v>403</v>
      </c>
      <c r="Y14" s="274">
        <v>68.5</v>
      </c>
      <c r="Z14" s="193" t="s">
        <v>404</v>
      </c>
      <c r="AA14" s="193">
        <v>247</v>
      </c>
      <c r="AB14" s="273">
        <v>29.59</v>
      </c>
      <c r="AC14" s="276" t="s">
        <v>400</v>
      </c>
      <c r="AD14" s="193" t="s">
        <v>404</v>
      </c>
      <c r="AE14" s="193">
        <v>566</v>
      </c>
      <c r="AF14" s="273">
        <v>30.95</v>
      </c>
      <c r="AG14" s="276" t="s">
        <v>401</v>
      </c>
      <c r="AH14" s="193" t="s">
        <v>404</v>
      </c>
      <c r="AI14" s="193">
        <v>2</v>
      </c>
    </row>
    <row r="15" spans="1:35" s="36" customFormat="1" ht="12" customHeight="1" x14ac:dyDescent="0.2">
      <c r="A15" s="45" t="s">
        <v>23</v>
      </c>
      <c r="B15" s="45" t="s">
        <v>24</v>
      </c>
      <c r="D15" s="193">
        <v>1159</v>
      </c>
      <c r="E15" s="273">
        <v>34.44</v>
      </c>
      <c r="F15" s="274">
        <v>73.2</v>
      </c>
      <c r="G15" s="193" t="s">
        <v>404</v>
      </c>
      <c r="H15" s="193">
        <v>999</v>
      </c>
      <c r="I15" s="273">
        <v>35.159999999999997</v>
      </c>
      <c r="J15" s="276" t="s">
        <v>423</v>
      </c>
      <c r="K15" s="274">
        <v>76.5</v>
      </c>
      <c r="L15" s="193" t="s">
        <v>404</v>
      </c>
      <c r="M15" s="193">
        <v>838</v>
      </c>
      <c r="N15" s="273">
        <v>30.26</v>
      </c>
      <c r="O15" s="276" t="s">
        <v>399</v>
      </c>
      <c r="P15" s="274">
        <v>10.6</v>
      </c>
      <c r="Q15" s="274">
        <v>17.5</v>
      </c>
      <c r="R15" s="193" t="s">
        <v>404</v>
      </c>
      <c r="S15" s="193">
        <v>838</v>
      </c>
      <c r="T15" s="274">
        <v>11.2</v>
      </c>
      <c r="U15" s="193" t="s">
        <v>404</v>
      </c>
      <c r="V15" s="193">
        <v>1000</v>
      </c>
      <c r="W15" s="273">
        <v>35.32</v>
      </c>
      <c r="X15" s="276" t="s">
        <v>423</v>
      </c>
      <c r="Y15" s="274">
        <v>76.400000000000006</v>
      </c>
      <c r="Z15" s="193" t="s">
        <v>404</v>
      </c>
      <c r="AA15" s="193">
        <v>71</v>
      </c>
      <c r="AB15" s="273">
        <v>34.409999999999997</v>
      </c>
      <c r="AC15" s="276" t="s">
        <v>424</v>
      </c>
      <c r="AD15" s="193" t="s">
        <v>404</v>
      </c>
      <c r="AE15" s="193">
        <v>203</v>
      </c>
      <c r="AF15" s="273">
        <v>25.1</v>
      </c>
      <c r="AG15" s="276" t="s">
        <v>402</v>
      </c>
      <c r="AH15" s="193" t="s">
        <v>404</v>
      </c>
      <c r="AI15" s="193">
        <v>0</v>
      </c>
    </row>
    <row r="16" spans="1:35" s="36" customFormat="1" ht="12" customHeight="1" x14ac:dyDescent="0.2">
      <c r="A16" s="45" t="s">
        <v>25</v>
      </c>
      <c r="B16" s="45" t="s">
        <v>460</v>
      </c>
      <c r="D16" s="193">
        <v>932</v>
      </c>
      <c r="E16" s="273">
        <v>33.31</v>
      </c>
      <c r="F16" s="274">
        <v>80.7</v>
      </c>
      <c r="G16" s="193" t="s">
        <v>404</v>
      </c>
      <c r="H16" s="193">
        <v>799</v>
      </c>
      <c r="I16" s="273">
        <v>32.96</v>
      </c>
      <c r="J16" s="276" t="s">
        <v>403</v>
      </c>
      <c r="K16" s="274">
        <v>72.599999999999994</v>
      </c>
      <c r="L16" s="193" t="s">
        <v>404</v>
      </c>
      <c r="M16" s="193">
        <v>566</v>
      </c>
      <c r="N16" s="273">
        <v>31.93</v>
      </c>
      <c r="O16" s="276" t="s">
        <v>403</v>
      </c>
      <c r="P16" s="274">
        <v>7.6</v>
      </c>
      <c r="Q16" s="274">
        <v>14.1</v>
      </c>
      <c r="R16" s="193" t="s">
        <v>404</v>
      </c>
      <c r="S16" s="193">
        <v>566</v>
      </c>
      <c r="T16" s="274">
        <v>12.5</v>
      </c>
      <c r="U16" s="193" t="s">
        <v>404</v>
      </c>
      <c r="V16" s="193">
        <v>809</v>
      </c>
      <c r="W16" s="273">
        <v>33.159999999999997</v>
      </c>
      <c r="X16" s="276" t="s">
        <v>403</v>
      </c>
      <c r="Y16" s="274">
        <v>71.7</v>
      </c>
      <c r="Z16" s="193" t="s">
        <v>404</v>
      </c>
      <c r="AA16" s="193">
        <v>43</v>
      </c>
      <c r="AB16" s="273">
        <v>38.590000000000003</v>
      </c>
      <c r="AC16" s="276" t="s">
        <v>425</v>
      </c>
      <c r="AD16" s="193" t="s">
        <v>404</v>
      </c>
      <c r="AE16" s="193">
        <v>254</v>
      </c>
      <c r="AF16" s="273">
        <v>32.9</v>
      </c>
      <c r="AG16" s="276" t="s">
        <v>401</v>
      </c>
      <c r="AH16" s="193" t="s">
        <v>404</v>
      </c>
      <c r="AI16" s="193">
        <v>1</v>
      </c>
    </row>
    <row r="17" spans="1:35" s="36" customFormat="1" ht="12" customHeight="1" x14ac:dyDescent="0.2">
      <c r="A17" s="45" t="s">
        <v>26</v>
      </c>
      <c r="B17" s="45" t="s">
        <v>27</v>
      </c>
      <c r="D17" s="193">
        <v>204</v>
      </c>
      <c r="E17" s="273">
        <v>31.88</v>
      </c>
      <c r="F17" s="274">
        <v>75</v>
      </c>
      <c r="G17" s="193" t="s">
        <v>404</v>
      </c>
      <c r="H17" s="193">
        <v>176</v>
      </c>
      <c r="I17" s="273">
        <v>32.799999999999997</v>
      </c>
      <c r="J17" s="276" t="s">
        <v>403</v>
      </c>
      <c r="K17" s="274">
        <v>70.5</v>
      </c>
      <c r="L17" s="193" t="s">
        <v>404</v>
      </c>
      <c r="M17" s="193">
        <v>118</v>
      </c>
      <c r="N17" s="273">
        <v>32.229999999999997</v>
      </c>
      <c r="O17" s="276" t="s">
        <v>403</v>
      </c>
      <c r="P17" s="274">
        <v>6.8</v>
      </c>
      <c r="Q17" s="274">
        <v>10.199999999999999</v>
      </c>
      <c r="R17" s="193" t="s">
        <v>404</v>
      </c>
      <c r="S17" s="193">
        <v>118</v>
      </c>
      <c r="T17" s="274">
        <v>8.5</v>
      </c>
      <c r="U17" s="193" t="s">
        <v>404</v>
      </c>
      <c r="V17" s="193">
        <v>176</v>
      </c>
      <c r="W17" s="273">
        <v>32.79</v>
      </c>
      <c r="X17" s="276" t="s">
        <v>403</v>
      </c>
      <c r="Y17" s="274">
        <v>70.5</v>
      </c>
      <c r="Z17" s="193" t="s">
        <v>404</v>
      </c>
      <c r="AA17" s="193">
        <v>10</v>
      </c>
      <c r="AB17" s="273">
        <v>22.22</v>
      </c>
      <c r="AC17" s="276" t="s">
        <v>426</v>
      </c>
      <c r="AD17" s="193" t="s">
        <v>404</v>
      </c>
      <c r="AE17" s="193">
        <v>41</v>
      </c>
      <c r="AF17" s="273">
        <v>29.59</v>
      </c>
      <c r="AG17" s="276" t="s">
        <v>400</v>
      </c>
      <c r="AH17" s="193" t="s">
        <v>404</v>
      </c>
      <c r="AI17" s="193">
        <v>0</v>
      </c>
    </row>
    <row r="18" spans="1:35" s="36" customFormat="1" ht="12" customHeight="1" x14ac:dyDescent="0.2">
      <c r="A18" s="45" t="s">
        <v>28</v>
      </c>
      <c r="B18" s="45" t="s">
        <v>29</v>
      </c>
      <c r="D18" s="193">
        <v>814</v>
      </c>
      <c r="E18" s="273">
        <v>28.15</v>
      </c>
      <c r="F18" s="274">
        <v>67</v>
      </c>
      <c r="G18" s="193" t="s">
        <v>404</v>
      </c>
      <c r="H18" s="193">
        <v>479</v>
      </c>
      <c r="I18" s="273">
        <v>28.93</v>
      </c>
      <c r="J18" s="276" t="s">
        <v>399</v>
      </c>
      <c r="K18" s="274">
        <v>63.3</v>
      </c>
      <c r="L18" s="193" t="s">
        <v>404</v>
      </c>
      <c r="M18" s="193">
        <v>329</v>
      </c>
      <c r="N18" s="273">
        <v>26.86</v>
      </c>
      <c r="O18" s="276" t="s">
        <v>427</v>
      </c>
      <c r="P18" s="274">
        <v>3.3</v>
      </c>
      <c r="Q18" s="274">
        <v>9.1</v>
      </c>
      <c r="R18" s="193" t="s">
        <v>404</v>
      </c>
      <c r="S18" s="193">
        <v>329</v>
      </c>
      <c r="T18" s="274">
        <v>7</v>
      </c>
      <c r="U18" s="193" t="s">
        <v>404</v>
      </c>
      <c r="V18" s="193">
        <v>481</v>
      </c>
      <c r="W18" s="273">
        <v>28.95</v>
      </c>
      <c r="X18" s="276" t="s">
        <v>399</v>
      </c>
      <c r="Y18" s="274">
        <v>63</v>
      </c>
      <c r="Z18" s="193" t="s">
        <v>404</v>
      </c>
      <c r="AA18" s="193">
        <v>256</v>
      </c>
      <c r="AB18" s="273">
        <v>26.04</v>
      </c>
      <c r="AC18" s="276" t="s">
        <v>402</v>
      </c>
      <c r="AD18" s="193" t="s">
        <v>404</v>
      </c>
      <c r="AE18" s="193">
        <v>157</v>
      </c>
      <c r="AF18" s="273">
        <v>29.7</v>
      </c>
      <c r="AG18" s="276" t="s">
        <v>400</v>
      </c>
      <c r="AH18" s="193" t="s">
        <v>404</v>
      </c>
      <c r="AI18" s="193">
        <v>1</v>
      </c>
    </row>
    <row r="19" spans="1:35" s="36" customFormat="1" ht="12" customHeight="1" x14ac:dyDescent="0.2">
      <c r="A19" s="45" t="s">
        <v>30</v>
      </c>
      <c r="B19" s="45" t="s">
        <v>31</v>
      </c>
      <c r="D19" s="193">
        <v>2313</v>
      </c>
      <c r="E19" s="273">
        <v>30.53</v>
      </c>
      <c r="F19" s="274">
        <v>78.599999999999994</v>
      </c>
      <c r="G19" s="193" t="s">
        <v>404</v>
      </c>
      <c r="H19" s="193">
        <v>1572</v>
      </c>
      <c r="I19" s="273">
        <v>32.520000000000003</v>
      </c>
      <c r="J19" s="276" t="s">
        <v>403</v>
      </c>
      <c r="K19" s="274">
        <v>78.5</v>
      </c>
      <c r="L19" s="193" t="s">
        <v>404</v>
      </c>
      <c r="M19" s="193">
        <v>1213</v>
      </c>
      <c r="N19" s="273">
        <v>32.76</v>
      </c>
      <c r="O19" s="276" t="s">
        <v>403</v>
      </c>
      <c r="P19" s="274">
        <v>9.6999999999999993</v>
      </c>
      <c r="Q19" s="274">
        <v>16.899999999999999</v>
      </c>
      <c r="R19" s="193" t="s">
        <v>404</v>
      </c>
      <c r="S19" s="193">
        <v>1213</v>
      </c>
      <c r="T19" s="274">
        <v>12</v>
      </c>
      <c r="U19" s="193" t="s">
        <v>404</v>
      </c>
      <c r="V19" s="193">
        <v>1583</v>
      </c>
      <c r="W19" s="273">
        <v>32.61</v>
      </c>
      <c r="X19" s="276" t="s">
        <v>403</v>
      </c>
      <c r="Y19" s="274">
        <v>78</v>
      </c>
      <c r="Z19" s="193" t="s">
        <v>404</v>
      </c>
      <c r="AA19" s="193">
        <v>382</v>
      </c>
      <c r="AB19" s="273">
        <v>26.57</v>
      </c>
      <c r="AC19" s="276" t="s">
        <v>402</v>
      </c>
      <c r="AD19" s="193" t="s">
        <v>404</v>
      </c>
      <c r="AE19" s="193">
        <v>550</v>
      </c>
      <c r="AF19" s="273">
        <v>26.29</v>
      </c>
      <c r="AG19" s="276" t="s">
        <v>402</v>
      </c>
      <c r="AH19" s="193" t="s">
        <v>404</v>
      </c>
      <c r="AI19" s="193">
        <v>0</v>
      </c>
    </row>
    <row r="20" spans="1:35" s="36" customFormat="1" ht="12" customHeight="1" x14ac:dyDescent="0.2">
      <c r="A20" s="45" t="s">
        <v>32</v>
      </c>
      <c r="B20" s="45" t="s">
        <v>33</v>
      </c>
      <c r="D20" s="193">
        <v>813</v>
      </c>
      <c r="E20" s="273">
        <v>33.15</v>
      </c>
      <c r="F20" s="274">
        <v>83.4</v>
      </c>
      <c r="G20" s="193" t="s">
        <v>404</v>
      </c>
      <c r="H20" s="193">
        <v>755</v>
      </c>
      <c r="I20" s="273">
        <v>33.21</v>
      </c>
      <c r="J20" s="276" t="s">
        <v>403</v>
      </c>
      <c r="K20" s="274">
        <v>77</v>
      </c>
      <c r="L20" s="193" t="s">
        <v>404</v>
      </c>
      <c r="M20" s="193">
        <v>543</v>
      </c>
      <c r="N20" s="273">
        <v>33.28</v>
      </c>
      <c r="O20" s="276" t="s">
        <v>403</v>
      </c>
      <c r="P20" s="274">
        <v>8.1</v>
      </c>
      <c r="Q20" s="274">
        <v>16</v>
      </c>
      <c r="R20" s="193" t="s">
        <v>404</v>
      </c>
      <c r="S20" s="193">
        <v>543</v>
      </c>
      <c r="T20" s="274">
        <v>12.9</v>
      </c>
      <c r="U20" s="193" t="s">
        <v>404</v>
      </c>
      <c r="V20" s="193">
        <v>758</v>
      </c>
      <c r="W20" s="273">
        <v>33.26</v>
      </c>
      <c r="X20" s="276" t="s">
        <v>403</v>
      </c>
      <c r="Y20" s="274">
        <v>76.599999999999994</v>
      </c>
      <c r="Z20" s="193" t="s">
        <v>404</v>
      </c>
      <c r="AA20" s="193">
        <v>25</v>
      </c>
      <c r="AB20" s="273">
        <v>37.64</v>
      </c>
      <c r="AC20" s="276" t="s">
        <v>425</v>
      </c>
      <c r="AD20" s="193" t="s">
        <v>404</v>
      </c>
      <c r="AE20" s="193">
        <v>174</v>
      </c>
      <c r="AF20" s="273">
        <v>31.27</v>
      </c>
      <c r="AG20" s="276" t="s">
        <v>401</v>
      </c>
      <c r="AH20" s="193" t="s">
        <v>404</v>
      </c>
      <c r="AI20" s="193">
        <v>0</v>
      </c>
    </row>
    <row r="21" spans="1:35" s="36" customFormat="1" ht="12" customHeight="1" x14ac:dyDescent="0.2">
      <c r="A21" s="45" t="s">
        <v>34</v>
      </c>
      <c r="B21" s="45" t="s">
        <v>412</v>
      </c>
      <c r="D21" s="193">
        <v>1558</v>
      </c>
      <c r="E21" s="273">
        <v>31.68</v>
      </c>
      <c r="F21" s="274">
        <v>81.3</v>
      </c>
      <c r="G21" s="193" t="s">
        <v>404</v>
      </c>
      <c r="H21" s="193">
        <v>1325</v>
      </c>
      <c r="I21" s="273">
        <v>32.43</v>
      </c>
      <c r="J21" s="276" t="s">
        <v>403</v>
      </c>
      <c r="K21" s="274">
        <v>72.2</v>
      </c>
      <c r="L21" s="193" t="s">
        <v>404</v>
      </c>
      <c r="M21" s="193">
        <v>865</v>
      </c>
      <c r="N21" s="273">
        <v>33.409999999999997</v>
      </c>
      <c r="O21" s="276" t="s">
        <v>403</v>
      </c>
      <c r="P21" s="274">
        <v>11.6</v>
      </c>
      <c r="Q21" s="274">
        <v>20.100000000000001</v>
      </c>
      <c r="R21" s="193" t="s">
        <v>404</v>
      </c>
      <c r="S21" s="193">
        <v>865</v>
      </c>
      <c r="T21" s="274">
        <v>16.2</v>
      </c>
      <c r="U21" s="193" t="s">
        <v>404</v>
      </c>
      <c r="V21" s="193">
        <v>1343</v>
      </c>
      <c r="W21" s="273">
        <v>32.57</v>
      </c>
      <c r="X21" s="276" t="s">
        <v>403</v>
      </c>
      <c r="Y21" s="274">
        <v>71.3</v>
      </c>
      <c r="Z21" s="193" t="s">
        <v>404</v>
      </c>
      <c r="AA21" s="193">
        <v>200</v>
      </c>
      <c r="AB21" s="273">
        <v>30.55</v>
      </c>
      <c r="AC21" s="276" t="s">
        <v>401</v>
      </c>
      <c r="AD21" s="193" t="s">
        <v>404</v>
      </c>
      <c r="AE21" s="193">
        <v>425</v>
      </c>
      <c r="AF21" s="273">
        <v>27.49</v>
      </c>
      <c r="AG21" s="276" t="s">
        <v>400</v>
      </c>
      <c r="AH21" s="193" t="s">
        <v>404</v>
      </c>
      <c r="AI21" s="193">
        <v>1</v>
      </c>
    </row>
    <row r="22" spans="1:35" s="36" customFormat="1" ht="12" customHeight="1" x14ac:dyDescent="0.2">
      <c r="A22" s="45" t="s">
        <v>35</v>
      </c>
      <c r="B22" s="45" t="s">
        <v>36</v>
      </c>
      <c r="D22" s="193">
        <v>808</v>
      </c>
      <c r="E22" s="273">
        <v>30.84</v>
      </c>
      <c r="F22" s="274">
        <v>82.5</v>
      </c>
      <c r="G22" s="193" t="s">
        <v>404</v>
      </c>
      <c r="H22" s="193">
        <v>662</v>
      </c>
      <c r="I22" s="273">
        <v>31.14</v>
      </c>
      <c r="J22" s="276" t="s">
        <v>399</v>
      </c>
      <c r="K22" s="274">
        <v>76.7</v>
      </c>
      <c r="L22" s="193" t="s">
        <v>404</v>
      </c>
      <c r="M22" s="193">
        <v>443</v>
      </c>
      <c r="N22" s="273">
        <v>31.03</v>
      </c>
      <c r="O22" s="276" t="s">
        <v>399</v>
      </c>
      <c r="P22" s="274">
        <v>7.9</v>
      </c>
      <c r="Q22" s="274">
        <v>13.1</v>
      </c>
      <c r="R22" s="193" t="s">
        <v>404</v>
      </c>
      <c r="S22" s="193">
        <v>443</v>
      </c>
      <c r="T22" s="274">
        <v>10.8</v>
      </c>
      <c r="U22" s="193" t="s">
        <v>404</v>
      </c>
      <c r="V22" s="193">
        <v>663</v>
      </c>
      <c r="W22" s="273">
        <v>31.3</v>
      </c>
      <c r="X22" s="276" t="s">
        <v>399</v>
      </c>
      <c r="Y22" s="274">
        <v>76.599999999999994</v>
      </c>
      <c r="Z22" s="193" t="s">
        <v>404</v>
      </c>
      <c r="AA22" s="193">
        <v>52</v>
      </c>
      <c r="AB22" s="273">
        <v>25.62</v>
      </c>
      <c r="AC22" s="276" t="s">
        <v>402</v>
      </c>
      <c r="AD22" s="193" t="s">
        <v>404</v>
      </c>
      <c r="AE22" s="193">
        <v>319</v>
      </c>
      <c r="AF22" s="273">
        <v>30.26</v>
      </c>
      <c r="AG22" s="276" t="s">
        <v>401</v>
      </c>
      <c r="AH22" s="193" t="s">
        <v>404</v>
      </c>
      <c r="AI22" s="193">
        <v>0</v>
      </c>
    </row>
    <row r="23" spans="1:35" s="36" customFormat="1" ht="12" customHeight="1" x14ac:dyDescent="0.2">
      <c r="A23" s="45" t="s">
        <v>37</v>
      </c>
      <c r="B23" s="45" t="s">
        <v>38</v>
      </c>
      <c r="D23" s="193">
        <v>708</v>
      </c>
      <c r="E23" s="273">
        <v>30.32</v>
      </c>
      <c r="F23" s="274">
        <v>75</v>
      </c>
      <c r="G23" s="193" t="s">
        <v>404</v>
      </c>
      <c r="H23" s="193">
        <v>537</v>
      </c>
      <c r="I23" s="273">
        <v>31.69</v>
      </c>
      <c r="J23" s="276" t="s">
        <v>403</v>
      </c>
      <c r="K23" s="274">
        <v>78.400000000000006</v>
      </c>
      <c r="L23" s="193" t="s">
        <v>404</v>
      </c>
      <c r="M23" s="193">
        <v>439</v>
      </c>
      <c r="N23" s="273">
        <v>30.96</v>
      </c>
      <c r="O23" s="276" t="s">
        <v>399</v>
      </c>
      <c r="P23" s="274">
        <v>6.8</v>
      </c>
      <c r="Q23" s="274">
        <v>15.9</v>
      </c>
      <c r="R23" s="193" t="s">
        <v>404</v>
      </c>
      <c r="S23" s="193">
        <v>439</v>
      </c>
      <c r="T23" s="274">
        <v>11.2</v>
      </c>
      <c r="U23" s="193" t="s">
        <v>404</v>
      </c>
      <c r="V23" s="193">
        <v>544</v>
      </c>
      <c r="W23" s="273">
        <v>31.77</v>
      </c>
      <c r="X23" s="276" t="s">
        <v>403</v>
      </c>
      <c r="Y23" s="274">
        <v>77.599999999999994</v>
      </c>
      <c r="Z23" s="193" t="s">
        <v>404</v>
      </c>
      <c r="AA23" s="193">
        <v>87</v>
      </c>
      <c r="AB23" s="273">
        <v>30.14</v>
      </c>
      <c r="AC23" s="276" t="s">
        <v>401</v>
      </c>
      <c r="AD23" s="193" t="s">
        <v>404</v>
      </c>
      <c r="AE23" s="193">
        <v>113</v>
      </c>
      <c r="AF23" s="273">
        <v>21.51</v>
      </c>
      <c r="AG23" s="276" t="s">
        <v>426</v>
      </c>
      <c r="AH23" s="193" t="s">
        <v>404</v>
      </c>
      <c r="AI23" s="193">
        <v>0</v>
      </c>
    </row>
    <row r="24" spans="1:35" s="36" customFormat="1" ht="12" customHeight="1" x14ac:dyDescent="0.2">
      <c r="A24" s="45" t="s">
        <v>39</v>
      </c>
      <c r="B24" s="45" t="s">
        <v>40</v>
      </c>
      <c r="D24" s="193">
        <v>533</v>
      </c>
      <c r="E24" s="273">
        <v>31.51</v>
      </c>
      <c r="F24" s="274">
        <v>81.2</v>
      </c>
      <c r="G24" s="193" t="s">
        <v>404</v>
      </c>
      <c r="H24" s="193">
        <v>427</v>
      </c>
      <c r="I24" s="273">
        <v>33.380000000000003</v>
      </c>
      <c r="J24" s="276" t="s">
        <v>403</v>
      </c>
      <c r="K24" s="274">
        <v>78</v>
      </c>
      <c r="L24" s="193" t="s">
        <v>404</v>
      </c>
      <c r="M24" s="193">
        <v>282</v>
      </c>
      <c r="N24" s="273">
        <v>35.06</v>
      </c>
      <c r="O24" s="276" t="s">
        <v>423</v>
      </c>
      <c r="P24" s="274">
        <v>11</v>
      </c>
      <c r="Q24" s="274">
        <v>18.399999999999999</v>
      </c>
      <c r="R24" s="193" t="s">
        <v>404</v>
      </c>
      <c r="S24" s="193">
        <v>282</v>
      </c>
      <c r="T24" s="274">
        <v>13.5</v>
      </c>
      <c r="U24" s="193" t="s">
        <v>404</v>
      </c>
      <c r="V24" s="193">
        <v>428</v>
      </c>
      <c r="W24" s="273">
        <v>33.380000000000003</v>
      </c>
      <c r="X24" s="276" t="s">
        <v>403</v>
      </c>
      <c r="Y24" s="274">
        <v>78</v>
      </c>
      <c r="Z24" s="193" t="s">
        <v>404</v>
      </c>
      <c r="AA24" s="193">
        <v>51</v>
      </c>
      <c r="AB24" s="273">
        <v>24.61</v>
      </c>
      <c r="AC24" s="276" t="s">
        <v>402</v>
      </c>
      <c r="AD24" s="193" t="s">
        <v>404</v>
      </c>
      <c r="AE24" s="193">
        <v>102</v>
      </c>
      <c r="AF24" s="273">
        <v>25.16</v>
      </c>
      <c r="AG24" s="276" t="s">
        <v>402</v>
      </c>
      <c r="AH24" s="193" t="s">
        <v>404</v>
      </c>
      <c r="AI24" s="193">
        <v>0</v>
      </c>
    </row>
    <row r="25" spans="1:35" s="36" customFormat="1" ht="12" customHeight="1" x14ac:dyDescent="0.2">
      <c r="A25" s="45" t="s">
        <v>41</v>
      </c>
      <c r="B25" s="45" t="s">
        <v>42</v>
      </c>
      <c r="D25" s="193">
        <v>1351</v>
      </c>
      <c r="E25" s="273">
        <v>29.09</v>
      </c>
      <c r="F25" s="274">
        <v>75.3</v>
      </c>
      <c r="G25" s="193" t="s">
        <v>404</v>
      </c>
      <c r="H25" s="193">
        <v>1022</v>
      </c>
      <c r="I25" s="273">
        <v>29.4</v>
      </c>
      <c r="J25" s="276" t="s">
        <v>399</v>
      </c>
      <c r="K25" s="274">
        <v>68.3</v>
      </c>
      <c r="L25" s="193" t="s">
        <v>404</v>
      </c>
      <c r="M25" s="193">
        <v>664</v>
      </c>
      <c r="N25" s="273">
        <v>29.64</v>
      </c>
      <c r="O25" s="276" t="s">
        <v>399</v>
      </c>
      <c r="P25" s="274">
        <v>7.2</v>
      </c>
      <c r="Q25" s="274">
        <v>12</v>
      </c>
      <c r="R25" s="193" t="s">
        <v>404</v>
      </c>
      <c r="S25" s="193">
        <v>663</v>
      </c>
      <c r="T25" s="274">
        <v>9.1999999999999993</v>
      </c>
      <c r="U25" s="193" t="s">
        <v>404</v>
      </c>
      <c r="V25" s="193">
        <v>1034</v>
      </c>
      <c r="W25" s="273">
        <v>29.24</v>
      </c>
      <c r="X25" s="276" t="s">
        <v>399</v>
      </c>
      <c r="Y25" s="274">
        <v>68.3</v>
      </c>
      <c r="Z25" s="193" t="s">
        <v>404</v>
      </c>
      <c r="AA25" s="193">
        <v>148</v>
      </c>
      <c r="AB25" s="273">
        <v>32.68</v>
      </c>
      <c r="AC25" s="276" t="s">
        <v>401</v>
      </c>
      <c r="AD25" s="193" t="s">
        <v>404</v>
      </c>
      <c r="AE25" s="193">
        <v>403</v>
      </c>
      <c r="AF25" s="273">
        <v>26.91</v>
      </c>
      <c r="AG25" s="276" t="s">
        <v>400</v>
      </c>
      <c r="AH25" s="193" t="s">
        <v>404</v>
      </c>
      <c r="AI25" s="193">
        <v>0</v>
      </c>
    </row>
    <row r="26" spans="1:35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</row>
    <row r="27" spans="1:35" s="123" customFormat="1" ht="12" customHeight="1" x14ac:dyDescent="0.2">
      <c r="A27" s="46" t="s">
        <v>406</v>
      </c>
      <c r="B27" s="44" t="s">
        <v>43</v>
      </c>
      <c r="D27" s="193">
        <v>36475</v>
      </c>
      <c r="E27" s="273">
        <v>32.44</v>
      </c>
      <c r="F27" s="274">
        <v>81.400000000000006</v>
      </c>
      <c r="G27" s="193" t="s">
        <v>404</v>
      </c>
      <c r="H27" s="193">
        <v>32089</v>
      </c>
      <c r="I27" s="273">
        <v>32.93</v>
      </c>
      <c r="J27" s="276" t="s">
        <v>403</v>
      </c>
      <c r="K27" s="274">
        <v>79.2</v>
      </c>
      <c r="L27" s="193" t="s">
        <v>404</v>
      </c>
      <c r="M27" s="193">
        <v>25499</v>
      </c>
      <c r="N27" s="273">
        <v>31.96</v>
      </c>
      <c r="O27" s="276" t="s">
        <v>403</v>
      </c>
      <c r="P27" s="274">
        <v>9.6999999999999993</v>
      </c>
      <c r="Q27" s="274">
        <v>16.8</v>
      </c>
      <c r="R27" s="193" t="s">
        <v>404</v>
      </c>
      <c r="S27" s="193">
        <v>25497</v>
      </c>
      <c r="T27" s="274">
        <v>12.2</v>
      </c>
      <c r="U27" s="193" t="s">
        <v>404</v>
      </c>
      <c r="V27" s="193">
        <v>32670</v>
      </c>
      <c r="W27" s="273">
        <v>33.03</v>
      </c>
      <c r="X27" s="276" t="s">
        <v>403</v>
      </c>
      <c r="Y27" s="274">
        <v>78.099999999999994</v>
      </c>
      <c r="Z27" s="193" t="s">
        <v>404</v>
      </c>
      <c r="AA27" s="193">
        <v>2074</v>
      </c>
      <c r="AB27" s="273">
        <v>28.78</v>
      </c>
      <c r="AC27" s="276" t="s">
        <v>400</v>
      </c>
      <c r="AD27" s="193" t="s">
        <v>404</v>
      </c>
      <c r="AE27" s="193">
        <v>6214</v>
      </c>
      <c r="AF27" s="273">
        <v>28.87</v>
      </c>
      <c r="AG27" s="276" t="s">
        <v>400</v>
      </c>
      <c r="AH27" s="193" t="s">
        <v>404</v>
      </c>
      <c r="AI27" s="193">
        <v>36</v>
      </c>
    </row>
    <row r="28" spans="1:35" s="36" customFormat="1" ht="12" customHeight="1" x14ac:dyDescent="0.2">
      <c r="A28" s="45" t="s">
        <v>44</v>
      </c>
      <c r="B28" s="45" t="s">
        <v>45</v>
      </c>
      <c r="D28" s="193">
        <v>876</v>
      </c>
      <c r="E28" s="273">
        <v>29.21</v>
      </c>
      <c r="F28" s="274">
        <v>76.7</v>
      </c>
      <c r="G28" s="193" t="s">
        <v>404</v>
      </c>
      <c r="H28" s="193">
        <v>658</v>
      </c>
      <c r="I28" s="273">
        <v>29.55</v>
      </c>
      <c r="J28" s="276" t="s">
        <v>399</v>
      </c>
      <c r="K28" s="274">
        <v>79</v>
      </c>
      <c r="L28" s="193" t="s">
        <v>404</v>
      </c>
      <c r="M28" s="193">
        <v>531</v>
      </c>
      <c r="N28" s="273">
        <v>27.65</v>
      </c>
      <c r="O28" s="276" t="s">
        <v>427</v>
      </c>
      <c r="P28" s="274">
        <v>5.0999999999999996</v>
      </c>
      <c r="Q28" s="274">
        <v>10.5</v>
      </c>
      <c r="R28" s="193" t="s">
        <v>404</v>
      </c>
      <c r="S28" s="193">
        <v>531</v>
      </c>
      <c r="T28" s="274">
        <v>6.2</v>
      </c>
      <c r="U28" s="193" t="s">
        <v>404</v>
      </c>
      <c r="V28" s="193">
        <v>686</v>
      </c>
      <c r="W28" s="273">
        <v>29.67</v>
      </c>
      <c r="X28" s="276" t="s">
        <v>399</v>
      </c>
      <c r="Y28" s="274">
        <v>75.8</v>
      </c>
      <c r="Z28" s="193" t="s">
        <v>404</v>
      </c>
      <c r="AA28" s="193">
        <v>80</v>
      </c>
      <c r="AB28" s="273">
        <v>26.13</v>
      </c>
      <c r="AC28" s="276" t="s">
        <v>402</v>
      </c>
      <c r="AD28" s="193" t="s">
        <v>404</v>
      </c>
      <c r="AE28" s="193">
        <v>205</v>
      </c>
      <c r="AF28" s="273">
        <v>28.55</v>
      </c>
      <c r="AG28" s="276" t="s">
        <v>400</v>
      </c>
      <c r="AH28" s="193" t="s">
        <v>404</v>
      </c>
      <c r="AI28" s="193">
        <v>0</v>
      </c>
    </row>
    <row r="29" spans="1:35" s="36" customFormat="1" ht="12" customHeight="1" x14ac:dyDescent="0.2">
      <c r="A29" s="45" t="s">
        <v>46</v>
      </c>
      <c r="B29" s="45" t="s">
        <v>47</v>
      </c>
      <c r="D29" s="193">
        <v>740</v>
      </c>
      <c r="E29" s="273">
        <v>32.840000000000003</v>
      </c>
      <c r="F29" s="274">
        <v>74.900000000000006</v>
      </c>
      <c r="G29" s="193" t="s">
        <v>404</v>
      </c>
      <c r="H29" s="193">
        <v>608</v>
      </c>
      <c r="I29" s="273">
        <v>33.43</v>
      </c>
      <c r="J29" s="276" t="s">
        <v>403</v>
      </c>
      <c r="K29" s="274">
        <v>75.5</v>
      </c>
      <c r="L29" s="193" t="s">
        <v>404</v>
      </c>
      <c r="M29" s="193">
        <v>508</v>
      </c>
      <c r="N29" s="273">
        <v>29.37</v>
      </c>
      <c r="O29" s="276" t="s">
        <v>399</v>
      </c>
      <c r="P29" s="274">
        <v>8.5</v>
      </c>
      <c r="Q29" s="274">
        <v>13.2</v>
      </c>
      <c r="R29" s="193" t="s">
        <v>404</v>
      </c>
      <c r="S29" s="193">
        <v>508</v>
      </c>
      <c r="T29" s="274">
        <v>9.6</v>
      </c>
      <c r="U29" s="193" t="s">
        <v>404</v>
      </c>
      <c r="V29" s="193">
        <v>612</v>
      </c>
      <c r="W29" s="273">
        <v>33.56</v>
      </c>
      <c r="X29" s="276" t="s">
        <v>403</v>
      </c>
      <c r="Y29" s="274">
        <v>75</v>
      </c>
      <c r="Z29" s="193" t="s">
        <v>404</v>
      </c>
      <c r="AA29" s="193">
        <v>103</v>
      </c>
      <c r="AB29" s="273">
        <v>30.96</v>
      </c>
      <c r="AC29" s="276" t="s">
        <v>401</v>
      </c>
      <c r="AD29" s="193" t="s">
        <v>404</v>
      </c>
      <c r="AE29" s="193">
        <v>104</v>
      </c>
      <c r="AF29" s="273">
        <v>28.26</v>
      </c>
      <c r="AG29" s="276" t="s">
        <v>400</v>
      </c>
      <c r="AH29" s="193" t="s">
        <v>404</v>
      </c>
      <c r="AI29" s="193">
        <v>0</v>
      </c>
    </row>
    <row r="30" spans="1:35" s="36" customFormat="1" ht="12" customHeight="1" x14ac:dyDescent="0.2">
      <c r="A30" s="45" t="s">
        <v>48</v>
      </c>
      <c r="B30" s="45" t="s">
        <v>49</v>
      </c>
      <c r="D30" s="193">
        <v>989</v>
      </c>
      <c r="E30" s="273">
        <v>31</v>
      </c>
      <c r="F30" s="274">
        <v>79.900000000000006</v>
      </c>
      <c r="G30" s="193" t="s">
        <v>404</v>
      </c>
      <c r="H30" s="193">
        <v>904</v>
      </c>
      <c r="I30" s="273">
        <v>31.34</v>
      </c>
      <c r="J30" s="276" t="s">
        <v>399</v>
      </c>
      <c r="K30" s="274">
        <v>80.2</v>
      </c>
      <c r="L30" s="193" t="s">
        <v>404</v>
      </c>
      <c r="M30" s="193">
        <v>753</v>
      </c>
      <c r="N30" s="273">
        <v>28.35</v>
      </c>
      <c r="O30" s="276" t="s">
        <v>399</v>
      </c>
      <c r="P30" s="274">
        <v>4.2</v>
      </c>
      <c r="Q30" s="274">
        <v>8</v>
      </c>
      <c r="R30" s="193" t="s">
        <v>404</v>
      </c>
      <c r="S30" s="193">
        <v>753</v>
      </c>
      <c r="T30" s="274">
        <v>6.4</v>
      </c>
      <c r="U30" s="193" t="s">
        <v>404</v>
      </c>
      <c r="V30" s="193">
        <v>934</v>
      </c>
      <c r="W30" s="273">
        <v>31.32</v>
      </c>
      <c r="X30" s="276" t="s">
        <v>399</v>
      </c>
      <c r="Y30" s="274">
        <v>77.599999999999994</v>
      </c>
      <c r="Z30" s="193" t="s">
        <v>404</v>
      </c>
      <c r="AA30" s="193">
        <v>1</v>
      </c>
      <c r="AB30" s="273">
        <v>35</v>
      </c>
      <c r="AC30" s="276" t="s">
        <v>424</v>
      </c>
      <c r="AD30" s="193" t="s">
        <v>404</v>
      </c>
      <c r="AE30" s="193">
        <v>143</v>
      </c>
      <c r="AF30" s="273">
        <v>27.34</v>
      </c>
      <c r="AG30" s="276" t="s">
        <v>400</v>
      </c>
      <c r="AH30" s="193" t="s">
        <v>404</v>
      </c>
      <c r="AI30" s="193">
        <v>0</v>
      </c>
    </row>
    <row r="31" spans="1:35" s="36" customFormat="1" ht="12" customHeight="1" x14ac:dyDescent="0.2">
      <c r="A31" s="45" t="s">
        <v>50</v>
      </c>
      <c r="B31" s="45" t="s">
        <v>51</v>
      </c>
      <c r="D31" s="193">
        <v>1298</v>
      </c>
      <c r="E31" s="273">
        <v>31.82</v>
      </c>
      <c r="F31" s="274">
        <v>86.4</v>
      </c>
      <c r="G31" s="193" t="s">
        <v>404</v>
      </c>
      <c r="H31" s="193">
        <v>1257</v>
      </c>
      <c r="I31" s="273">
        <v>31.79</v>
      </c>
      <c r="J31" s="276" t="s">
        <v>403</v>
      </c>
      <c r="K31" s="274">
        <v>81.5</v>
      </c>
      <c r="L31" s="193" t="s">
        <v>404</v>
      </c>
      <c r="M31" s="193">
        <v>953</v>
      </c>
      <c r="N31" s="273">
        <v>31.78</v>
      </c>
      <c r="O31" s="276" t="s">
        <v>403</v>
      </c>
      <c r="P31" s="274">
        <v>7.3</v>
      </c>
      <c r="Q31" s="274">
        <v>14.5</v>
      </c>
      <c r="R31" s="193" t="s">
        <v>404</v>
      </c>
      <c r="S31" s="193">
        <v>953</v>
      </c>
      <c r="T31" s="274">
        <v>8.5</v>
      </c>
      <c r="U31" s="193" t="s">
        <v>404</v>
      </c>
      <c r="V31" s="193">
        <v>1258</v>
      </c>
      <c r="W31" s="273">
        <v>31.9</v>
      </c>
      <c r="X31" s="276" t="s">
        <v>403</v>
      </c>
      <c r="Y31" s="274">
        <v>81.599999999999994</v>
      </c>
      <c r="Z31" s="193" t="s">
        <v>404</v>
      </c>
      <c r="AA31" s="193">
        <v>6</v>
      </c>
      <c r="AB31" s="273">
        <v>23.33</v>
      </c>
      <c r="AC31" s="276" t="s">
        <v>426</v>
      </c>
      <c r="AD31" s="193" t="s">
        <v>404</v>
      </c>
      <c r="AE31" s="193">
        <v>244</v>
      </c>
      <c r="AF31" s="273">
        <v>31.19</v>
      </c>
      <c r="AG31" s="276" t="s">
        <v>401</v>
      </c>
      <c r="AH31" s="193" t="s">
        <v>404</v>
      </c>
      <c r="AI31" s="193">
        <v>0</v>
      </c>
    </row>
    <row r="32" spans="1:35" s="36" customFormat="1" ht="12" customHeight="1" x14ac:dyDescent="0.2">
      <c r="A32" s="45" t="s">
        <v>52</v>
      </c>
      <c r="B32" s="45" t="s">
        <v>53</v>
      </c>
      <c r="D32" s="193">
        <v>2216</v>
      </c>
      <c r="E32" s="273">
        <v>32.72</v>
      </c>
      <c r="F32" s="274">
        <v>81.8</v>
      </c>
      <c r="G32" s="193" t="s">
        <v>404</v>
      </c>
      <c r="H32" s="193">
        <v>1844</v>
      </c>
      <c r="I32" s="273">
        <v>33.549999999999997</v>
      </c>
      <c r="J32" s="276" t="s">
        <v>403</v>
      </c>
      <c r="K32" s="274">
        <v>80.7</v>
      </c>
      <c r="L32" s="193" t="s">
        <v>404</v>
      </c>
      <c r="M32" s="193">
        <v>1444</v>
      </c>
      <c r="N32" s="273">
        <v>33.35</v>
      </c>
      <c r="O32" s="276" t="s">
        <v>403</v>
      </c>
      <c r="P32" s="274">
        <v>10.7</v>
      </c>
      <c r="Q32" s="274">
        <v>18.600000000000001</v>
      </c>
      <c r="R32" s="193" t="s">
        <v>404</v>
      </c>
      <c r="S32" s="193">
        <v>1444</v>
      </c>
      <c r="T32" s="274">
        <v>14.5</v>
      </c>
      <c r="U32" s="193" t="s">
        <v>404</v>
      </c>
      <c r="V32" s="193">
        <v>1928</v>
      </c>
      <c r="W32" s="273">
        <v>33.65</v>
      </c>
      <c r="X32" s="276" t="s">
        <v>403</v>
      </c>
      <c r="Y32" s="274">
        <v>77.3</v>
      </c>
      <c r="Z32" s="193" t="s">
        <v>404</v>
      </c>
      <c r="AA32" s="193">
        <v>258</v>
      </c>
      <c r="AB32" s="273">
        <v>27.24</v>
      </c>
      <c r="AC32" s="276" t="s">
        <v>400</v>
      </c>
      <c r="AD32" s="193" t="s">
        <v>404</v>
      </c>
      <c r="AE32" s="193">
        <v>299</v>
      </c>
      <c r="AF32" s="273">
        <v>29.41</v>
      </c>
      <c r="AG32" s="276" t="s">
        <v>400</v>
      </c>
      <c r="AH32" s="193" t="s">
        <v>404</v>
      </c>
      <c r="AI32" s="193">
        <v>19</v>
      </c>
    </row>
    <row r="33" spans="1:35" s="36" customFormat="1" ht="12" customHeight="1" x14ac:dyDescent="0.2">
      <c r="A33" s="45" t="s">
        <v>54</v>
      </c>
      <c r="B33" s="45" t="s">
        <v>55</v>
      </c>
      <c r="D33" s="193">
        <v>2018</v>
      </c>
      <c r="E33" s="273">
        <v>34.85</v>
      </c>
      <c r="F33" s="274">
        <v>87.9</v>
      </c>
      <c r="G33" s="193" t="s">
        <v>404</v>
      </c>
      <c r="H33" s="193">
        <v>1950</v>
      </c>
      <c r="I33" s="273">
        <v>35.5</v>
      </c>
      <c r="J33" s="276" t="s">
        <v>423</v>
      </c>
      <c r="K33" s="274">
        <v>84.4</v>
      </c>
      <c r="L33" s="193" t="s">
        <v>404</v>
      </c>
      <c r="M33" s="193">
        <v>1643</v>
      </c>
      <c r="N33" s="273">
        <v>34.21</v>
      </c>
      <c r="O33" s="276" t="s">
        <v>403</v>
      </c>
      <c r="P33" s="274">
        <v>14.6</v>
      </c>
      <c r="Q33" s="274">
        <v>23.2</v>
      </c>
      <c r="R33" s="193" t="s">
        <v>404</v>
      </c>
      <c r="S33" s="193">
        <v>1643</v>
      </c>
      <c r="T33" s="274">
        <v>16.399999999999999</v>
      </c>
      <c r="U33" s="193" t="s">
        <v>404</v>
      </c>
      <c r="V33" s="193">
        <v>1972</v>
      </c>
      <c r="W33" s="273">
        <v>35.35</v>
      </c>
      <c r="X33" s="276" t="s">
        <v>423</v>
      </c>
      <c r="Y33" s="274">
        <v>84.4</v>
      </c>
      <c r="Z33" s="193" t="s">
        <v>404</v>
      </c>
      <c r="AA33" s="193">
        <v>31</v>
      </c>
      <c r="AB33" s="273">
        <v>31.12</v>
      </c>
      <c r="AC33" s="276" t="s">
        <v>401</v>
      </c>
      <c r="AD33" s="193" t="s">
        <v>404</v>
      </c>
      <c r="AE33" s="193">
        <v>251</v>
      </c>
      <c r="AF33" s="273">
        <v>26.77</v>
      </c>
      <c r="AG33" s="276" t="s">
        <v>400</v>
      </c>
      <c r="AH33" s="193" t="s">
        <v>404</v>
      </c>
      <c r="AI33" s="193">
        <v>0</v>
      </c>
    </row>
    <row r="34" spans="1:35" s="36" customFormat="1" ht="12" customHeight="1" x14ac:dyDescent="0.2">
      <c r="A34" s="45" t="s">
        <v>56</v>
      </c>
      <c r="B34" s="45" t="s">
        <v>57</v>
      </c>
      <c r="D34" s="193">
        <v>2373</v>
      </c>
      <c r="E34" s="273">
        <v>31.57</v>
      </c>
      <c r="F34" s="274">
        <v>79.7</v>
      </c>
      <c r="G34" s="193" t="s">
        <v>404</v>
      </c>
      <c r="H34" s="193">
        <v>2060</v>
      </c>
      <c r="I34" s="273">
        <v>31.92</v>
      </c>
      <c r="J34" s="276" t="s">
        <v>403</v>
      </c>
      <c r="K34" s="274">
        <v>75</v>
      </c>
      <c r="L34" s="193" t="s">
        <v>404</v>
      </c>
      <c r="M34" s="193">
        <v>1440</v>
      </c>
      <c r="N34" s="273">
        <v>32.43</v>
      </c>
      <c r="O34" s="276" t="s">
        <v>403</v>
      </c>
      <c r="P34" s="274">
        <v>11.4</v>
      </c>
      <c r="Q34" s="274">
        <v>18</v>
      </c>
      <c r="R34" s="193" t="s">
        <v>404</v>
      </c>
      <c r="S34" s="193">
        <v>1440</v>
      </c>
      <c r="T34" s="274">
        <v>14.9</v>
      </c>
      <c r="U34" s="193" t="s">
        <v>404</v>
      </c>
      <c r="V34" s="193">
        <v>2163</v>
      </c>
      <c r="W34" s="273">
        <v>32.11</v>
      </c>
      <c r="X34" s="276" t="s">
        <v>403</v>
      </c>
      <c r="Y34" s="274">
        <v>73.2</v>
      </c>
      <c r="Z34" s="193" t="s">
        <v>404</v>
      </c>
      <c r="AA34" s="193">
        <v>210</v>
      </c>
      <c r="AB34" s="273">
        <v>30.66</v>
      </c>
      <c r="AC34" s="276" t="s">
        <v>401</v>
      </c>
      <c r="AD34" s="193" t="s">
        <v>404</v>
      </c>
      <c r="AE34" s="193">
        <v>494</v>
      </c>
      <c r="AF34" s="273">
        <v>27.83</v>
      </c>
      <c r="AG34" s="276" t="s">
        <v>400</v>
      </c>
      <c r="AH34" s="193" t="s">
        <v>404</v>
      </c>
      <c r="AI34" s="193">
        <v>1</v>
      </c>
    </row>
    <row r="35" spans="1:35" s="36" customFormat="1" ht="12" customHeight="1" x14ac:dyDescent="0.2">
      <c r="A35" s="45" t="s">
        <v>58</v>
      </c>
      <c r="B35" s="45" t="s">
        <v>59</v>
      </c>
      <c r="D35" s="193">
        <v>556</v>
      </c>
      <c r="E35" s="273">
        <v>31.32</v>
      </c>
      <c r="F35" s="274">
        <v>84.2</v>
      </c>
      <c r="G35" s="193" t="s">
        <v>404</v>
      </c>
      <c r="H35" s="193">
        <v>438</v>
      </c>
      <c r="I35" s="273">
        <v>29.78</v>
      </c>
      <c r="J35" s="276" t="s">
        <v>399</v>
      </c>
      <c r="K35" s="274">
        <v>78.3</v>
      </c>
      <c r="L35" s="193" t="s">
        <v>404</v>
      </c>
      <c r="M35" s="193">
        <v>336</v>
      </c>
      <c r="N35" s="273">
        <v>29.66</v>
      </c>
      <c r="O35" s="276" t="s">
        <v>399</v>
      </c>
      <c r="P35" s="274">
        <v>4.8</v>
      </c>
      <c r="Q35" s="274">
        <v>9.1999999999999993</v>
      </c>
      <c r="R35" s="193" t="s">
        <v>404</v>
      </c>
      <c r="S35" s="193">
        <v>336</v>
      </c>
      <c r="T35" s="274">
        <v>5.4</v>
      </c>
      <c r="U35" s="193" t="s">
        <v>404</v>
      </c>
      <c r="V35" s="193">
        <v>439</v>
      </c>
      <c r="W35" s="273">
        <v>29.84</v>
      </c>
      <c r="X35" s="276" t="s">
        <v>399</v>
      </c>
      <c r="Y35" s="274">
        <v>78.099999999999994</v>
      </c>
      <c r="Z35" s="193" t="s">
        <v>404</v>
      </c>
      <c r="AA35" s="193">
        <v>66</v>
      </c>
      <c r="AB35" s="273">
        <v>35.36</v>
      </c>
      <c r="AC35" s="276" t="s">
        <v>424</v>
      </c>
      <c r="AD35" s="193" t="s">
        <v>404</v>
      </c>
      <c r="AE35" s="193">
        <v>84</v>
      </c>
      <c r="AF35" s="273">
        <v>35.43</v>
      </c>
      <c r="AG35" s="276" t="s">
        <v>424</v>
      </c>
      <c r="AH35" s="193" t="s">
        <v>404</v>
      </c>
      <c r="AI35" s="193">
        <v>0</v>
      </c>
    </row>
    <row r="36" spans="1:35" s="36" customFormat="1" ht="12" customHeight="1" x14ac:dyDescent="0.2">
      <c r="A36" s="45" t="s">
        <v>60</v>
      </c>
      <c r="B36" s="45" t="s">
        <v>61</v>
      </c>
      <c r="D36" s="193">
        <v>22</v>
      </c>
      <c r="E36" s="273">
        <v>29.51</v>
      </c>
      <c r="F36" s="274">
        <v>40.9</v>
      </c>
      <c r="G36" s="193" t="s">
        <v>404</v>
      </c>
      <c r="H36" s="193">
        <v>12</v>
      </c>
      <c r="I36" s="273">
        <v>24.69</v>
      </c>
      <c r="J36" s="276" t="s">
        <v>428</v>
      </c>
      <c r="K36" s="274">
        <v>41.7</v>
      </c>
      <c r="L36" s="193" t="s">
        <v>404</v>
      </c>
      <c r="M36" s="193">
        <v>5</v>
      </c>
      <c r="N36" s="273">
        <v>17.329999999999998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5</v>
      </c>
      <c r="T36" s="274">
        <v>0</v>
      </c>
      <c r="U36" s="193" t="s">
        <v>404</v>
      </c>
      <c r="V36" s="193">
        <v>12</v>
      </c>
      <c r="W36" s="273">
        <v>24.69</v>
      </c>
      <c r="X36" s="276" t="s">
        <v>428</v>
      </c>
      <c r="Y36" s="274">
        <v>41.7</v>
      </c>
      <c r="Z36" s="193" t="s">
        <v>404</v>
      </c>
      <c r="AA36" s="193">
        <v>10</v>
      </c>
      <c r="AB36" s="273">
        <v>30</v>
      </c>
      <c r="AC36" s="276" t="s">
        <v>401</v>
      </c>
      <c r="AD36" s="193" t="s">
        <v>404</v>
      </c>
      <c r="AE36" s="193">
        <v>4</v>
      </c>
      <c r="AF36" s="273">
        <v>38.130000000000003</v>
      </c>
      <c r="AG36" s="276" t="s">
        <v>425</v>
      </c>
      <c r="AH36" s="193" t="s">
        <v>404</v>
      </c>
      <c r="AI36" s="193">
        <v>0</v>
      </c>
    </row>
    <row r="37" spans="1:35" s="36" customFormat="1" ht="12" customHeight="1" x14ac:dyDescent="0.2">
      <c r="A37" s="45" t="s">
        <v>62</v>
      </c>
      <c r="B37" s="45" t="s">
        <v>63</v>
      </c>
      <c r="D37" s="193">
        <v>5410</v>
      </c>
      <c r="E37" s="273">
        <v>34.17</v>
      </c>
      <c r="F37" s="274">
        <v>81.3</v>
      </c>
      <c r="G37" s="193" t="s">
        <v>404</v>
      </c>
      <c r="H37" s="193">
        <v>4816</v>
      </c>
      <c r="I37" s="273">
        <v>34.83</v>
      </c>
      <c r="J37" s="276" t="s">
        <v>403</v>
      </c>
      <c r="K37" s="274">
        <v>82.5</v>
      </c>
      <c r="L37" s="193" t="s">
        <v>404</v>
      </c>
      <c r="M37" s="193">
        <v>4012</v>
      </c>
      <c r="N37" s="273">
        <v>34.28</v>
      </c>
      <c r="O37" s="276" t="s">
        <v>403</v>
      </c>
      <c r="P37" s="274">
        <v>11.7</v>
      </c>
      <c r="Q37" s="274">
        <v>20.5</v>
      </c>
      <c r="R37" s="193" t="s">
        <v>404</v>
      </c>
      <c r="S37" s="193">
        <v>4012</v>
      </c>
      <c r="T37" s="274">
        <v>14.7</v>
      </c>
      <c r="U37" s="193" t="s">
        <v>404</v>
      </c>
      <c r="V37" s="193">
        <v>4873</v>
      </c>
      <c r="W37" s="273">
        <v>34.93</v>
      </c>
      <c r="X37" s="276" t="s">
        <v>403</v>
      </c>
      <c r="Y37" s="274">
        <v>81.8</v>
      </c>
      <c r="Z37" s="193" t="s">
        <v>404</v>
      </c>
      <c r="AA37" s="193">
        <v>329</v>
      </c>
      <c r="AB37" s="273">
        <v>27.22</v>
      </c>
      <c r="AC37" s="276" t="s">
        <v>400</v>
      </c>
      <c r="AD37" s="193" t="s">
        <v>404</v>
      </c>
      <c r="AE37" s="193">
        <v>523</v>
      </c>
      <c r="AF37" s="273">
        <v>27.99</v>
      </c>
      <c r="AG37" s="276" t="s">
        <v>400</v>
      </c>
      <c r="AH37" s="193" t="s">
        <v>404</v>
      </c>
      <c r="AI37" s="193">
        <v>0</v>
      </c>
    </row>
    <row r="38" spans="1:35" s="36" customFormat="1" ht="12" customHeight="1" x14ac:dyDescent="0.2">
      <c r="A38" s="45" t="s">
        <v>64</v>
      </c>
      <c r="B38" s="45" t="s">
        <v>65</v>
      </c>
      <c r="D38" s="193">
        <v>2511</v>
      </c>
      <c r="E38" s="273">
        <v>29.96</v>
      </c>
      <c r="F38" s="274">
        <v>82.3</v>
      </c>
      <c r="G38" s="193" t="s">
        <v>404</v>
      </c>
      <c r="H38" s="193">
        <v>1969</v>
      </c>
      <c r="I38" s="273">
        <v>30.4</v>
      </c>
      <c r="J38" s="276" t="s">
        <v>399</v>
      </c>
      <c r="K38" s="274">
        <v>72.8</v>
      </c>
      <c r="L38" s="193" t="s">
        <v>404</v>
      </c>
      <c r="M38" s="193">
        <v>1327</v>
      </c>
      <c r="N38" s="273">
        <v>30.63</v>
      </c>
      <c r="O38" s="276" t="s">
        <v>399</v>
      </c>
      <c r="P38" s="274">
        <v>10.199999999999999</v>
      </c>
      <c r="Q38" s="274">
        <v>14.9</v>
      </c>
      <c r="R38" s="193" t="s">
        <v>404</v>
      </c>
      <c r="S38" s="193">
        <v>1325</v>
      </c>
      <c r="T38" s="274">
        <v>13</v>
      </c>
      <c r="U38" s="193" t="s">
        <v>404</v>
      </c>
      <c r="V38" s="193">
        <v>2050</v>
      </c>
      <c r="W38" s="273">
        <v>30.4</v>
      </c>
      <c r="X38" s="276" t="s">
        <v>399</v>
      </c>
      <c r="Y38" s="274">
        <v>70.599999999999994</v>
      </c>
      <c r="Z38" s="193" t="s">
        <v>404</v>
      </c>
      <c r="AA38" s="193">
        <v>275</v>
      </c>
      <c r="AB38" s="273">
        <v>30.65</v>
      </c>
      <c r="AC38" s="276" t="s">
        <v>401</v>
      </c>
      <c r="AD38" s="193" t="s">
        <v>404</v>
      </c>
      <c r="AE38" s="193">
        <v>820</v>
      </c>
      <c r="AF38" s="273">
        <v>28.17</v>
      </c>
      <c r="AG38" s="276" t="s">
        <v>400</v>
      </c>
      <c r="AH38" s="193" t="s">
        <v>404</v>
      </c>
      <c r="AI38" s="193">
        <v>9</v>
      </c>
    </row>
    <row r="39" spans="1:35" s="36" customFormat="1" ht="12" customHeight="1" x14ac:dyDescent="0.2">
      <c r="A39" s="45" t="s">
        <v>66</v>
      </c>
      <c r="B39" s="45" t="s">
        <v>67</v>
      </c>
      <c r="D39" s="193">
        <v>3319</v>
      </c>
      <c r="E39" s="273">
        <v>32.43</v>
      </c>
      <c r="F39" s="274">
        <v>83.7</v>
      </c>
      <c r="G39" s="193" t="s">
        <v>404</v>
      </c>
      <c r="H39" s="193">
        <v>3174</v>
      </c>
      <c r="I39" s="273">
        <v>32.51</v>
      </c>
      <c r="J39" s="276" t="s">
        <v>403</v>
      </c>
      <c r="K39" s="274">
        <v>84.4</v>
      </c>
      <c r="L39" s="193" t="s">
        <v>404</v>
      </c>
      <c r="M39" s="193">
        <v>2813</v>
      </c>
      <c r="N39" s="273">
        <v>31.46</v>
      </c>
      <c r="O39" s="276" t="s">
        <v>399</v>
      </c>
      <c r="P39" s="274">
        <v>8.4</v>
      </c>
      <c r="Q39" s="274">
        <v>15.2</v>
      </c>
      <c r="R39" s="193" t="s">
        <v>404</v>
      </c>
      <c r="S39" s="193">
        <v>2813</v>
      </c>
      <c r="T39" s="274">
        <v>10.8</v>
      </c>
      <c r="U39" s="193" t="s">
        <v>404</v>
      </c>
      <c r="V39" s="193">
        <v>3186</v>
      </c>
      <c r="W39" s="273">
        <v>32.549999999999997</v>
      </c>
      <c r="X39" s="276" t="s">
        <v>403</v>
      </c>
      <c r="Y39" s="274">
        <v>84.1</v>
      </c>
      <c r="Z39" s="193" t="s">
        <v>404</v>
      </c>
      <c r="AA39" s="193">
        <v>37</v>
      </c>
      <c r="AB39" s="273">
        <v>31.2</v>
      </c>
      <c r="AC39" s="276" t="s">
        <v>401</v>
      </c>
      <c r="AD39" s="193" t="s">
        <v>404</v>
      </c>
      <c r="AE39" s="193">
        <v>161</v>
      </c>
      <c r="AF39" s="273">
        <v>29.25</v>
      </c>
      <c r="AG39" s="276" t="s">
        <v>400</v>
      </c>
      <c r="AH39" s="193" t="s">
        <v>404</v>
      </c>
      <c r="AI39" s="193">
        <v>0</v>
      </c>
    </row>
    <row r="40" spans="1:35" s="36" customFormat="1" ht="12" customHeight="1" x14ac:dyDescent="0.2">
      <c r="A40" s="45" t="s">
        <v>68</v>
      </c>
      <c r="B40" s="45" t="s">
        <v>69</v>
      </c>
      <c r="D40" s="193">
        <v>1437</v>
      </c>
      <c r="E40" s="273">
        <v>28.87</v>
      </c>
      <c r="F40" s="274">
        <v>75.400000000000006</v>
      </c>
      <c r="G40" s="193" t="s">
        <v>404</v>
      </c>
      <c r="H40" s="193">
        <v>1246</v>
      </c>
      <c r="I40" s="273">
        <v>29.39</v>
      </c>
      <c r="J40" s="276" t="s">
        <v>399</v>
      </c>
      <c r="K40" s="274">
        <v>75.400000000000006</v>
      </c>
      <c r="L40" s="193" t="s">
        <v>404</v>
      </c>
      <c r="M40" s="193">
        <v>938</v>
      </c>
      <c r="N40" s="273">
        <v>29.69</v>
      </c>
      <c r="O40" s="276" t="s">
        <v>399</v>
      </c>
      <c r="P40" s="274">
        <v>6.1</v>
      </c>
      <c r="Q40" s="274">
        <v>11.4</v>
      </c>
      <c r="R40" s="193" t="s">
        <v>404</v>
      </c>
      <c r="S40" s="193">
        <v>938</v>
      </c>
      <c r="T40" s="274">
        <v>6.6</v>
      </c>
      <c r="U40" s="193" t="s">
        <v>404</v>
      </c>
      <c r="V40" s="193">
        <v>1259</v>
      </c>
      <c r="W40" s="273">
        <v>29.59</v>
      </c>
      <c r="X40" s="276" t="s">
        <v>399</v>
      </c>
      <c r="Y40" s="274">
        <v>74.599999999999994</v>
      </c>
      <c r="Z40" s="193" t="s">
        <v>404</v>
      </c>
      <c r="AA40" s="193">
        <v>108</v>
      </c>
      <c r="AB40" s="273">
        <v>22.48</v>
      </c>
      <c r="AC40" s="276" t="s">
        <v>426</v>
      </c>
      <c r="AD40" s="193" t="s">
        <v>404</v>
      </c>
      <c r="AE40" s="193">
        <v>236</v>
      </c>
      <c r="AF40" s="273">
        <v>25.4</v>
      </c>
      <c r="AG40" s="276" t="s">
        <v>402</v>
      </c>
      <c r="AH40" s="193" t="s">
        <v>404</v>
      </c>
      <c r="AI40" s="193">
        <v>6</v>
      </c>
    </row>
    <row r="41" spans="1:35" s="36" customFormat="1" ht="12" customHeight="1" x14ac:dyDescent="0.2">
      <c r="A41" s="45" t="s">
        <v>70</v>
      </c>
      <c r="B41" s="45" t="s">
        <v>71</v>
      </c>
      <c r="D41" s="193">
        <v>886</v>
      </c>
      <c r="E41" s="273">
        <v>31.97</v>
      </c>
      <c r="F41" s="274">
        <v>80</v>
      </c>
      <c r="G41" s="193" t="s">
        <v>404</v>
      </c>
      <c r="H41" s="193">
        <v>838</v>
      </c>
      <c r="I41" s="273">
        <v>32.26</v>
      </c>
      <c r="J41" s="276" t="s">
        <v>403</v>
      </c>
      <c r="K41" s="274">
        <v>75.8</v>
      </c>
      <c r="L41" s="193" t="s">
        <v>404</v>
      </c>
      <c r="M41" s="193">
        <v>737</v>
      </c>
      <c r="N41" s="273">
        <v>29.38</v>
      </c>
      <c r="O41" s="276" t="s">
        <v>399</v>
      </c>
      <c r="P41" s="274">
        <v>5.2</v>
      </c>
      <c r="Q41" s="274">
        <v>11.3</v>
      </c>
      <c r="R41" s="193" t="s">
        <v>404</v>
      </c>
      <c r="S41" s="193">
        <v>737</v>
      </c>
      <c r="T41" s="274">
        <v>7.3</v>
      </c>
      <c r="U41" s="193" t="s">
        <v>404</v>
      </c>
      <c r="V41" s="193">
        <v>838</v>
      </c>
      <c r="W41" s="273">
        <v>32.4</v>
      </c>
      <c r="X41" s="276" t="s">
        <v>403</v>
      </c>
      <c r="Y41" s="274">
        <v>75.8</v>
      </c>
      <c r="Z41" s="193" t="s">
        <v>404</v>
      </c>
      <c r="AA41" s="193">
        <v>49</v>
      </c>
      <c r="AB41" s="273">
        <v>24.82</v>
      </c>
      <c r="AC41" s="276" t="s">
        <v>402</v>
      </c>
      <c r="AD41" s="193" t="s">
        <v>404</v>
      </c>
      <c r="AE41" s="193">
        <v>69</v>
      </c>
      <c r="AF41" s="273">
        <v>30.07</v>
      </c>
      <c r="AG41" s="276" t="s">
        <v>401</v>
      </c>
      <c r="AH41" s="193" t="s">
        <v>404</v>
      </c>
      <c r="AI41" s="193">
        <v>0</v>
      </c>
    </row>
    <row r="42" spans="1:35" s="36" customFormat="1" ht="12" customHeight="1" x14ac:dyDescent="0.2">
      <c r="A42" s="45" t="s">
        <v>72</v>
      </c>
      <c r="B42" s="45" t="s">
        <v>73</v>
      </c>
      <c r="D42" s="193">
        <v>585</v>
      </c>
      <c r="E42" s="273">
        <v>28.37</v>
      </c>
      <c r="F42" s="274">
        <v>68.5</v>
      </c>
      <c r="G42" s="193" t="s">
        <v>404</v>
      </c>
      <c r="H42" s="193">
        <v>435</v>
      </c>
      <c r="I42" s="273">
        <v>28.12</v>
      </c>
      <c r="J42" s="276" t="s">
        <v>427</v>
      </c>
      <c r="K42" s="274">
        <v>57.5</v>
      </c>
      <c r="L42" s="193" t="s">
        <v>404</v>
      </c>
      <c r="M42" s="193">
        <v>239</v>
      </c>
      <c r="N42" s="273">
        <v>24.84</v>
      </c>
      <c r="O42" s="276" t="s">
        <v>428</v>
      </c>
      <c r="P42" s="274">
        <v>3.3</v>
      </c>
      <c r="Q42" s="274">
        <v>7.9</v>
      </c>
      <c r="R42" s="193" t="s">
        <v>404</v>
      </c>
      <c r="S42" s="193">
        <v>239</v>
      </c>
      <c r="T42" s="274">
        <v>3.8</v>
      </c>
      <c r="U42" s="193" t="s">
        <v>404</v>
      </c>
      <c r="V42" s="193">
        <v>439</v>
      </c>
      <c r="W42" s="273">
        <v>28.12</v>
      </c>
      <c r="X42" s="276" t="s">
        <v>427</v>
      </c>
      <c r="Y42" s="274">
        <v>56.9</v>
      </c>
      <c r="Z42" s="193" t="s">
        <v>404</v>
      </c>
      <c r="AA42" s="193">
        <v>31</v>
      </c>
      <c r="AB42" s="273">
        <v>24.42</v>
      </c>
      <c r="AC42" s="276" t="s">
        <v>402</v>
      </c>
      <c r="AD42" s="193" t="s">
        <v>404</v>
      </c>
      <c r="AE42" s="193">
        <v>288</v>
      </c>
      <c r="AF42" s="273">
        <v>29.65</v>
      </c>
      <c r="AG42" s="276" t="s">
        <v>400</v>
      </c>
      <c r="AH42" s="193" t="s">
        <v>404</v>
      </c>
      <c r="AI42" s="193">
        <v>0</v>
      </c>
    </row>
    <row r="43" spans="1:35" s="36" customFormat="1" ht="12" customHeight="1" x14ac:dyDescent="0.2">
      <c r="A43" s="45" t="s">
        <v>74</v>
      </c>
      <c r="B43" s="45" t="s">
        <v>75</v>
      </c>
      <c r="D43" s="193">
        <v>1339</v>
      </c>
      <c r="E43" s="273">
        <v>29.7</v>
      </c>
      <c r="F43" s="274">
        <v>79.3</v>
      </c>
      <c r="G43" s="193" t="s">
        <v>404</v>
      </c>
      <c r="H43" s="193">
        <v>1013</v>
      </c>
      <c r="I43" s="273">
        <v>29.93</v>
      </c>
      <c r="J43" s="276" t="s">
        <v>399</v>
      </c>
      <c r="K43" s="274">
        <v>71.099999999999994</v>
      </c>
      <c r="L43" s="193" t="s">
        <v>404</v>
      </c>
      <c r="M43" s="193">
        <v>652</v>
      </c>
      <c r="N43" s="273">
        <v>29.59</v>
      </c>
      <c r="O43" s="276" t="s">
        <v>399</v>
      </c>
      <c r="P43" s="274">
        <v>5.2</v>
      </c>
      <c r="Q43" s="274">
        <v>10.7</v>
      </c>
      <c r="R43" s="193" t="s">
        <v>404</v>
      </c>
      <c r="S43" s="193">
        <v>652</v>
      </c>
      <c r="T43" s="274">
        <v>8.1</v>
      </c>
      <c r="U43" s="193" t="s">
        <v>404</v>
      </c>
      <c r="V43" s="193">
        <v>1033</v>
      </c>
      <c r="W43" s="273">
        <v>30.05</v>
      </c>
      <c r="X43" s="276" t="s">
        <v>399</v>
      </c>
      <c r="Y43" s="274">
        <v>69.7</v>
      </c>
      <c r="Z43" s="193" t="s">
        <v>404</v>
      </c>
      <c r="AA43" s="193">
        <v>153</v>
      </c>
      <c r="AB43" s="273">
        <v>31.63</v>
      </c>
      <c r="AC43" s="276" t="s">
        <v>401</v>
      </c>
      <c r="AD43" s="193" t="s">
        <v>404</v>
      </c>
      <c r="AE43" s="193">
        <v>489</v>
      </c>
      <c r="AF43" s="273">
        <v>28.13</v>
      </c>
      <c r="AG43" s="276" t="s">
        <v>400</v>
      </c>
      <c r="AH43" s="193" t="s">
        <v>404</v>
      </c>
      <c r="AI43" s="193">
        <v>0</v>
      </c>
    </row>
    <row r="44" spans="1:35" s="36" customFormat="1" ht="12" customHeight="1" x14ac:dyDescent="0.2">
      <c r="A44" s="45" t="s">
        <v>76</v>
      </c>
      <c r="B44" s="45" t="s">
        <v>77</v>
      </c>
      <c r="D44" s="193">
        <v>1254</v>
      </c>
      <c r="E44" s="273">
        <v>32.21</v>
      </c>
      <c r="F44" s="274">
        <v>78</v>
      </c>
      <c r="G44" s="193" t="s">
        <v>404</v>
      </c>
      <c r="H44" s="193">
        <v>1018</v>
      </c>
      <c r="I44" s="273">
        <v>32.700000000000003</v>
      </c>
      <c r="J44" s="276" t="s">
        <v>403</v>
      </c>
      <c r="K44" s="274">
        <v>74.7</v>
      </c>
      <c r="L44" s="193" t="s">
        <v>404</v>
      </c>
      <c r="M44" s="193">
        <v>813</v>
      </c>
      <c r="N44" s="273">
        <v>29.51</v>
      </c>
      <c r="O44" s="276" t="s">
        <v>399</v>
      </c>
      <c r="P44" s="274">
        <v>6.4</v>
      </c>
      <c r="Q44" s="274">
        <v>11.9</v>
      </c>
      <c r="R44" s="193" t="s">
        <v>404</v>
      </c>
      <c r="S44" s="193">
        <v>813</v>
      </c>
      <c r="T44" s="274">
        <v>7.7</v>
      </c>
      <c r="U44" s="193" t="s">
        <v>404</v>
      </c>
      <c r="V44" s="193">
        <v>1050</v>
      </c>
      <c r="W44" s="273">
        <v>32.69</v>
      </c>
      <c r="X44" s="276" t="s">
        <v>403</v>
      </c>
      <c r="Y44" s="274">
        <v>72.400000000000006</v>
      </c>
      <c r="Z44" s="193" t="s">
        <v>404</v>
      </c>
      <c r="AA44" s="193">
        <v>81</v>
      </c>
      <c r="AB44" s="273">
        <v>29.16</v>
      </c>
      <c r="AC44" s="276" t="s">
        <v>400</v>
      </c>
      <c r="AD44" s="193" t="s">
        <v>404</v>
      </c>
      <c r="AE44" s="193">
        <v>295</v>
      </c>
      <c r="AF44" s="273">
        <v>30.98</v>
      </c>
      <c r="AG44" s="276" t="s">
        <v>401</v>
      </c>
      <c r="AH44" s="193" t="s">
        <v>404</v>
      </c>
      <c r="AI44" s="193">
        <v>0</v>
      </c>
    </row>
    <row r="45" spans="1:35" s="36" customFormat="1" ht="12" customHeight="1" x14ac:dyDescent="0.2">
      <c r="A45" s="45" t="s">
        <v>78</v>
      </c>
      <c r="B45" s="45" t="s">
        <v>79</v>
      </c>
      <c r="D45" s="193">
        <v>1322</v>
      </c>
      <c r="E45" s="273">
        <v>33.65</v>
      </c>
      <c r="F45" s="274">
        <v>78.7</v>
      </c>
      <c r="G45" s="193" t="s">
        <v>404</v>
      </c>
      <c r="H45" s="193">
        <v>1238</v>
      </c>
      <c r="I45" s="273">
        <v>33.979999999999997</v>
      </c>
      <c r="J45" s="276" t="s">
        <v>403</v>
      </c>
      <c r="K45" s="274">
        <v>79.900000000000006</v>
      </c>
      <c r="L45" s="193" t="s">
        <v>404</v>
      </c>
      <c r="M45" s="193">
        <v>1113</v>
      </c>
      <c r="N45" s="273">
        <v>29.46</v>
      </c>
      <c r="O45" s="276" t="s">
        <v>399</v>
      </c>
      <c r="P45" s="274">
        <v>7.9</v>
      </c>
      <c r="Q45" s="274">
        <v>13.8</v>
      </c>
      <c r="R45" s="193" t="s">
        <v>404</v>
      </c>
      <c r="S45" s="193">
        <v>1113</v>
      </c>
      <c r="T45" s="274">
        <v>9</v>
      </c>
      <c r="U45" s="193" t="s">
        <v>404</v>
      </c>
      <c r="V45" s="193">
        <v>1241</v>
      </c>
      <c r="W45" s="273">
        <v>34.130000000000003</v>
      </c>
      <c r="X45" s="276" t="s">
        <v>403</v>
      </c>
      <c r="Y45" s="274">
        <v>79.7</v>
      </c>
      <c r="Z45" s="193" t="s">
        <v>404</v>
      </c>
      <c r="AA45" s="193">
        <v>5</v>
      </c>
      <c r="AB45" s="273">
        <v>28</v>
      </c>
      <c r="AC45" s="276" t="s">
        <v>400</v>
      </c>
      <c r="AD45" s="193" t="s">
        <v>404</v>
      </c>
      <c r="AE45" s="193">
        <v>161</v>
      </c>
      <c r="AF45" s="273">
        <v>25.18</v>
      </c>
      <c r="AG45" s="276" t="s">
        <v>402</v>
      </c>
      <c r="AH45" s="193" t="s">
        <v>404</v>
      </c>
      <c r="AI45" s="193">
        <v>0</v>
      </c>
    </row>
    <row r="46" spans="1:35" s="36" customFormat="1" ht="12" customHeight="1" x14ac:dyDescent="0.2">
      <c r="A46" s="45" t="s">
        <v>80</v>
      </c>
      <c r="B46" s="45" t="s">
        <v>81</v>
      </c>
      <c r="D46" s="193">
        <v>973</v>
      </c>
      <c r="E46" s="273">
        <v>31.19</v>
      </c>
      <c r="F46" s="274">
        <v>77.5</v>
      </c>
      <c r="G46" s="193" t="s">
        <v>404</v>
      </c>
      <c r="H46" s="193">
        <v>877</v>
      </c>
      <c r="I46" s="273">
        <v>31.51</v>
      </c>
      <c r="J46" s="276" t="s">
        <v>399</v>
      </c>
      <c r="K46" s="274">
        <v>74.8</v>
      </c>
      <c r="L46" s="193" t="s">
        <v>404</v>
      </c>
      <c r="M46" s="193">
        <v>663</v>
      </c>
      <c r="N46" s="273">
        <v>29.52</v>
      </c>
      <c r="O46" s="276" t="s">
        <v>399</v>
      </c>
      <c r="P46" s="274">
        <v>5.7</v>
      </c>
      <c r="Q46" s="274">
        <v>11</v>
      </c>
      <c r="R46" s="193" t="s">
        <v>404</v>
      </c>
      <c r="S46" s="193">
        <v>663</v>
      </c>
      <c r="T46" s="274">
        <v>6.2</v>
      </c>
      <c r="U46" s="193" t="s">
        <v>404</v>
      </c>
      <c r="V46" s="193">
        <v>877</v>
      </c>
      <c r="W46" s="273">
        <v>31.66</v>
      </c>
      <c r="X46" s="276" t="s">
        <v>399</v>
      </c>
      <c r="Y46" s="274">
        <v>74.8</v>
      </c>
      <c r="Z46" s="193" t="s">
        <v>404</v>
      </c>
      <c r="AA46" s="193">
        <v>54</v>
      </c>
      <c r="AB46" s="273">
        <v>32.78</v>
      </c>
      <c r="AC46" s="276" t="s">
        <v>401</v>
      </c>
      <c r="AD46" s="193" t="s">
        <v>404</v>
      </c>
      <c r="AE46" s="193">
        <v>156</v>
      </c>
      <c r="AF46" s="273">
        <v>25</v>
      </c>
      <c r="AG46" s="276" t="s">
        <v>402</v>
      </c>
      <c r="AH46" s="193" t="s">
        <v>404</v>
      </c>
      <c r="AI46" s="193">
        <v>0</v>
      </c>
    </row>
    <row r="47" spans="1:35" s="36" customFormat="1" ht="12" customHeight="1" x14ac:dyDescent="0.2">
      <c r="A47" s="45" t="s">
        <v>82</v>
      </c>
      <c r="B47" s="45" t="s">
        <v>83</v>
      </c>
      <c r="D47" s="193">
        <v>1361</v>
      </c>
      <c r="E47" s="273">
        <v>38.92</v>
      </c>
      <c r="F47" s="274">
        <v>91.1</v>
      </c>
      <c r="G47" s="193" t="s">
        <v>404</v>
      </c>
      <c r="H47" s="193">
        <v>1245</v>
      </c>
      <c r="I47" s="273">
        <v>39.630000000000003</v>
      </c>
      <c r="J47" s="276" t="s">
        <v>430</v>
      </c>
      <c r="K47" s="274">
        <v>94</v>
      </c>
      <c r="L47" s="193" t="s">
        <v>404</v>
      </c>
      <c r="M47" s="193">
        <v>1177</v>
      </c>
      <c r="N47" s="273">
        <v>39.43</v>
      </c>
      <c r="O47" s="276" t="s">
        <v>430</v>
      </c>
      <c r="P47" s="274">
        <v>22.5</v>
      </c>
      <c r="Q47" s="274">
        <v>35.5</v>
      </c>
      <c r="R47" s="193" t="s">
        <v>404</v>
      </c>
      <c r="S47" s="193">
        <v>1177</v>
      </c>
      <c r="T47" s="274">
        <v>29</v>
      </c>
      <c r="U47" s="193" t="s">
        <v>404</v>
      </c>
      <c r="V47" s="193">
        <v>1257</v>
      </c>
      <c r="W47" s="273">
        <v>39.72</v>
      </c>
      <c r="X47" s="276" t="s">
        <v>430</v>
      </c>
      <c r="Y47" s="274">
        <v>93.1</v>
      </c>
      <c r="Z47" s="193" t="s">
        <v>404</v>
      </c>
      <c r="AA47" s="193">
        <v>41</v>
      </c>
      <c r="AB47" s="273">
        <v>28.12</v>
      </c>
      <c r="AC47" s="276" t="s">
        <v>400</v>
      </c>
      <c r="AD47" s="193" t="s">
        <v>404</v>
      </c>
      <c r="AE47" s="193">
        <v>85</v>
      </c>
      <c r="AF47" s="273">
        <v>27.05</v>
      </c>
      <c r="AG47" s="276" t="s">
        <v>400</v>
      </c>
      <c r="AH47" s="193" t="s">
        <v>404</v>
      </c>
      <c r="AI47" s="193">
        <v>0</v>
      </c>
    </row>
    <row r="48" spans="1:35" s="36" customFormat="1" ht="12" customHeight="1" x14ac:dyDescent="0.2">
      <c r="A48" s="45" t="s">
        <v>405</v>
      </c>
      <c r="B48" s="45" t="s">
        <v>84</v>
      </c>
      <c r="D48" s="193">
        <v>1280</v>
      </c>
      <c r="E48" s="273">
        <v>29.52</v>
      </c>
      <c r="F48" s="274">
        <v>65.3</v>
      </c>
      <c r="G48" s="193" t="s">
        <v>404</v>
      </c>
      <c r="H48" s="193">
        <v>1108</v>
      </c>
      <c r="I48" s="273">
        <v>29.77</v>
      </c>
      <c r="J48" s="276" t="s">
        <v>399</v>
      </c>
      <c r="K48" s="274">
        <v>60.5</v>
      </c>
      <c r="L48" s="193" t="s">
        <v>404</v>
      </c>
      <c r="M48" s="193">
        <v>752</v>
      </c>
      <c r="N48" s="273">
        <v>27.29</v>
      </c>
      <c r="O48" s="276" t="s">
        <v>427</v>
      </c>
      <c r="P48" s="274">
        <v>6.3</v>
      </c>
      <c r="Q48" s="274">
        <v>12.2</v>
      </c>
      <c r="R48" s="193" t="s">
        <v>404</v>
      </c>
      <c r="S48" s="193">
        <v>752</v>
      </c>
      <c r="T48" s="274">
        <v>8.1</v>
      </c>
      <c r="U48" s="193" t="s">
        <v>404</v>
      </c>
      <c r="V48" s="193">
        <v>1156</v>
      </c>
      <c r="W48" s="273">
        <v>29.89</v>
      </c>
      <c r="X48" s="276" t="s">
        <v>399</v>
      </c>
      <c r="Y48" s="274">
        <v>58.3</v>
      </c>
      <c r="Z48" s="193" t="s">
        <v>404</v>
      </c>
      <c r="AA48" s="193">
        <v>68</v>
      </c>
      <c r="AB48" s="273">
        <v>28.09</v>
      </c>
      <c r="AC48" s="276" t="s">
        <v>400</v>
      </c>
      <c r="AD48" s="193" t="s">
        <v>404</v>
      </c>
      <c r="AE48" s="193">
        <v>274</v>
      </c>
      <c r="AF48" s="273">
        <v>27.53</v>
      </c>
      <c r="AG48" s="276" t="s">
        <v>400</v>
      </c>
      <c r="AH48" s="193" t="s">
        <v>404</v>
      </c>
      <c r="AI48" s="193">
        <v>0</v>
      </c>
    </row>
    <row r="49" spans="1:35" s="36" customFormat="1" ht="12" customHeight="1" x14ac:dyDescent="0.2">
      <c r="A49" s="45" t="s">
        <v>85</v>
      </c>
      <c r="B49" s="45" t="s">
        <v>86</v>
      </c>
      <c r="D49" s="193">
        <v>1577</v>
      </c>
      <c r="E49" s="273">
        <v>33.74</v>
      </c>
      <c r="F49" s="274">
        <v>87.5</v>
      </c>
      <c r="G49" s="193" t="s">
        <v>404</v>
      </c>
      <c r="H49" s="193">
        <v>1459</v>
      </c>
      <c r="I49" s="273">
        <v>33.78</v>
      </c>
      <c r="J49" s="276" t="s">
        <v>403</v>
      </c>
      <c r="K49" s="274">
        <v>86.8</v>
      </c>
      <c r="L49" s="193" t="s">
        <v>404</v>
      </c>
      <c r="M49" s="193">
        <v>1278</v>
      </c>
      <c r="N49" s="273">
        <v>32.53</v>
      </c>
      <c r="O49" s="276" t="s">
        <v>403</v>
      </c>
      <c r="P49" s="274">
        <v>8.6999999999999993</v>
      </c>
      <c r="Q49" s="274">
        <v>17.399999999999999</v>
      </c>
      <c r="R49" s="193" t="s">
        <v>404</v>
      </c>
      <c r="S49" s="193">
        <v>1278</v>
      </c>
      <c r="T49" s="274">
        <v>11.1</v>
      </c>
      <c r="U49" s="193" t="s">
        <v>404</v>
      </c>
      <c r="V49" s="193">
        <v>1474</v>
      </c>
      <c r="W49" s="273">
        <v>34.18</v>
      </c>
      <c r="X49" s="276" t="s">
        <v>403</v>
      </c>
      <c r="Y49" s="274">
        <v>85.9</v>
      </c>
      <c r="Z49" s="193" t="s">
        <v>404</v>
      </c>
      <c r="AA49" s="193">
        <v>48</v>
      </c>
      <c r="AB49" s="273">
        <v>30.11</v>
      </c>
      <c r="AC49" s="276" t="s">
        <v>401</v>
      </c>
      <c r="AD49" s="193" t="s">
        <v>404</v>
      </c>
      <c r="AE49" s="193">
        <v>174</v>
      </c>
      <c r="AF49" s="273">
        <v>28.7</v>
      </c>
      <c r="AG49" s="276" t="s">
        <v>400</v>
      </c>
      <c r="AH49" s="193" t="s">
        <v>404</v>
      </c>
      <c r="AI49" s="193">
        <v>1</v>
      </c>
    </row>
    <row r="50" spans="1:35" s="36" customFormat="1" ht="12" customHeight="1" x14ac:dyDescent="0.2">
      <c r="A50" s="45" t="s">
        <v>87</v>
      </c>
      <c r="B50" s="45" t="s">
        <v>88</v>
      </c>
      <c r="D50" s="193">
        <v>2133</v>
      </c>
      <c r="E50" s="273">
        <v>32.96</v>
      </c>
      <c r="F50" s="274">
        <v>87.7</v>
      </c>
      <c r="G50" s="193" t="s">
        <v>404</v>
      </c>
      <c r="H50" s="193">
        <v>1922</v>
      </c>
      <c r="I50" s="273">
        <v>32.93</v>
      </c>
      <c r="J50" s="276" t="s">
        <v>403</v>
      </c>
      <c r="K50" s="274">
        <v>79.900000000000006</v>
      </c>
      <c r="L50" s="193" t="s">
        <v>404</v>
      </c>
      <c r="M50" s="193">
        <v>1372</v>
      </c>
      <c r="N50" s="273">
        <v>33.83</v>
      </c>
      <c r="O50" s="276" t="s">
        <v>403</v>
      </c>
      <c r="P50" s="274">
        <v>10.1</v>
      </c>
      <c r="Q50" s="274">
        <v>17.899999999999999</v>
      </c>
      <c r="R50" s="193" t="s">
        <v>404</v>
      </c>
      <c r="S50" s="193">
        <v>1372</v>
      </c>
      <c r="T50" s="274">
        <v>14.7</v>
      </c>
      <c r="U50" s="193" t="s">
        <v>404</v>
      </c>
      <c r="V50" s="193">
        <v>1933</v>
      </c>
      <c r="W50" s="273">
        <v>33.159999999999997</v>
      </c>
      <c r="X50" s="276" t="s">
        <v>403</v>
      </c>
      <c r="Y50" s="274">
        <v>79.5</v>
      </c>
      <c r="Z50" s="193" t="s">
        <v>404</v>
      </c>
      <c r="AA50" s="193">
        <v>30</v>
      </c>
      <c r="AB50" s="273">
        <v>25.14</v>
      </c>
      <c r="AC50" s="276" t="s">
        <v>402</v>
      </c>
      <c r="AD50" s="193" t="s">
        <v>404</v>
      </c>
      <c r="AE50" s="193">
        <v>655</v>
      </c>
      <c r="AF50" s="273">
        <v>32.33</v>
      </c>
      <c r="AG50" s="276" t="s">
        <v>401</v>
      </c>
      <c r="AH50" s="193" t="s">
        <v>404</v>
      </c>
      <c r="AI50" s="193">
        <v>0</v>
      </c>
    </row>
    <row r="51" spans="1:35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</row>
    <row r="52" spans="1:35" s="123" customFormat="1" ht="12" customHeight="1" x14ac:dyDescent="0.2">
      <c r="A52" s="47" t="s">
        <v>395</v>
      </c>
      <c r="B52" s="44" t="s">
        <v>89</v>
      </c>
      <c r="D52" s="193">
        <v>28364</v>
      </c>
      <c r="E52" s="273">
        <v>31.58</v>
      </c>
      <c r="F52" s="274">
        <v>78.900000000000006</v>
      </c>
      <c r="G52" s="193" t="s">
        <v>404</v>
      </c>
      <c r="H52" s="193">
        <v>22869</v>
      </c>
      <c r="I52" s="273">
        <v>32.35</v>
      </c>
      <c r="J52" s="276" t="s">
        <v>403</v>
      </c>
      <c r="K52" s="274">
        <v>75.8</v>
      </c>
      <c r="L52" s="193" t="s">
        <v>404</v>
      </c>
      <c r="M52" s="193">
        <v>17005</v>
      </c>
      <c r="N52" s="273">
        <v>31.5</v>
      </c>
      <c r="O52" s="276" t="s">
        <v>399</v>
      </c>
      <c r="P52" s="274">
        <v>9.4</v>
      </c>
      <c r="Q52" s="274">
        <v>16.5</v>
      </c>
      <c r="R52" s="193" t="s">
        <v>404</v>
      </c>
      <c r="S52" s="193">
        <v>17005</v>
      </c>
      <c r="T52" s="274">
        <v>12.2</v>
      </c>
      <c r="U52" s="193" t="s">
        <v>404</v>
      </c>
      <c r="V52" s="193">
        <v>23238</v>
      </c>
      <c r="W52" s="273">
        <v>32.409999999999997</v>
      </c>
      <c r="X52" s="276" t="s">
        <v>403</v>
      </c>
      <c r="Y52" s="274">
        <v>74.7</v>
      </c>
      <c r="Z52" s="193" t="s">
        <v>404</v>
      </c>
      <c r="AA52" s="193">
        <v>2808</v>
      </c>
      <c r="AB52" s="273">
        <v>29.26</v>
      </c>
      <c r="AC52" s="276" t="s">
        <v>400</v>
      </c>
      <c r="AD52" s="193" t="s">
        <v>404</v>
      </c>
      <c r="AE52" s="193">
        <v>7163</v>
      </c>
      <c r="AF52" s="273">
        <v>28.49</v>
      </c>
      <c r="AG52" s="276" t="s">
        <v>400</v>
      </c>
      <c r="AH52" s="193" t="s">
        <v>404</v>
      </c>
      <c r="AI52" s="193">
        <v>16</v>
      </c>
    </row>
    <row r="53" spans="1:35" s="36" customFormat="1" ht="12" customHeight="1" x14ac:dyDescent="0.2">
      <c r="A53" s="45" t="s">
        <v>90</v>
      </c>
      <c r="B53" s="45" t="s">
        <v>91</v>
      </c>
      <c r="D53" s="193">
        <v>868</v>
      </c>
      <c r="E53" s="273">
        <v>29.2</v>
      </c>
      <c r="F53" s="274">
        <v>72.599999999999994</v>
      </c>
      <c r="G53" s="193" t="s">
        <v>404</v>
      </c>
      <c r="H53" s="193">
        <v>509</v>
      </c>
      <c r="I53" s="273">
        <v>31.42</v>
      </c>
      <c r="J53" s="276" t="s">
        <v>399</v>
      </c>
      <c r="K53" s="274">
        <v>78.400000000000006</v>
      </c>
      <c r="L53" s="193" t="s">
        <v>404</v>
      </c>
      <c r="M53" s="193">
        <v>365</v>
      </c>
      <c r="N53" s="273">
        <v>32.68</v>
      </c>
      <c r="O53" s="276" t="s">
        <v>403</v>
      </c>
      <c r="P53" s="274">
        <v>6.8</v>
      </c>
      <c r="Q53" s="274">
        <v>13.7</v>
      </c>
      <c r="R53" s="193" t="s">
        <v>404</v>
      </c>
      <c r="S53" s="193">
        <v>365</v>
      </c>
      <c r="T53" s="274">
        <v>9</v>
      </c>
      <c r="U53" s="193" t="s">
        <v>404</v>
      </c>
      <c r="V53" s="193">
        <v>510</v>
      </c>
      <c r="W53" s="273">
        <v>31.53</v>
      </c>
      <c r="X53" s="276" t="s">
        <v>399</v>
      </c>
      <c r="Y53" s="274">
        <v>78.2</v>
      </c>
      <c r="Z53" s="193" t="s">
        <v>404</v>
      </c>
      <c r="AA53" s="193">
        <v>218</v>
      </c>
      <c r="AB53" s="273">
        <v>24.53</v>
      </c>
      <c r="AC53" s="276" t="s">
        <v>402</v>
      </c>
      <c r="AD53" s="193" t="s">
        <v>404</v>
      </c>
      <c r="AE53" s="193">
        <v>220</v>
      </c>
      <c r="AF53" s="273">
        <v>27.77</v>
      </c>
      <c r="AG53" s="276" t="s">
        <v>400</v>
      </c>
      <c r="AH53" s="193" t="s">
        <v>404</v>
      </c>
      <c r="AI53" s="193">
        <v>0</v>
      </c>
    </row>
    <row r="54" spans="1:35" s="36" customFormat="1" ht="12" customHeight="1" x14ac:dyDescent="0.2">
      <c r="A54" s="45" t="s">
        <v>92</v>
      </c>
      <c r="B54" s="45" t="s">
        <v>93</v>
      </c>
      <c r="D54" s="193">
        <v>2696</v>
      </c>
      <c r="E54" s="273">
        <v>28.8</v>
      </c>
      <c r="F54" s="274">
        <v>81.5</v>
      </c>
      <c r="G54" s="193" t="s">
        <v>404</v>
      </c>
      <c r="H54" s="193">
        <v>2020</v>
      </c>
      <c r="I54" s="273">
        <v>28.47</v>
      </c>
      <c r="J54" s="276" t="s">
        <v>399</v>
      </c>
      <c r="K54" s="274">
        <v>72.900000000000006</v>
      </c>
      <c r="L54" s="193" t="s">
        <v>404</v>
      </c>
      <c r="M54" s="193">
        <v>1302</v>
      </c>
      <c r="N54" s="273">
        <v>29.18</v>
      </c>
      <c r="O54" s="276" t="s">
        <v>399</v>
      </c>
      <c r="P54" s="274">
        <v>5.5</v>
      </c>
      <c r="Q54" s="274">
        <v>10.5</v>
      </c>
      <c r="R54" s="193" t="s">
        <v>404</v>
      </c>
      <c r="S54" s="193">
        <v>1302</v>
      </c>
      <c r="T54" s="274">
        <v>8.5</v>
      </c>
      <c r="U54" s="193" t="s">
        <v>404</v>
      </c>
      <c r="V54" s="193">
        <v>2046</v>
      </c>
      <c r="W54" s="273">
        <v>28.52</v>
      </c>
      <c r="X54" s="276" t="s">
        <v>399</v>
      </c>
      <c r="Y54" s="274">
        <v>72.099999999999994</v>
      </c>
      <c r="Z54" s="193" t="s">
        <v>404</v>
      </c>
      <c r="AA54" s="193">
        <v>301</v>
      </c>
      <c r="AB54" s="273">
        <v>29.08</v>
      </c>
      <c r="AC54" s="276" t="s">
        <v>400</v>
      </c>
      <c r="AD54" s="193" t="s">
        <v>404</v>
      </c>
      <c r="AE54" s="193">
        <v>1103</v>
      </c>
      <c r="AF54" s="273">
        <v>29.51</v>
      </c>
      <c r="AG54" s="276" t="s">
        <v>400</v>
      </c>
      <c r="AH54" s="193" t="s">
        <v>404</v>
      </c>
      <c r="AI54" s="193">
        <v>0</v>
      </c>
    </row>
    <row r="55" spans="1:35" s="36" customFormat="1" ht="12" customHeight="1" x14ac:dyDescent="0.2">
      <c r="A55" s="45" t="s">
        <v>94</v>
      </c>
      <c r="B55" s="45" t="s">
        <v>95</v>
      </c>
      <c r="D55" s="193">
        <v>1082</v>
      </c>
      <c r="E55" s="273">
        <v>31.37</v>
      </c>
      <c r="F55" s="274">
        <v>82.8</v>
      </c>
      <c r="G55" s="193" t="s">
        <v>404</v>
      </c>
      <c r="H55" s="193">
        <v>868</v>
      </c>
      <c r="I55" s="273">
        <v>31.92</v>
      </c>
      <c r="J55" s="276" t="s">
        <v>403</v>
      </c>
      <c r="K55" s="274">
        <v>76</v>
      </c>
      <c r="L55" s="193" t="s">
        <v>404</v>
      </c>
      <c r="M55" s="193">
        <v>621</v>
      </c>
      <c r="N55" s="273">
        <v>30.59</v>
      </c>
      <c r="O55" s="276" t="s">
        <v>399</v>
      </c>
      <c r="P55" s="274">
        <v>9.1999999999999993</v>
      </c>
      <c r="Q55" s="274">
        <v>14.8</v>
      </c>
      <c r="R55" s="193" t="s">
        <v>404</v>
      </c>
      <c r="S55" s="193">
        <v>621</v>
      </c>
      <c r="T55" s="274">
        <v>11.3</v>
      </c>
      <c r="U55" s="193" t="s">
        <v>404</v>
      </c>
      <c r="V55" s="193">
        <v>871</v>
      </c>
      <c r="W55" s="273">
        <v>31.97</v>
      </c>
      <c r="X55" s="276" t="s">
        <v>403</v>
      </c>
      <c r="Y55" s="274">
        <v>75.900000000000006</v>
      </c>
      <c r="Z55" s="193" t="s">
        <v>404</v>
      </c>
      <c r="AA55" s="193">
        <v>109</v>
      </c>
      <c r="AB55" s="273">
        <v>34.049999999999997</v>
      </c>
      <c r="AC55" s="276" t="s">
        <v>424</v>
      </c>
      <c r="AD55" s="193" t="s">
        <v>404</v>
      </c>
      <c r="AE55" s="193">
        <v>319</v>
      </c>
      <c r="AF55" s="273">
        <v>27.71</v>
      </c>
      <c r="AG55" s="276" t="s">
        <v>400</v>
      </c>
      <c r="AH55" s="193" t="s">
        <v>404</v>
      </c>
      <c r="AI55" s="193">
        <v>0</v>
      </c>
    </row>
    <row r="56" spans="1:35" s="36" customFormat="1" ht="12" customHeight="1" x14ac:dyDescent="0.2">
      <c r="A56" s="45" t="s">
        <v>96</v>
      </c>
      <c r="B56" s="45" t="s">
        <v>97</v>
      </c>
      <c r="D56" s="193">
        <v>1379</v>
      </c>
      <c r="E56" s="273">
        <v>31.3</v>
      </c>
      <c r="F56" s="274">
        <v>82.5</v>
      </c>
      <c r="G56" s="193" t="s">
        <v>404</v>
      </c>
      <c r="H56" s="193">
        <v>1126</v>
      </c>
      <c r="I56" s="273">
        <v>31.53</v>
      </c>
      <c r="J56" s="276" t="s">
        <v>399</v>
      </c>
      <c r="K56" s="274">
        <v>74.7</v>
      </c>
      <c r="L56" s="193" t="s">
        <v>404</v>
      </c>
      <c r="M56" s="193">
        <v>819</v>
      </c>
      <c r="N56" s="273">
        <v>30.65</v>
      </c>
      <c r="O56" s="276" t="s">
        <v>399</v>
      </c>
      <c r="P56" s="274">
        <v>6</v>
      </c>
      <c r="Q56" s="274">
        <v>12.1</v>
      </c>
      <c r="R56" s="193" t="s">
        <v>404</v>
      </c>
      <c r="S56" s="193">
        <v>819</v>
      </c>
      <c r="T56" s="274">
        <v>7.6</v>
      </c>
      <c r="U56" s="193" t="s">
        <v>404</v>
      </c>
      <c r="V56" s="193">
        <v>1145</v>
      </c>
      <c r="W56" s="273">
        <v>31.56</v>
      </c>
      <c r="X56" s="276" t="s">
        <v>399</v>
      </c>
      <c r="Y56" s="274">
        <v>73.5</v>
      </c>
      <c r="Z56" s="193" t="s">
        <v>404</v>
      </c>
      <c r="AA56" s="193">
        <v>196</v>
      </c>
      <c r="AB56" s="273">
        <v>29.85</v>
      </c>
      <c r="AC56" s="276" t="s">
        <v>400</v>
      </c>
      <c r="AD56" s="193" t="s">
        <v>404</v>
      </c>
      <c r="AE56" s="193">
        <v>328</v>
      </c>
      <c r="AF56" s="273">
        <v>31.07</v>
      </c>
      <c r="AG56" s="276" t="s">
        <v>401</v>
      </c>
      <c r="AH56" s="193" t="s">
        <v>404</v>
      </c>
      <c r="AI56" s="193">
        <v>1</v>
      </c>
    </row>
    <row r="57" spans="1:35" s="36" customFormat="1" ht="12" customHeight="1" x14ac:dyDescent="0.2">
      <c r="A57" s="45" t="s">
        <v>98</v>
      </c>
      <c r="B57" s="45" t="s">
        <v>99</v>
      </c>
      <c r="D57" s="193">
        <v>1243</v>
      </c>
      <c r="E57" s="273">
        <v>29.6</v>
      </c>
      <c r="F57" s="274">
        <v>79.2</v>
      </c>
      <c r="G57" s="193" t="s">
        <v>404</v>
      </c>
      <c r="H57" s="193">
        <v>1113</v>
      </c>
      <c r="I57" s="273">
        <v>29.98</v>
      </c>
      <c r="J57" s="276" t="s">
        <v>399</v>
      </c>
      <c r="K57" s="274">
        <v>73.3</v>
      </c>
      <c r="L57" s="193" t="s">
        <v>404</v>
      </c>
      <c r="M57" s="193">
        <v>724</v>
      </c>
      <c r="N57" s="273">
        <v>31.98</v>
      </c>
      <c r="O57" s="276" t="s">
        <v>403</v>
      </c>
      <c r="P57" s="274">
        <v>7.9</v>
      </c>
      <c r="Q57" s="274">
        <v>14</v>
      </c>
      <c r="R57" s="193" t="s">
        <v>404</v>
      </c>
      <c r="S57" s="193">
        <v>724</v>
      </c>
      <c r="T57" s="274">
        <v>10.9</v>
      </c>
      <c r="U57" s="193" t="s">
        <v>404</v>
      </c>
      <c r="V57" s="193">
        <v>1125</v>
      </c>
      <c r="W57" s="273">
        <v>30.14</v>
      </c>
      <c r="X57" s="276" t="s">
        <v>399</v>
      </c>
      <c r="Y57" s="274">
        <v>72.599999999999994</v>
      </c>
      <c r="Z57" s="193" t="s">
        <v>404</v>
      </c>
      <c r="AA57" s="193">
        <v>112</v>
      </c>
      <c r="AB57" s="273">
        <v>30.22</v>
      </c>
      <c r="AC57" s="276" t="s">
        <v>401</v>
      </c>
      <c r="AD57" s="193" t="s">
        <v>404</v>
      </c>
      <c r="AE57" s="193">
        <v>314</v>
      </c>
      <c r="AF57" s="273">
        <v>25.84</v>
      </c>
      <c r="AG57" s="276" t="s">
        <v>402</v>
      </c>
      <c r="AH57" s="193" t="s">
        <v>404</v>
      </c>
      <c r="AI57" s="193">
        <v>0</v>
      </c>
    </row>
    <row r="58" spans="1:35" s="36" customFormat="1" ht="12" customHeight="1" x14ac:dyDescent="0.2">
      <c r="A58" s="45" t="s">
        <v>396</v>
      </c>
      <c r="B58" s="45" t="s">
        <v>100</v>
      </c>
      <c r="D58" s="193">
        <v>1341</v>
      </c>
      <c r="E58" s="273">
        <v>33.61</v>
      </c>
      <c r="F58" s="274">
        <v>75.8</v>
      </c>
      <c r="G58" s="193" t="s">
        <v>404</v>
      </c>
      <c r="H58" s="193">
        <v>1044</v>
      </c>
      <c r="I58" s="273">
        <v>34.03</v>
      </c>
      <c r="J58" s="276" t="s">
        <v>403</v>
      </c>
      <c r="K58" s="274">
        <v>75.8</v>
      </c>
      <c r="L58" s="193" t="s">
        <v>404</v>
      </c>
      <c r="M58" s="193">
        <v>796</v>
      </c>
      <c r="N58" s="273">
        <v>29.14</v>
      </c>
      <c r="O58" s="276" t="s">
        <v>399</v>
      </c>
      <c r="P58" s="274">
        <v>7</v>
      </c>
      <c r="Q58" s="274">
        <v>12.8</v>
      </c>
      <c r="R58" s="193" t="s">
        <v>404</v>
      </c>
      <c r="S58" s="193">
        <v>796</v>
      </c>
      <c r="T58" s="274">
        <v>8</v>
      </c>
      <c r="U58" s="193" t="s">
        <v>404</v>
      </c>
      <c r="V58" s="193">
        <v>1071</v>
      </c>
      <c r="W58" s="273">
        <v>34.08</v>
      </c>
      <c r="X58" s="276" t="s">
        <v>403</v>
      </c>
      <c r="Y58" s="274">
        <v>74</v>
      </c>
      <c r="Z58" s="193" t="s">
        <v>404</v>
      </c>
      <c r="AA58" s="193">
        <v>113</v>
      </c>
      <c r="AB58" s="273">
        <v>32.64</v>
      </c>
      <c r="AC58" s="276" t="s">
        <v>401</v>
      </c>
      <c r="AD58" s="193" t="s">
        <v>404</v>
      </c>
      <c r="AE58" s="193">
        <v>414</v>
      </c>
      <c r="AF58" s="273">
        <v>31.83</v>
      </c>
      <c r="AG58" s="276" t="s">
        <v>401</v>
      </c>
      <c r="AH58" s="193" t="s">
        <v>404</v>
      </c>
      <c r="AI58" s="193">
        <v>0</v>
      </c>
    </row>
    <row r="59" spans="1:35" s="36" customFormat="1" ht="12" customHeight="1" x14ac:dyDescent="0.2">
      <c r="A59" s="45" t="s">
        <v>101</v>
      </c>
      <c r="B59" s="45" t="s">
        <v>102</v>
      </c>
      <c r="D59" s="193">
        <v>2576</v>
      </c>
      <c r="E59" s="273">
        <v>34.97</v>
      </c>
      <c r="F59" s="274">
        <v>85.5</v>
      </c>
      <c r="G59" s="193" t="s">
        <v>404</v>
      </c>
      <c r="H59" s="193">
        <v>2361</v>
      </c>
      <c r="I59" s="273">
        <v>35.44</v>
      </c>
      <c r="J59" s="276" t="s">
        <v>423</v>
      </c>
      <c r="K59" s="274">
        <v>83.3</v>
      </c>
      <c r="L59" s="193" t="s">
        <v>404</v>
      </c>
      <c r="M59" s="193">
        <v>2032</v>
      </c>
      <c r="N59" s="273">
        <v>33.33</v>
      </c>
      <c r="O59" s="276" t="s">
        <v>403</v>
      </c>
      <c r="P59" s="274">
        <v>11.9</v>
      </c>
      <c r="Q59" s="274">
        <v>21.2</v>
      </c>
      <c r="R59" s="193" t="s">
        <v>404</v>
      </c>
      <c r="S59" s="193">
        <v>2032</v>
      </c>
      <c r="T59" s="274">
        <v>15.6</v>
      </c>
      <c r="U59" s="193" t="s">
        <v>404</v>
      </c>
      <c r="V59" s="193">
        <v>2371</v>
      </c>
      <c r="W59" s="273">
        <v>35.49</v>
      </c>
      <c r="X59" s="276" t="s">
        <v>423</v>
      </c>
      <c r="Y59" s="274">
        <v>82.9</v>
      </c>
      <c r="Z59" s="193" t="s">
        <v>404</v>
      </c>
      <c r="AA59" s="193">
        <v>48</v>
      </c>
      <c r="AB59" s="273">
        <v>39.26</v>
      </c>
      <c r="AC59" s="276" t="s">
        <v>425</v>
      </c>
      <c r="AD59" s="193" t="s">
        <v>404</v>
      </c>
      <c r="AE59" s="193">
        <v>407</v>
      </c>
      <c r="AF59" s="273">
        <v>28.96</v>
      </c>
      <c r="AG59" s="276" t="s">
        <v>400</v>
      </c>
      <c r="AH59" s="193" t="s">
        <v>404</v>
      </c>
      <c r="AI59" s="193">
        <v>0</v>
      </c>
    </row>
    <row r="60" spans="1:35" s="36" customFormat="1" ht="12" customHeight="1" x14ac:dyDescent="0.2">
      <c r="A60" s="45" t="s">
        <v>103</v>
      </c>
      <c r="B60" s="45" t="s">
        <v>104</v>
      </c>
      <c r="D60" s="193">
        <v>4294</v>
      </c>
      <c r="E60" s="273">
        <v>30.46</v>
      </c>
      <c r="F60" s="274">
        <v>78.8</v>
      </c>
      <c r="G60" s="193" t="s">
        <v>404</v>
      </c>
      <c r="H60" s="193">
        <v>3469</v>
      </c>
      <c r="I60" s="273">
        <v>31.26</v>
      </c>
      <c r="J60" s="276" t="s">
        <v>399</v>
      </c>
      <c r="K60" s="274">
        <v>74.599999999999994</v>
      </c>
      <c r="L60" s="193" t="s">
        <v>404</v>
      </c>
      <c r="M60" s="193">
        <v>2526</v>
      </c>
      <c r="N60" s="273">
        <v>30.28</v>
      </c>
      <c r="O60" s="276" t="s">
        <v>399</v>
      </c>
      <c r="P60" s="274">
        <v>8.1999999999999993</v>
      </c>
      <c r="Q60" s="274">
        <v>14.5</v>
      </c>
      <c r="R60" s="193" t="s">
        <v>404</v>
      </c>
      <c r="S60" s="193">
        <v>2526</v>
      </c>
      <c r="T60" s="274">
        <v>10.4</v>
      </c>
      <c r="U60" s="193" t="s">
        <v>404</v>
      </c>
      <c r="V60" s="193">
        <v>3508</v>
      </c>
      <c r="W60" s="273">
        <v>31.39</v>
      </c>
      <c r="X60" s="276" t="s">
        <v>399</v>
      </c>
      <c r="Y60" s="274">
        <v>73.8</v>
      </c>
      <c r="Z60" s="193" t="s">
        <v>404</v>
      </c>
      <c r="AA60" s="193">
        <v>385</v>
      </c>
      <c r="AB60" s="273">
        <v>31.32</v>
      </c>
      <c r="AC60" s="276" t="s">
        <v>401</v>
      </c>
      <c r="AD60" s="193" t="s">
        <v>404</v>
      </c>
      <c r="AE60" s="193">
        <v>1253</v>
      </c>
      <c r="AF60" s="273">
        <v>26.1</v>
      </c>
      <c r="AG60" s="276" t="s">
        <v>402</v>
      </c>
      <c r="AH60" s="193" t="s">
        <v>404</v>
      </c>
      <c r="AI60" s="193">
        <v>4</v>
      </c>
    </row>
    <row r="61" spans="1:35" s="36" customFormat="1" ht="12" customHeight="1" x14ac:dyDescent="0.2">
      <c r="A61" s="45" t="s">
        <v>105</v>
      </c>
      <c r="B61" s="45" t="s">
        <v>106</v>
      </c>
      <c r="D61" s="193">
        <v>919</v>
      </c>
      <c r="E61" s="273">
        <v>30.03</v>
      </c>
      <c r="F61" s="274">
        <v>76.5</v>
      </c>
      <c r="G61" s="193" t="s">
        <v>404</v>
      </c>
      <c r="H61" s="193">
        <v>613</v>
      </c>
      <c r="I61" s="273">
        <v>30.9</v>
      </c>
      <c r="J61" s="276" t="s">
        <v>399</v>
      </c>
      <c r="K61" s="274">
        <v>70.599999999999994</v>
      </c>
      <c r="L61" s="193" t="s">
        <v>404</v>
      </c>
      <c r="M61" s="193">
        <v>375</v>
      </c>
      <c r="N61" s="273">
        <v>30.15</v>
      </c>
      <c r="O61" s="276" t="s">
        <v>399</v>
      </c>
      <c r="P61" s="274">
        <v>8</v>
      </c>
      <c r="Q61" s="274">
        <v>11.5</v>
      </c>
      <c r="R61" s="193" t="s">
        <v>404</v>
      </c>
      <c r="S61" s="193">
        <v>375</v>
      </c>
      <c r="T61" s="274">
        <v>7.5</v>
      </c>
      <c r="U61" s="193" t="s">
        <v>404</v>
      </c>
      <c r="V61" s="193">
        <v>615</v>
      </c>
      <c r="W61" s="273">
        <v>30.97</v>
      </c>
      <c r="X61" s="276" t="s">
        <v>399</v>
      </c>
      <c r="Y61" s="274">
        <v>70.400000000000006</v>
      </c>
      <c r="Z61" s="193" t="s">
        <v>404</v>
      </c>
      <c r="AA61" s="193">
        <v>123</v>
      </c>
      <c r="AB61" s="273">
        <v>27.71</v>
      </c>
      <c r="AC61" s="276" t="s">
        <v>400</v>
      </c>
      <c r="AD61" s="193" t="s">
        <v>404</v>
      </c>
      <c r="AE61" s="193">
        <v>445</v>
      </c>
      <c r="AF61" s="273">
        <v>28.92</v>
      </c>
      <c r="AG61" s="276" t="s">
        <v>400</v>
      </c>
      <c r="AH61" s="193" t="s">
        <v>404</v>
      </c>
      <c r="AI61" s="193">
        <v>0</v>
      </c>
    </row>
    <row r="62" spans="1:35" s="36" customFormat="1" ht="12" customHeight="1" x14ac:dyDescent="0.2">
      <c r="A62" s="45" t="s">
        <v>107</v>
      </c>
      <c r="B62" s="45" t="s">
        <v>108</v>
      </c>
      <c r="D62" s="193">
        <v>739</v>
      </c>
      <c r="E62" s="273">
        <v>31</v>
      </c>
      <c r="F62" s="274">
        <v>63.5</v>
      </c>
      <c r="G62" s="193" t="s">
        <v>404</v>
      </c>
      <c r="H62" s="193">
        <v>659</v>
      </c>
      <c r="I62" s="273">
        <v>31.53</v>
      </c>
      <c r="J62" s="276" t="s">
        <v>399</v>
      </c>
      <c r="K62" s="274">
        <v>62.5</v>
      </c>
      <c r="L62" s="193" t="s">
        <v>404</v>
      </c>
      <c r="M62" s="193">
        <v>516</v>
      </c>
      <c r="N62" s="273">
        <v>25.37</v>
      </c>
      <c r="O62" s="276" t="s">
        <v>427</v>
      </c>
      <c r="P62" s="274">
        <v>5.8</v>
      </c>
      <c r="Q62" s="274">
        <v>9.1</v>
      </c>
      <c r="R62" s="193" t="s">
        <v>404</v>
      </c>
      <c r="S62" s="193">
        <v>516</v>
      </c>
      <c r="T62" s="274">
        <v>7.4</v>
      </c>
      <c r="U62" s="193" t="s">
        <v>404</v>
      </c>
      <c r="V62" s="193">
        <v>674</v>
      </c>
      <c r="W62" s="273">
        <v>31.46</v>
      </c>
      <c r="X62" s="276" t="s">
        <v>399</v>
      </c>
      <c r="Y62" s="274">
        <v>61.1</v>
      </c>
      <c r="Z62" s="193" t="s">
        <v>404</v>
      </c>
      <c r="AA62" s="193">
        <v>38</v>
      </c>
      <c r="AB62" s="273">
        <v>22.96</v>
      </c>
      <c r="AC62" s="276" t="s">
        <v>426</v>
      </c>
      <c r="AD62" s="193" t="s">
        <v>404</v>
      </c>
      <c r="AE62" s="193">
        <v>124</v>
      </c>
      <c r="AF62" s="273">
        <v>29.58</v>
      </c>
      <c r="AG62" s="276" t="s">
        <v>400</v>
      </c>
      <c r="AH62" s="193" t="s">
        <v>404</v>
      </c>
      <c r="AI62" s="193">
        <v>4</v>
      </c>
    </row>
    <row r="63" spans="1:35" s="36" customFormat="1" ht="12" customHeight="1" x14ac:dyDescent="0.2">
      <c r="A63" s="45" t="s">
        <v>109</v>
      </c>
      <c r="B63" s="45" t="s">
        <v>110</v>
      </c>
      <c r="D63" s="193">
        <v>3521</v>
      </c>
      <c r="E63" s="273">
        <v>33.31</v>
      </c>
      <c r="F63" s="274">
        <v>81.099999999999994</v>
      </c>
      <c r="G63" s="193" t="s">
        <v>404</v>
      </c>
      <c r="H63" s="193">
        <v>3019</v>
      </c>
      <c r="I63" s="273">
        <v>34.07</v>
      </c>
      <c r="J63" s="276" t="s">
        <v>403</v>
      </c>
      <c r="K63" s="274">
        <v>79.5</v>
      </c>
      <c r="L63" s="193" t="s">
        <v>404</v>
      </c>
      <c r="M63" s="193">
        <v>2329</v>
      </c>
      <c r="N63" s="273">
        <v>34.049999999999997</v>
      </c>
      <c r="O63" s="276" t="s">
        <v>403</v>
      </c>
      <c r="P63" s="274">
        <v>13.2</v>
      </c>
      <c r="Q63" s="274">
        <v>22.8</v>
      </c>
      <c r="R63" s="193" t="s">
        <v>404</v>
      </c>
      <c r="S63" s="193">
        <v>2329</v>
      </c>
      <c r="T63" s="274">
        <v>18.8</v>
      </c>
      <c r="U63" s="193" t="s">
        <v>404</v>
      </c>
      <c r="V63" s="193">
        <v>3099</v>
      </c>
      <c r="W63" s="273">
        <v>34.159999999999997</v>
      </c>
      <c r="X63" s="276" t="s">
        <v>403</v>
      </c>
      <c r="Y63" s="274">
        <v>77.599999999999994</v>
      </c>
      <c r="Z63" s="193" t="s">
        <v>404</v>
      </c>
      <c r="AA63" s="193">
        <v>130</v>
      </c>
      <c r="AB63" s="273">
        <v>32.159999999999997</v>
      </c>
      <c r="AC63" s="276" t="s">
        <v>401</v>
      </c>
      <c r="AD63" s="193" t="s">
        <v>404</v>
      </c>
      <c r="AE63" s="193">
        <v>856</v>
      </c>
      <c r="AF63" s="273">
        <v>28.43</v>
      </c>
      <c r="AG63" s="276" t="s">
        <v>400</v>
      </c>
      <c r="AH63" s="193" t="s">
        <v>404</v>
      </c>
      <c r="AI63" s="193">
        <v>4</v>
      </c>
    </row>
    <row r="64" spans="1:35" s="36" customFormat="1" ht="12" customHeight="1" x14ac:dyDescent="0.2">
      <c r="A64" s="45" t="s">
        <v>111</v>
      </c>
      <c r="B64" s="45" t="s">
        <v>112</v>
      </c>
      <c r="D64" s="193">
        <v>1574</v>
      </c>
      <c r="E64" s="273">
        <v>30.18</v>
      </c>
      <c r="F64" s="274">
        <v>72</v>
      </c>
      <c r="G64" s="193" t="s">
        <v>404</v>
      </c>
      <c r="H64" s="193">
        <v>1225</v>
      </c>
      <c r="I64" s="273">
        <v>30.67</v>
      </c>
      <c r="J64" s="276" t="s">
        <v>399</v>
      </c>
      <c r="K64" s="274">
        <v>69.599999999999994</v>
      </c>
      <c r="L64" s="193" t="s">
        <v>404</v>
      </c>
      <c r="M64" s="193">
        <v>860</v>
      </c>
      <c r="N64" s="273">
        <v>28.22</v>
      </c>
      <c r="O64" s="276" t="s">
        <v>427</v>
      </c>
      <c r="P64" s="274">
        <v>4.8</v>
      </c>
      <c r="Q64" s="274">
        <v>10.1</v>
      </c>
      <c r="R64" s="193" t="s">
        <v>404</v>
      </c>
      <c r="S64" s="193">
        <v>860</v>
      </c>
      <c r="T64" s="274">
        <v>6.9</v>
      </c>
      <c r="U64" s="193" t="s">
        <v>404</v>
      </c>
      <c r="V64" s="193">
        <v>1230</v>
      </c>
      <c r="W64" s="273">
        <v>30.81</v>
      </c>
      <c r="X64" s="276" t="s">
        <v>399</v>
      </c>
      <c r="Y64" s="274">
        <v>69.3</v>
      </c>
      <c r="Z64" s="193" t="s">
        <v>404</v>
      </c>
      <c r="AA64" s="193">
        <v>209</v>
      </c>
      <c r="AB64" s="273">
        <v>27.85</v>
      </c>
      <c r="AC64" s="276" t="s">
        <v>400</v>
      </c>
      <c r="AD64" s="193" t="s">
        <v>404</v>
      </c>
      <c r="AE64" s="193">
        <v>426</v>
      </c>
      <c r="AF64" s="273">
        <v>28.75</v>
      </c>
      <c r="AG64" s="276" t="s">
        <v>400</v>
      </c>
      <c r="AH64" s="193" t="s">
        <v>404</v>
      </c>
      <c r="AI64" s="193">
        <v>0</v>
      </c>
    </row>
    <row r="65" spans="1:35" s="36" customFormat="1" ht="12" customHeight="1" x14ac:dyDescent="0.2">
      <c r="A65" s="45" t="s">
        <v>113</v>
      </c>
      <c r="B65" s="45" t="s">
        <v>114</v>
      </c>
      <c r="D65" s="193">
        <v>2598</v>
      </c>
      <c r="E65" s="273">
        <v>31.62</v>
      </c>
      <c r="F65" s="274">
        <v>83.3</v>
      </c>
      <c r="G65" s="193" t="s">
        <v>404</v>
      </c>
      <c r="H65" s="193">
        <v>2170</v>
      </c>
      <c r="I65" s="273">
        <v>32.46</v>
      </c>
      <c r="J65" s="276" t="s">
        <v>403</v>
      </c>
      <c r="K65" s="274">
        <v>78.2</v>
      </c>
      <c r="L65" s="193" t="s">
        <v>404</v>
      </c>
      <c r="M65" s="193">
        <v>1705</v>
      </c>
      <c r="N65" s="273">
        <v>32.57</v>
      </c>
      <c r="O65" s="276" t="s">
        <v>403</v>
      </c>
      <c r="P65" s="274">
        <v>12.5</v>
      </c>
      <c r="Q65" s="274">
        <v>19.8</v>
      </c>
      <c r="R65" s="193" t="s">
        <v>404</v>
      </c>
      <c r="S65" s="193">
        <v>1705</v>
      </c>
      <c r="T65" s="274">
        <v>16</v>
      </c>
      <c r="U65" s="193" t="s">
        <v>404</v>
      </c>
      <c r="V65" s="193">
        <v>2251</v>
      </c>
      <c r="W65" s="273">
        <v>32.29</v>
      </c>
      <c r="X65" s="276" t="s">
        <v>403</v>
      </c>
      <c r="Y65" s="274">
        <v>75.599999999999994</v>
      </c>
      <c r="Z65" s="193" t="s">
        <v>404</v>
      </c>
      <c r="AA65" s="193">
        <v>122</v>
      </c>
      <c r="AB65" s="273">
        <v>26.8</v>
      </c>
      <c r="AC65" s="276" t="s">
        <v>400</v>
      </c>
      <c r="AD65" s="193" t="s">
        <v>404</v>
      </c>
      <c r="AE65" s="193">
        <v>563</v>
      </c>
      <c r="AF65" s="273">
        <v>29.43</v>
      </c>
      <c r="AG65" s="276" t="s">
        <v>400</v>
      </c>
      <c r="AH65" s="193" t="s">
        <v>404</v>
      </c>
      <c r="AI65" s="193">
        <v>3</v>
      </c>
    </row>
    <row r="66" spans="1:35" s="36" customFormat="1" ht="12" customHeight="1" x14ac:dyDescent="0.2">
      <c r="A66" s="45" t="s">
        <v>115</v>
      </c>
      <c r="B66" s="45" t="s">
        <v>116</v>
      </c>
      <c r="D66" s="193">
        <v>1630</v>
      </c>
      <c r="E66" s="273">
        <v>32.92</v>
      </c>
      <c r="F66" s="274">
        <v>76.599999999999994</v>
      </c>
      <c r="G66" s="193" t="s">
        <v>404</v>
      </c>
      <c r="H66" s="193">
        <v>1347</v>
      </c>
      <c r="I66" s="273">
        <v>33.15</v>
      </c>
      <c r="J66" s="276" t="s">
        <v>403</v>
      </c>
      <c r="K66" s="274">
        <v>79.7</v>
      </c>
      <c r="L66" s="193" t="s">
        <v>404</v>
      </c>
      <c r="M66" s="193">
        <v>1176</v>
      </c>
      <c r="N66" s="273">
        <v>30.07</v>
      </c>
      <c r="O66" s="276" t="s">
        <v>399</v>
      </c>
      <c r="P66" s="274">
        <v>6.5</v>
      </c>
      <c r="Q66" s="274">
        <v>12.9</v>
      </c>
      <c r="R66" s="193" t="s">
        <v>404</v>
      </c>
      <c r="S66" s="193">
        <v>1176</v>
      </c>
      <c r="T66" s="274">
        <v>8.1999999999999993</v>
      </c>
      <c r="U66" s="193" t="s">
        <v>404</v>
      </c>
      <c r="V66" s="193">
        <v>1361</v>
      </c>
      <c r="W66" s="273">
        <v>33.200000000000003</v>
      </c>
      <c r="X66" s="276" t="s">
        <v>403</v>
      </c>
      <c r="Y66" s="274">
        <v>78.900000000000006</v>
      </c>
      <c r="Z66" s="193" t="s">
        <v>404</v>
      </c>
      <c r="AA66" s="193">
        <v>212</v>
      </c>
      <c r="AB66" s="273">
        <v>34.49</v>
      </c>
      <c r="AC66" s="276" t="s">
        <v>424</v>
      </c>
      <c r="AD66" s="193" t="s">
        <v>404</v>
      </c>
      <c r="AE66" s="193">
        <v>139</v>
      </c>
      <c r="AF66" s="273">
        <v>26.01</v>
      </c>
      <c r="AG66" s="276" t="s">
        <v>402</v>
      </c>
      <c r="AH66" s="193" t="s">
        <v>404</v>
      </c>
      <c r="AI66" s="193">
        <v>0</v>
      </c>
    </row>
    <row r="67" spans="1:35" s="36" customFormat="1" ht="12" customHeight="1" x14ac:dyDescent="0.2">
      <c r="A67" s="45" t="s">
        <v>117</v>
      </c>
      <c r="B67" s="45" t="s">
        <v>118</v>
      </c>
      <c r="D67" s="193">
        <v>1904</v>
      </c>
      <c r="E67" s="273">
        <v>32.29</v>
      </c>
      <c r="F67" s="274">
        <v>71.900000000000006</v>
      </c>
      <c r="G67" s="193" t="s">
        <v>404</v>
      </c>
      <c r="H67" s="193">
        <v>1326</v>
      </c>
      <c r="I67" s="273">
        <v>34.17</v>
      </c>
      <c r="J67" s="276" t="s">
        <v>403</v>
      </c>
      <c r="K67" s="274">
        <v>71.099999999999994</v>
      </c>
      <c r="L67" s="193" t="s">
        <v>404</v>
      </c>
      <c r="M67" s="193">
        <v>859</v>
      </c>
      <c r="N67" s="273">
        <v>37.549999999999997</v>
      </c>
      <c r="O67" s="276" t="s">
        <v>423</v>
      </c>
      <c r="P67" s="274">
        <v>16.5</v>
      </c>
      <c r="Q67" s="274">
        <v>26.4</v>
      </c>
      <c r="R67" s="193" t="s">
        <v>404</v>
      </c>
      <c r="S67" s="193">
        <v>859</v>
      </c>
      <c r="T67" s="274">
        <v>17.8</v>
      </c>
      <c r="U67" s="193" t="s">
        <v>404</v>
      </c>
      <c r="V67" s="193">
        <v>1361</v>
      </c>
      <c r="W67" s="273">
        <v>34.409999999999997</v>
      </c>
      <c r="X67" s="276" t="s">
        <v>403</v>
      </c>
      <c r="Y67" s="274">
        <v>69.3</v>
      </c>
      <c r="Z67" s="193" t="s">
        <v>404</v>
      </c>
      <c r="AA67" s="193">
        <v>492</v>
      </c>
      <c r="AB67" s="273">
        <v>26.48</v>
      </c>
      <c r="AC67" s="276" t="s">
        <v>402</v>
      </c>
      <c r="AD67" s="193" t="s">
        <v>404</v>
      </c>
      <c r="AE67" s="193">
        <v>252</v>
      </c>
      <c r="AF67" s="273">
        <v>29.69</v>
      </c>
      <c r="AG67" s="276" t="s">
        <v>400</v>
      </c>
      <c r="AH67" s="193" t="s">
        <v>404</v>
      </c>
      <c r="AI67" s="193">
        <v>0</v>
      </c>
    </row>
    <row r="68" spans="1:35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</row>
    <row r="69" spans="1:35" s="123" customFormat="1" ht="12" customHeight="1" x14ac:dyDescent="0.2">
      <c r="A69" s="47" t="s">
        <v>119</v>
      </c>
      <c r="B69" s="44" t="s">
        <v>120</v>
      </c>
      <c r="D69" s="193">
        <v>23288</v>
      </c>
      <c r="E69" s="273">
        <v>30.85</v>
      </c>
      <c r="F69" s="274">
        <v>82</v>
      </c>
      <c r="G69" s="193" t="s">
        <v>404</v>
      </c>
      <c r="H69" s="193">
        <v>19736</v>
      </c>
      <c r="I69" s="273">
        <v>31.34</v>
      </c>
      <c r="J69" s="276" t="s">
        <v>399</v>
      </c>
      <c r="K69" s="274">
        <v>79.2</v>
      </c>
      <c r="L69" s="193" t="s">
        <v>404</v>
      </c>
      <c r="M69" s="193">
        <v>14598</v>
      </c>
      <c r="N69" s="273">
        <v>31.77</v>
      </c>
      <c r="O69" s="276" t="s">
        <v>403</v>
      </c>
      <c r="P69" s="274">
        <v>8.5</v>
      </c>
      <c r="Q69" s="274">
        <v>15.1</v>
      </c>
      <c r="R69" s="193" t="s">
        <v>404</v>
      </c>
      <c r="S69" s="193">
        <v>14598</v>
      </c>
      <c r="T69" s="274">
        <v>11.7</v>
      </c>
      <c r="U69" s="193" t="s">
        <v>404</v>
      </c>
      <c r="V69" s="193">
        <v>19922</v>
      </c>
      <c r="W69" s="273">
        <v>31.47</v>
      </c>
      <c r="X69" s="276" t="s">
        <v>399</v>
      </c>
      <c r="Y69" s="274">
        <v>78.599999999999994</v>
      </c>
      <c r="Z69" s="193" t="s">
        <v>404</v>
      </c>
      <c r="AA69" s="193">
        <v>1885</v>
      </c>
      <c r="AB69" s="273">
        <v>29.02</v>
      </c>
      <c r="AC69" s="276" t="s">
        <v>400</v>
      </c>
      <c r="AD69" s="193" t="s">
        <v>404</v>
      </c>
      <c r="AE69" s="193">
        <v>5491</v>
      </c>
      <c r="AF69" s="273">
        <v>27.91</v>
      </c>
      <c r="AG69" s="276" t="s">
        <v>400</v>
      </c>
      <c r="AH69" s="193" t="s">
        <v>404</v>
      </c>
      <c r="AI69" s="193">
        <v>22</v>
      </c>
    </row>
    <row r="70" spans="1:35" s="36" customFormat="1" ht="12" customHeight="1" x14ac:dyDescent="0.2">
      <c r="A70" s="45" t="s">
        <v>121</v>
      </c>
      <c r="B70" s="45" t="s">
        <v>122</v>
      </c>
      <c r="D70" s="193">
        <v>1544</v>
      </c>
      <c r="E70" s="273">
        <v>29.15</v>
      </c>
      <c r="F70" s="274">
        <v>79.400000000000006</v>
      </c>
      <c r="G70" s="193" t="s">
        <v>404</v>
      </c>
      <c r="H70" s="193">
        <v>1096</v>
      </c>
      <c r="I70" s="273">
        <v>29.79</v>
      </c>
      <c r="J70" s="276" t="s">
        <v>399</v>
      </c>
      <c r="K70" s="274">
        <v>81.8</v>
      </c>
      <c r="L70" s="193" t="s">
        <v>404</v>
      </c>
      <c r="M70" s="193">
        <v>884</v>
      </c>
      <c r="N70" s="273">
        <v>29.77</v>
      </c>
      <c r="O70" s="276" t="s">
        <v>399</v>
      </c>
      <c r="P70" s="274">
        <v>7.2</v>
      </c>
      <c r="Q70" s="274">
        <v>12.9</v>
      </c>
      <c r="R70" s="193" t="s">
        <v>404</v>
      </c>
      <c r="S70" s="193">
        <v>884</v>
      </c>
      <c r="T70" s="274">
        <v>9.5</v>
      </c>
      <c r="U70" s="193" t="s">
        <v>404</v>
      </c>
      <c r="V70" s="193">
        <v>1116</v>
      </c>
      <c r="W70" s="273">
        <v>29.91</v>
      </c>
      <c r="X70" s="276" t="s">
        <v>399</v>
      </c>
      <c r="Y70" s="274">
        <v>80.400000000000006</v>
      </c>
      <c r="Z70" s="193" t="s">
        <v>404</v>
      </c>
      <c r="AA70" s="193">
        <v>205</v>
      </c>
      <c r="AB70" s="273">
        <v>28.86</v>
      </c>
      <c r="AC70" s="276" t="s">
        <v>400</v>
      </c>
      <c r="AD70" s="193" t="s">
        <v>404</v>
      </c>
      <c r="AE70" s="193">
        <v>369</v>
      </c>
      <c r="AF70" s="273">
        <v>26.1</v>
      </c>
      <c r="AG70" s="276" t="s">
        <v>402</v>
      </c>
      <c r="AH70" s="193" t="s">
        <v>404</v>
      </c>
      <c r="AI70" s="193">
        <v>0</v>
      </c>
    </row>
    <row r="71" spans="1:35" s="36" customFormat="1" ht="12" customHeight="1" x14ac:dyDescent="0.2">
      <c r="A71" s="45" t="s">
        <v>123</v>
      </c>
      <c r="B71" s="45" t="s">
        <v>124</v>
      </c>
      <c r="D71" s="193">
        <v>2678</v>
      </c>
      <c r="E71" s="273">
        <v>31.15</v>
      </c>
      <c r="F71" s="274">
        <v>84.2</v>
      </c>
      <c r="G71" s="193" t="s">
        <v>404</v>
      </c>
      <c r="H71" s="193">
        <v>2322</v>
      </c>
      <c r="I71" s="273">
        <v>31.81</v>
      </c>
      <c r="J71" s="276" t="s">
        <v>403</v>
      </c>
      <c r="K71" s="274">
        <v>80.7</v>
      </c>
      <c r="L71" s="193" t="s">
        <v>404</v>
      </c>
      <c r="M71" s="193">
        <v>1738</v>
      </c>
      <c r="N71" s="273">
        <v>32.64</v>
      </c>
      <c r="O71" s="276" t="s">
        <v>403</v>
      </c>
      <c r="P71" s="274">
        <v>9.6</v>
      </c>
      <c r="Q71" s="274">
        <v>16.7</v>
      </c>
      <c r="R71" s="193" t="s">
        <v>404</v>
      </c>
      <c r="S71" s="193">
        <v>1738</v>
      </c>
      <c r="T71" s="274">
        <v>12.4</v>
      </c>
      <c r="U71" s="193" t="s">
        <v>404</v>
      </c>
      <c r="V71" s="193">
        <v>2345</v>
      </c>
      <c r="W71" s="273">
        <v>31.98</v>
      </c>
      <c r="X71" s="276" t="s">
        <v>403</v>
      </c>
      <c r="Y71" s="274">
        <v>79.900000000000006</v>
      </c>
      <c r="Z71" s="193" t="s">
        <v>404</v>
      </c>
      <c r="AA71" s="193">
        <v>76</v>
      </c>
      <c r="AB71" s="273">
        <v>23.18</v>
      </c>
      <c r="AC71" s="276" t="s">
        <v>426</v>
      </c>
      <c r="AD71" s="193" t="s">
        <v>404</v>
      </c>
      <c r="AE71" s="193">
        <v>652</v>
      </c>
      <c r="AF71" s="273">
        <v>27.77</v>
      </c>
      <c r="AG71" s="276" t="s">
        <v>400</v>
      </c>
      <c r="AH71" s="193" t="s">
        <v>404</v>
      </c>
      <c r="AI71" s="193">
        <v>0</v>
      </c>
    </row>
    <row r="72" spans="1:35" s="36" customFormat="1" ht="12" customHeight="1" x14ac:dyDescent="0.2">
      <c r="A72" s="45" t="s">
        <v>125</v>
      </c>
      <c r="B72" s="45" t="s">
        <v>126</v>
      </c>
      <c r="D72" s="193">
        <v>2276</v>
      </c>
      <c r="E72" s="273">
        <v>30.83</v>
      </c>
      <c r="F72" s="274">
        <v>79</v>
      </c>
      <c r="G72" s="193" t="s">
        <v>404</v>
      </c>
      <c r="H72" s="193">
        <v>1782</v>
      </c>
      <c r="I72" s="273">
        <v>31.75</v>
      </c>
      <c r="J72" s="276" t="s">
        <v>403</v>
      </c>
      <c r="K72" s="274">
        <v>78.3</v>
      </c>
      <c r="L72" s="193" t="s">
        <v>404</v>
      </c>
      <c r="M72" s="193">
        <v>1258</v>
      </c>
      <c r="N72" s="273">
        <v>32.04</v>
      </c>
      <c r="O72" s="276" t="s">
        <v>403</v>
      </c>
      <c r="P72" s="274">
        <v>8.6999999999999993</v>
      </c>
      <c r="Q72" s="274">
        <v>15.6</v>
      </c>
      <c r="R72" s="193" t="s">
        <v>404</v>
      </c>
      <c r="S72" s="193">
        <v>1258</v>
      </c>
      <c r="T72" s="274">
        <v>11.7</v>
      </c>
      <c r="U72" s="193" t="s">
        <v>404</v>
      </c>
      <c r="V72" s="193">
        <v>1795</v>
      </c>
      <c r="W72" s="273">
        <v>31.83</v>
      </c>
      <c r="X72" s="276" t="s">
        <v>403</v>
      </c>
      <c r="Y72" s="274">
        <v>77.7</v>
      </c>
      <c r="Z72" s="193" t="s">
        <v>404</v>
      </c>
      <c r="AA72" s="193">
        <v>169</v>
      </c>
      <c r="AB72" s="273">
        <v>25.99</v>
      </c>
      <c r="AC72" s="276" t="s">
        <v>402</v>
      </c>
      <c r="AD72" s="193" t="s">
        <v>404</v>
      </c>
      <c r="AE72" s="193">
        <v>830</v>
      </c>
      <c r="AF72" s="273">
        <v>28.4</v>
      </c>
      <c r="AG72" s="276" t="s">
        <v>400</v>
      </c>
      <c r="AH72" s="193" t="s">
        <v>404</v>
      </c>
      <c r="AI72" s="193">
        <v>0</v>
      </c>
    </row>
    <row r="73" spans="1:35" s="36" customFormat="1" ht="12" customHeight="1" x14ac:dyDescent="0.2">
      <c r="A73" s="45" t="s">
        <v>127</v>
      </c>
      <c r="B73" s="45" t="s">
        <v>128</v>
      </c>
      <c r="D73" s="193">
        <v>3436</v>
      </c>
      <c r="E73" s="273">
        <v>30.79</v>
      </c>
      <c r="F73" s="274">
        <v>80.8</v>
      </c>
      <c r="G73" s="193" t="s">
        <v>404</v>
      </c>
      <c r="H73" s="193">
        <v>3032</v>
      </c>
      <c r="I73" s="273">
        <v>30.99</v>
      </c>
      <c r="J73" s="276" t="s">
        <v>399</v>
      </c>
      <c r="K73" s="274">
        <v>80.099999999999994</v>
      </c>
      <c r="L73" s="193" t="s">
        <v>404</v>
      </c>
      <c r="M73" s="193">
        <v>2290</v>
      </c>
      <c r="N73" s="273">
        <v>31.76</v>
      </c>
      <c r="O73" s="276" t="s">
        <v>403</v>
      </c>
      <c r="P73" s="274">
        <v>9</v>
      </c>
      <c r="Q73" s="274">
        <v>14.5</v>
      </c>
      <c r="R73" s="193" t="s">
        <v>404</v>
      </c>
      <c r="S73" s="193">
        <v>2290</v>
      </c>
      <c r="T73" s="274">
        <v>11.9</v>
      </c>
      <c r="U73" s="193" t="s">
        <v>404</v>
      </c>
      <c r="V73" s="193">
        <v>3053</v>
      </c>
      <c r="W73" s="273">
        <v>31.06</v>
      </c>
      <c r="X73" s="276" t="s">
        <v>399</v>
      </c>
      <c r="Y73" s="274">
        <v>79.7</v>
      </c>
      <c r="Z73" s="193" t="s">
        <v>404</v>
      </c>
      <c r="AA73" s="193">
        <v>280</v>
      </c>
      <c r="AB73" s="273">
        <v>29.69</v>
      </c>
      <c r="AC73" s="276" t="s">
        <v>400</v>
      </c>
      <c r="AD73" s="193" t="s">
        <v>404</v>
      </c>
      <c r="AE73" s="193">
        <v>646</v>
      </c>
      <c r="AF73" s="273">
        <v>28.99</v>
      </c>
      <c r="AG73" s="276" t="s">
        <v>400</v>
      </c>
      <c r="AH73" s="193" t="s">
        <v>404</v>
      </c>
      <c r="AI73" s="193">
        <v>8</v>
      </c>
    </row>
    <row r="74" spans="1:35" s="36" customFormat="1" ht="12" customHeight="1" x14ac:dyDescent="0.2">
      <c r="A74" s="45" t="s">
        <v>129</v>
      </c>
      <c r="B74" s="45" t="s">
        <v>130</v>
      </c>
      <c r="D74" s="193">
        <v>3894</v>
      </c>
      <c r="E74" s="273">
        <v>31.89</v>
      </c>
      <c r="F74" s="274">
        <v>81.3</v>
      </c>
      <c r="G74" s="193" t="s">
        <v>404</v>
      </c>
      <c r="H74" s="193">
        <v>3298</v>
      </c>
      <c r="I74" s="273">
        <v>32.36</v>
      </c>
      <c r="J74" s="276" t="s">
        <v>403</v>
      </c>
      <c r="K74" s="274">
        <v>79.2</v>
      </c>
      <c r="L74" s="193" t="s">
        <v>404</v>
      </c>
      <c r="M74" s="193">
        <v>2435</v>
      </c>
      <c r="N74" s="273">
        <v>32.520000000000003</v>
      </c>
      <c r="O74" s="276" t="s">
        <v>403</v>
      </c>
      <c r="P74" s="274">
        <v>9.3000000000000007</v>
      </c>
      <c r="Q74" s="274">
        <v>17.399999999999999</v>
      </c>
      <c r="R74" s="193" t="s">
        <v>404</v>
      </c>
      <c r="S74" s="193">
        <v>2435</v>
      </c>
      <c r="T74" s="274">
        <v>14.2</v>
      </c>
      <c r="U74" s="193" t="s">
        <v>404</v>
      </c>
      <c r="V74" s="193">
        <v>3326</v>
      </c>
      <c r="W74" s="273">
        <v>32.67</v>
      </c>
      <c r="X74" s="276" t="s">
        <v>403</v>
      </c>
      <c r="Y74" s="274">
        <v>78.8</v>
      </c>
      <c r="Z74" s="193" t="s">
        <v>404</v>
      </c>
      <c r="AA74" s="193">
        <v>255</v>
      </c>
      <c r="AB74" s="273">
        <v>32</v>
      </c>
      <c r="AC74" s="276" t="s">
        <v>401</v>
      </c>
      <c r="AD74" s="193" t="s">
        <v>404</v>
      </c>
      <c r="AE74" s="193">
        <v>1038</v>
      </c>
      <c r="AF74" s="273">
        <v>27.47</v>
      </c>
      <c r="AG74" s="276" t="s">
        <v>400</v>
      </c>
      <c r="AH74" s="193" t="s">
        <v>404</v>
      </c>
      <c r="AI74" s="193">
        <v>0</v>
      </c>
    </row>
    <row r="75" spans="1:35" s="36" customFormat="1" ht="12" customHeight="1" x14ac:dyDescent="0.2">
      <c r="A75" s="45" t="s">
        <v>131</v>
      </c>
      <c r="B75" s="45" t="s">
        <v>132</v>
      </c>
      <c r="D75" s="193">
        <v>3772</v>
      </c>
      <c r="E75" s="273">
        <v>30.01</v>
      </c>
      <c r="F75" s="274">
        <v>85.4</v>
      </c>
      <c r="G75" s="193" t="s">
        <v>404</v>
      </c>
      <c r="H75" s="193">
        <v>3223</v>
      </c>
      <c r="I75" s="273">
        <v>30.39</v>
      </c>
      <c r="J75" s="276" t="s">
        <v>399</v>
      </c>
      <c r="K75" s="274">
        <v>80.400000000000006</v>
      </c>
      <c r="L75" s="193" t="s">
        <v>404</v>
      </c>
      <c r="M75" s="193">
        <v>2385</v>
      </c>
      <c r="N75" s="273">
        <v>30.36</v>
      </c>
      <c r="O75" s="276" t="s">
        <v>399</v>
      </c>
      <c r="P75" s="274">
        <v>7.3</v>
      </c>
      <c r="Q75" s="274">
        <v>12.3</v>
      </c>
      <c r="R75" s="193" t="s">
        <v>404</v>
      </c>
      <c r="S75" s="193">
        <v>2385</v>
      </c>
      <c r="T75" s="274">
        <v>9.8000000000000007</v>
      </c>
      <c r="U75" s="193" t="s">
        <v>404</v>
      </c>
      <c r="V75" s="193">
        <v>3250</v>
      </c>
      <c r="W75" s="273">
        <v>30.5</v>
      </c>
      <c r="X75" s="276" t="s">
        <v>399</v>
      </c>
      <c r="Y75" s="274">
        <v>79.7</v>
      </c>
      <c r="Z75" s="193" t="s">
        <v>404</v>
      </c>
      <c r="AA75" s="193">
        <v>366</v>
      </c>
      <c r="AB75" s="273">
        <v>27.44</v>
      </c>
      <c r="AC75" s="276" t="s">
        <v>400</v>
      </c>
      <c r="AD75" s="193" t="s">
        <v>404</v>
      </c>
      <c r="AE75" s="193">
        <v>874</v>
      </c>
      <c r="AF75" s="273">
        <v>28.33</v>
      </c>
      <c r="AG75" s="276" t="s">
        <v>400</v>
      </c>
      <c r="AH75" s="193" t="s">
        <v>404</v>
      </c>
      <c r="AI75" s="193">
        <v>1</v>
      </c>
    </row>
    <row r="76" spans="1:35" s="36" customFormat="1" ht="12" customHeight="1" x14ac:dyDescent="0.2">
      <c r="A76" s="45" t="s">
        <v>133</v>
      </c>
      <c r="B76" s="45" t="s">
        <v>134</v>
      </c>
      <c r="D76" s="193">
        <v>2056</v>
      </c>
      <c r="E76" s="273">
        <v>30.01</v>
      </c>
      <c r="F76" s="274">
        <v>79</v>
      </c>
      <c r="G76" s="193" t="s">
        <v>404</v>
      </c>
      <c r="H76" s="193">
        <v>1760</v>
      </c>
      <c r="I76" s="273">
        <v>30.31</v>
      </c>
      <c r="J76" s="276" t="s">
        <v>399</v>
      </c>
      <c r="K76" s="274">
        <v>73</v>
      </c>
      <c r="L76" s="193" t="s">
        <v>404</v>
      </c>
      <c r="M76" s="193">
        <v>1227</v>
      </c>
      <c r="N76" s="273">
        <v>30.72</v>
      </c>
      <c r="O76" s="276" t="s">
        <v>399</v>
      </c>
      <c r="P76" s="274">
        <v>8.6999999999999993</v>
      </c>
      <c r="Q76" s="274">
        <v>15</v>
      </c>
      <c r="R76" s="193" t="s">
        <v>404</v>
      </c>
      <c r="S76" s="193">
        <v>1227</v>
      </c>
      <c r="T76" s="274">
        <v>10.8</v>
      </c>
      <c r="U76" s="193" t="s">
        <v>404</v>
      </c>
      <c r="V76" s="193">
        <v>1780</v>
      </c>
      <c r="W76" s="273">
        <v>30.31</v>
      </c>
      <c r="X76" s="276" t="s">
        <v>399</v>
      </c>
      <c r="Y76" s="274">
        <v>72.2</v>
      </c>
      <c r="Z76" s="193" t="s">
        <v>404</v>
      </c>
      <c r="AA76" s="193">
        <v>177</v>
      </c>
      <c r="AB76" s="273">
        <v>30.58</v>
      </c>
      <c r="AC76" s="276" t="s">
        <v>401</v>
      </c>
      <c r="AD76" s="193" t="s">
        <v>404</v>
      </c>
      <c r="AE76" s="193">
        <v>448</v>
      </c>
      <c r="AF76" s="273">
        <v>28</v>
      </c>
      <c r="AG76" s="276" t="s">
        <v>400</v>
      </c>
      <c r="AH76" s="193" t="s">
        <v>404</v>
      </c>
      <c r="AI76" s="193">
        <v>0</v>
      </c>
    </row>
    <row r="77" spans="1:35" s="36" customFormat="1" ht="12" customHeight="1" x14ac:dyDescent="0.2">
      <c r="A77" s="45" t="s">
        <v>135</v>
      </c>
      <c r="B77" s="45" t="s">
        <v>136</v>
      </c>
      <c r="D77" s="193">
        <v>3528</v>
      </c>
      <c r="E77" s="273">
        <v>31.45</v>
      </c>
      <c r="F77" s="274">
        <v>82.8</v>
      </c>
      <c r="G77" s="193" t="s">
        <v>404</v>
      </c>
      <c r="H77" s="193">
        <v>3119</v>
      </c>
      <c r="I77" s="273">
        <v>31.96</v>
      </c>
      <c r="J77" s="276" t="s">
        <v>403</v>
      </c>
      <c r="K77" s="274">
        <v>78.7</v>
      </c>
      <c r="L77" s="193" t="s">
        <v>404</v>
      </c>
      <c r="M77" s="193">
        <v>2280</v>
      </c>
      <c r="N77" s="273">
        <v>32.81</v>
      </c>
      <c r="O77" s="276" t="s">
        <v>403</v>
      </c>
      <c r="P77" s="274">
        <v>7.7</v>
      </c>
      <c r="Q77" s="274">
        <v>15.5</v>
      </c>
      <c r="R77" s="193" t="s">
        <v>404</v>
      </c>
      <c r="S77" s="193">
        <v>2280</v>
      </c>
      <c r="T77" s="274">
        <v>11.6</v>
      </c>
      <c r="U77" s="193" t="s">
        <v>404</v>
      </c>
      <c r="V77" s="193">
        <v>3153</v>
      </c>
      <c r="W77" s="273">
        <v>31.99</v>
      </c>
      <c r="X77" s="276" t="s">
        <v>403</v>
      </c>
      <c r="Y77" s="274">
        <v>78.099999999999994</v>
      </c>
      <c r="Z77" s="193" t="s">
        <v>404</v>
      </c>
      <c r="AA77" s="193">
        <v>357</v>
      </c>
      <c r="AB77" s="273">
        <v>29.87</v>
      </c>
      <c r="AC77" s="276" t="s">
        <v>400</v>
      </c>
      <c r="AD77" s="193" t="s">
        <v>404</v>
      </c>
      <c r="AE77" s="193">
        <v>634</v>
      </c>
      <c r="AF77" s="273">
        <v>27.75</v>
      </c>
      <c r="AG77" s="276" t="s">
        <v>400</v>
      </c>
      <c r="AH77" s="193" t="s">
        <v>404</v>
      </c>
      <c r="AI77" s="193">
        <v>13</v>
      </c>
    </row>
    <row r="78" spans="1:35" s="36" customFormat="1" ht="12" customHeight="1" x14ac:dyDescent="0.2">
      <c r="A78" s="45" t="s">
        <v>137</v>
      </c>
      <c r="B78" s="45" t="s">
        <v>138</v>
      </c>
      <c r="D78" s="193">
        <v>104</v>
      </c>
      <c r="E78" s="273">
        <v>36.15</v>
      </c>
      <c r="F78" s="274">
        <v>95.2</v>
      </c>
      <c r="G78" s="193" t="s">
        <v>404</v>
      </c>
      <c r="H78" s="193">
        <v>104</v>
      </c>
      <c r="I78" s="273">
        <v>35.979999999999997</v>
      </c>
      <c r="J78" s="276" t="s">
        <v>423</v>
      </c>
      <c r="K78" s="274">
        <v>95.2</v>
      </c>
      <c r="L78" s="193" t="s">
        <v>404</v>
      </c>
      <c r="M78" s="193">
        <v>101</v>
      </c>
      <c r="N78" s="273">
        <v>35.35</v>
      </c>
      <c r="O78" s="276" t="s">
        <v>423</v>
      </c>
      <c r="P78" s="274">
        <v>12.9</v>
      </c>
      <c r="Q78" s="274">
        <v>20.8</v>
      </c>
      <c r="R78" s="193" t="s">
        <v>404</v>
      </c>
      <c r="S78" s="193">
        <v>101</v>
      </c>
      <c r="T78" s="274">
        <v>20.8</v>
      </c>
      <c r="U78" s="193" t="s">
        <v>404</v>
      </c>
      <c r="V78" s="193">
        <v>104</v>
      </c>
      <c r="W78" s="273">
        <v>36.15</v>
      </c>
      <c r="X78" s="276" t="s">
        <v>423</v>
      </c>
      <c r="Y78" s="274">
        <v>95.2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</row>
    <row r="79" spans="1:35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</row>
    <row r="80" spans="1:35" s="123" customFormat="1" ht="12" customHeight="1" x14ac:dyDescent="0.2">
      <c r="A80" s="47" t="s">
        <v>408</v>
      </c>
      <c r="B80" s="47" t="s">
        <v>139</v>
      </c>
      <c r="D80" s="193">
        <v>32300</v>
      </c>
      <c r="E80" s="273">
        <v>30.73</v>
      </c>
      <c r="F80" s="274">
        <v>80.3</v>
      </c>
      <c r="G80" s="193" t="s">
        <v>404</v>
      </c>
      <c r="H80" s="193">
        <v>26375</v>
      </c>
      <c r="I80" s="273">
        <v>31.26</v>
      </c>
      <c r="J80" s="276" t="s">
        <v>399</v>
      </c>
      <c r="K80" s="274">
        <v>76.8</v>
      </c>
      <c r="L80" s="193" t="s">
        <v>404</v>
      </c>
      <c r="M80" s="193">
        <v>19530</v>
      </c>
      <c r="N80" s="273">
        <v>31.21</v>
      </c>
      <c r="O80" s="276" t="s">
        <v>399</v>
      </c>
      <c r="P80" s="274">
        <v>8.6</v>
      </c>
      <c r="Q80" s="274">
        <v>15.1</v>
      </c>
      <c r="R80" s="193" t="s">
        <v>404</v>
      </c>
      <c r="S80" s="193">
        <v>19522</v>
      </c>
      <c r="T80" s="274">
        <v>11.8</v>
      </c>
      <c r="U80" s="193" t="s">
        <v>404</v>
      </c>
      <c r="V80" s="193">
        <v>26765</v>
      </c>
      <c r="W80" s="273">
        <v>31.35</v>
      </c>
      <c r="X80" s="276" t="s">
        <v>399</v>
      </c>
      <c r="Y80" s="274">
        <v>76.099999999999994</v>
      </c>
      <c r="Z80" s="193" t="s">
        <v>404</v>
      </c>
      <c r="AA80" s="193">
        <v>2157</v>
      </c>
      <c r="AB80" s="273">
        <v>26.81</v>
      </c>
      <c r="AC80" s="276" t="s">
        <v>400</v>
      </c>
      <c r="AD80" s="193" t="s">
        <v>404</v>
      </c>
      <c r="AE80" s="193">
        <v>8554</v>
      </c>
      <c r="AF80" s="273">
        <v>28.97</v>
      </c>
      <c r="AG80" s="276" t="s">
        <v>400</v>
      </c>
      <c r="AH80" s="193" t="s">
        <v>404</v>
      </c>
      <c r="AI80" s="193">
        <v>8</v>
      </c>
    </row>
    <row r="81" spans="1:35" s="36" customFormat="1" ht="12" customHeight="1" x14ac:dyDescent="0.2">
      <c r="A81" s="45" t="s">
        <v>140</v>
      </c>
      <c r="B81" s="45" t="s">
        <v>141</v>
      </c>
      <c r="D81" s="193">
        <v>6576</v>
      </c>
      <c r="E81" s="273">
        <v>31.55</v>
      </c>
      <c r="F81" s="274">
        <v>77.5</v>
      </c>
      <c r="G81" s="193" t="s">
        <v>404</v>
      </c>
      <c r="H81" s="193">
        <v>5068</v>
      </c>
      <c r="I81" s="273">
        <v>31.82</v>
      </c>
      <c r="J81" s="276" t="s">
        <v>403</v>
      </c>
      <c r="K81" s="274">
        <v>73.2</v>
      </c>
      <c r="L81" s="193" t="s">
        <v>404</v>
      </c>
      <c r="M81" s="193">
        <v>3686</v>
      </c>
      <c r="N81" s="273">
        <v>32.630000000000003</v>
      </c>
      <c r="O81" s="276" t="s">
        <v>403</v>
      </c>
      <c r="P81" s="274">
        <v>11.4</v>
      </c>
      <c r="Q81" s="274">
        <v>19.100000000000001</v>
      </c>
      <c r="R81" s="193" t="s">
        <v>404</v>
      </c>
      <c r="S81" s="193">
        <v>3686</v>
      </c>
      <c r="T81" s="274">
        <v>16</v>
      </c>
      <c r="U81" s="193" t="s">
        <v>404</v>
      </c>
      <c r="V81" s="193">
        <v>5119</v>
      </c>
      <c r="W81" s="273">
        <v>31.99</v>
      </c>
      <c r="X81" s="276" t="s">
        <v>403</v>
      </c>
      <c r="Y81" s="274">
        <v>72.599999999999994</v>
      </c>
      <c r="Z81" s="193" t="s">
        <v>404</v>
      </c>
      <c r="AA81" s="193">
        <v>417</v>
      </c>
      <c r="AB81" s="273">
        <v>25.47</v>
      </c>
      <c r="AC81" s="276" t="s">
        <v>402</v>
      </c>
      <c r="AD81" s="193" t="s">
        <v>404</v>
      </c>
      <c r="AE81" s="193">
        <v>1846</v>
      </c>
      <c r="AF81" s="273">
        <v>31.28</v>
      </c>
      <c r="AG81" s="276" t="s">
        <v>401</v>
      </c>
      <c r="AH81" s="193" t="s">
        <v>404</v>
      </c>
      <c r="AI81" s="193">
        <v>0</v>
      </c>
    </row>
    <row r="82" spans="1:35" s="36" customFormat="1" ht="12" customHeight="1" x14ac:dyDescent="0.2">
      <c r="A82" s="45" t="s">
        <v>142</v>
      </c>
      <c r="B82" s="45" t="s">
        <v>143</v>
      </c>
      <c r="D82" s="193">
        <v>1572</v>
      </c>
      <c r="E82" s="273">
        <v>29.64</v>
      </c>
      <c r="F82" s="274">
        <v>81.7</v>
      </c>
      <c r="G82" s="193" t="s">
        <v>404</v>
      </c>
      <c r="H82" s="193">
        <v>1342</v>
      </c>
      <c r="I82" s="273">
        <v>30.37</v>
      </c>
      <c r="J82" s="276" t="s">
        <v>399</v>
      </c>
      <c r="K82" s="274">
        <v>73.400000000000006</v>
      </c>
      <c r="L82" s="193" t="s">
        <v>404</v>
      </c>
      <c r="M82" s="193">
        <v>887</v>
      </c>
      <c r="N82" s="273">
        <v>30.71</v>
      </c>
      <c r="O82" s="276" t="s">
        <v>399</v>
      </c>
      <c r="P82" s="274">
        <v>7</v>
      </c>
      <c r="Q82" s="274">
        <v>12.2</v>
      </c>
      <c r="R82" s="193" t="s">
        <v>404</v>
      </c>
      <c r="S82" s="193">
        <v>887</v>
      </c>
      <c r="T82" s="274">
        <v>9.1</v>
      </c>
      <c r="U82" s="193" t="s">
        <v>404</v>
      </c>
      <c r="V82" s="193">
        <v>1376</v>
      </c>
      <c r="W82" s="273">
        <v>30.36</v>
      </c>
      <c r="X82" s="276" t="s">
        <v>399</v>
      </c>
      <c r="Y82" s="274">
        <v>71.7</v>
      </c>
      <c r="Z82" s="193" t="s">
        <v>404</v>
      </c>
      <c r="AA82" s="193">
        <v>84</v>
      </c>
      <c r="AB82" s="273">
        <v>31.94</v>
      </c>
      <c r="AC82" s="276" t="s">
        <v>401</v>
      </c>
      <c r="AD82" s="193" t="s">
        <v>404</v>
      </c>
      <c r="AE82" s="193">
        <v>470</v>
      </c>
      <c r="AF82" s="273">
        <v>26.33</v>
      </c>
      <c r="AG82" s="276" t="s">
        <v>402</v>
      </c>
      <c r="AH82" s="193" t="s">
        <v>404</v>
      </c>
      <c r="AI82" s="193">
        <v>0</v>
      </c>
    </row>
    <row r="83" spans="1:35" s="36" customFormat="1" ht="12" customHeight="1" x14ac:dyDescent="0.2">
      <c r="A83" s="45" t="s">
        <v>144</v>
      </c>
      <c r="B83" s="45" t="s">
        <v>145</v>
      </c>
      <c r="D83" s="193">
        <v>2812</v>
      </c>
      <c r="E83" s="273">
        <v>30.67</v>
      </c>
      <c r="F83" s="274">
        <v>76.599999999999994</v>
      </c>
      <c r="G83" s="193" t="s">
        <v>404</v>
      </c>
      <c r="H83" s="193">
        <v>2145</v>
      </c>
      <c r="I83" s="273">
        <v>31.82</v>
      </c>
      <c r="J83" s="276" t="s">
        <v>403</v>
      </c>
      <c r="K83" s="274">
        <v>79.5</v>
      </c>
      <c r="L83" s="193" t="s">
        <v>404</v>
      </c>
      <c r="M83" s="193">
        <v>1631</v>
      </c>
      <c r="N83" s="273">
        <v>32.81</v>
      </c>
      <c r="O83" s="276" t="s">
        <v>403</v>
      </c>
      <c r="P83" s="274">
        <v>8.6</v>
      </c>
      <c r="Q83" s="274">
        <v>16.600000000000001</v>
      </c>
      <c r="R83" s="193" t="s">
        <v>404</v>
      </c>
      <c r="S83" s="193">
        <v>1631</v>
      </c>
      <c r="T83" s="274">
        <v>10.8</v>
      </c>
      <c r="U83" s="193" t="s">
        <v>404</v>
      </c>
      <c r="V83" s="193">
        <v>2150</v>
      </c>
      <c r="W83" s="273">
        <v>31.85</v>
      </c>
      <c r="X83" s="276" t="s">
        <v>403</v>
      </c>
      <c r="Y83" s="274">
        <v>79.400000000000006</v>
      </c>
      <c r="Z83" s="193" t="s">
        <v>404</v>
      </c>
      <c r="AA83" s="193">
        <v>351</v>
      </c>
      <c r="AB83" s="273">
        <v>24.16</v>
      </c>
      <c r="AC83" s="276" t="s">
        <v>402</v>
      </c>
      <c r="AD83" s="193" t="s">
        <v>404</v>
      </c>
      <c r="AE83" s="193">
        <v>673</v>
      </c>
      <c r="AF83" s="273">
        <v>28.91</v>
      </c>
      <c r="AG83" s="276" t="s">
        <v>400</v>
      </c>
      <c r="AH83" s="193" t="s">
        <v>404</v>
      </c>
      <c r="AI83" s="193">
        <v>0</v>
      </c>
    </row>
    <row r="84" spans="1:35" s="36" customFormat="1" ht="12" customHeight="1" x14ac:dyDescent="0.2">
      <c r="A84" s="45" t="s">
        <v>146</v>
      </c>
      <c r="B84" s="45" t="s">
        <v>147</v>
      </c>
      <c r="D84" s="193">
        <v>1433</v>
      </c>
      <c r="E84" s="273">
        <v>33.020000000000003</v>
      </c>
      <c r="F84" s="274">
        <v>81.2</v>
      </c>
      <c r="G84" s="193" t="s">
        <v>404</v>
      </c>
      <c r="H84" s="193">
        <v>1287</v>
      </c>
      <c r="I84" s="273">
        <v>33.39</v>
      </c>
      <c r="J84" s="276" t="s">
        <v>403</v>
      </c>
      <c r="K84" s="274">
        <v>79.3</v>
      </c>
      <c r="L84" s="193" t="s">
        <v>404</v>
      </c>
      <c r="M84" s="193">
        <v>1057</v>
      </c>
      <c r="N84" s="273">
        <v>30.87</v>
      </c>
      <c r="O84" s="276" t="s">
        <v>399</v>
      </c>
      <c r="P84" s="274">
        <v>9.5</v>
      </c>
      <c r="Q84" s="274">
        <v>16.100000000000001</v>
      </c>
      <c r="R84" s="193" t="s">
        <v>404</v>
      </c>
      <c r="S84" s="193">
        <v>1055</v>
      </c>
      <c r="T84" s="274">
        <v>12.2</v>
      </c>
      <c r="U84" s="193" t="s">
        <v>404</v>
      </c>
      <c r="V84" s="193">
        <v>1298</v>
      </c>
      <c r="W84" s="273">
        <v>33.46</v>
      </c>
      <c r="X84" s="276" t="s">
        <v>403</v>
      </c>
      <c r="Y84" s="274">
        <v>78.7</v>
      </c>
      <c r="Z84" s="193" t="s">
        <v>404</v>
      </c>
      <c r="AA84" s="193">
        <v>87</v>
      </c>
      <c r="AB84" s="273">
        <v>28.26</v>
      </c>
      <c r="AC84" s="276" t="s">
        <v>400</v>
      </c>
      <c r="AD84" s="193" t="s">
        <v>404</v>
      </c>
      <c r="AE84" s="193">
        <v>235</v>
      </c>
      <c r="AF84" s="273">
        <v>31.02</v>
      </c>
      <c r="AG84" s="276" t="s">
        <v>401</v>
      </c>
      <c r="AH84" s="193" t="s">
        <v>404</v>
      </c>
      <c r="AI84" s="193">
        <v>0</v>
      </c>
    </row>
    <row r="85" spans="1:35" s="36" customFormat="1" ht="12" customHeight="1" x14ac:dyDescent="0.2">
      <c r="A85" s="45" t="s">
        <v>148</v>
      </c>
      <c r="B85" s="45" t="s">
        <v>149</v>
      </c>
      <c r="D85" s="193">
        <v>1492</v>
      </c>
      <c r="E85" s="273">
        <v>26.23</v>
      </c>
      <c r="F85" s="274">
        <v>73.900000000000006</v>
      </c>
      <c r="G85" s="193" t="s">
        <v>404</v>
      </c>
      <c r="H85" s="193">
        <v>1229</v>
      </c>
      <c r="I85" s="273">
        <v>25.63</v>
      </c>
      <c r="J85" s="276" t="s">
        <v>427</v>
      </c>
      <c r="K85" s="274">
        <v>62.2</v>
      </c>
      <c r="L85" s="193" t="s">
        <v>404</v>
      </c>
      <c r="M85" s="193">
        <v>729</v>
      </c>
      <c r="N85" s="273">
        <v>24.68</v>
      </c>
      <c r="O85" s="276" t="s">
        <v>428</v>
      </c>
      <c r="P85" s="274">
        <v>2.2999999999999998</v>
      </c>
      <c r="Q85" s="274">
        <v>5.2</v>
      </c>
      <c r="R85" s="193" t="s">
        <v>404</v>
      </c>
      <c r="S85" s="193">
        <v>727</v>
      </c>
      <c r="T85" s="274">
        <v>3.2</v>
      </c>
      <c r="U85" s="193" t="s">
        <v>404</v>
      </c>
      <c r="V85" s="193">
        <v>1264</v>
      </c>
      <c r="W85" s="273">
        <v>25.77</v>
      </c>
      <c r="X85" s="276" t="s">
        <v>427</v>
      </c>
      <c r="Y85" s="274">
        <v>61.7</v>
      </c>
      <c r="Z85" s="193" t="s">
        <v>404</v>
      </c>
      <c r="AA85" s="193">
        <v>58</v>
      </c>
      <c r="AB85" s="273">
        <v>25.48</v>
      </c>
      <c r="AC85" s="276" t="s">
        <v>402</v>
      </c>
      <c r="AD85" s="193" t="s">
        <v>404</v>
      </c>
      <c r="AE85" s="193">
        <v>556</v>
      </c>
      <c r="AF85" s="273">
        <v>27.77</v>
      </c>
      <c r="AG85" s="276" t="s">
        <v>400</v>
      </c>
      <c r="AH85" s="193" t="s">
        <v>404</v>
      </c>
      <c r="AI85" s="193">
        <v>0</v>
      </c>
    </row>
    <row r="86" spans="1:35" s="36" customFormat="1" ht="12" customHeight="1" x14ac:dyDescent="0.2">
      <c r="A86" s="45" t="s">
        <v>150</v>
      </c>
      <c r="B86" s="45" t="s">
        <v>151</v>
      </c>
      <c r="D86" s="193">
        <v>1509</v>
      </c>
      <c r="E86" s="273">
        <v>31.05</v>
      </c>
      <c r="F86" s="274">
        <v>84.6</v>
      </c>
      <c r="G86" s="193" t="s">
        <v>404</v>
      </c>
      <c r="H86" s="193">
        <v>1340</v>
      </c>
      <c r="I86" s="273">
        <v>31.49</v>
      </c>
      <c r="J86" s="276" t="s">
        <v>399</v>
      </c>
      <c r="K86" s="274">
        <v>86.2</v>
      </c>
      <c r="L86" s="193" t="s">
        <v>404</v>
      </c>
      <c r="M86" s="193">
        <v>1196</v>
      </c>
      <c r="N86" s="273">
        <v>28.52</v>
      </c>
      <c r="O86" s="276" t="s">
        <v>399</v>
      </c>
      <c r="P86" s="274">
        <v>7.5</v>
      </c>
      <c r="Q86" s="274">
        <v>12</v>
      </c>
      <c r="R86" s="193" t="s">
        <v>404</v>
      </c>
      <c r="S86" s="193">
        <v>1194</v>
      </c>
      <c r="T86" s="274">
        <v>8.5</v>
      </c>
      <c r="U86" s="193" t="s">
        <v>404</v>
      </c>
      <c r="V86" s="193">
        <v>1353</v>
      </c>
      <c r="W86" s="273">
        <v>31.46</v>
      </c>
      <c r="X86" s="276" t="s">
        <v>399</v>
      </c>
      <c r="Y86" s="274">
        <v>85.4</v>
      </c>
      <c r="Z86" s="193" t="s">
        <v>404</v>
      </c>
      <c r="AA86" s="193">
        <v>91</v>
      </c>
      <c r="AB86" s="273">
        <v>26.32</v>
      </c>
      <c r="AC86" s="276" t="s">
        <v>402</v>
      </c>
      <c r="AD86" s="193" t="s">
        <v>404</v>
      </c>
      <c r="AE86" s="193">
        <v>174</v>
      </c>
      <c r="AF86" s="273">
        <v>29.12</v>
      </c>
      <c r="AG86" s="276" t="s">
        <v>400</v>
      </c>
      <c r="AH86" s="193" t="s">
        <v>404</v>
      </c>
      <c r="AI86" s="193">
        <v>1</v>
      </c>
    </row>
    <row r="87" spans="1:35" s="36" customFormat="1" ht="12" customHeight="1" x14ac:dyDescent="0.2">
      <c r="A87" s="45" t="s">
        <v>152</v>
      </c>
      <c r="B87" s="45" t="s">
        <v>153</v>
      </c>
      <c r="D87" s="193">
        <v>2092</v>
      </c>
      <c r="E87" s="273">
        <v>31.39</v>
      </c>
      <c r="F87" s="274">
        <v>83.9</v>
      </c>
      <c r="G87" s="193" t="s">
        <v>404</v>
      </c>
      <c r="H87" s="193">
        <v>1563</v>
      </c>
      <c r="I87" s="273">
        <v>32.64</v>
      </c>
      <c r="J87" s="276" t="s">
        <v>403</v>
      </c>
      <c r="K87" s="274">
        <v>88.4</v>
      </c>
      <c r="L87" s="193" t="s">
        <v>404</v>
      </c>
      <c r="M87" s="193">
        <v>1378</v>
      </c>
      <c r="N87" s="273">
        <v>32.11</v>
      </c>
      <c r="O87" s="276" t="s">
        <v>403</v>
      </c>
      <c r="P87" s="274">
        <v>7</v>
      </c>
      <c r="Q87" s="274">
        <v>13.9</v>
      </c>
      <c r="R87" s="193" t="s">
        <v>404</v>
      </c>
      <c r="S87" s="193">
        <v>1378</v>
      </c>
      <c r="T87" s="274">
        <v>10</v>
      </c>
      <c r="U87" s="193" t="s">
        <v>404</v>
      </c>
      <c r="V87" s="193">
        <v>1621</v>
      </c>
      <c r="W87" s="273">
        <v>32.5</v>
      </c>
      <c r="X87" s="276" t="s">
        <v>403</v>
      </c>
      <c r="Y87" s="274">
        <v>86.9</v>
      </c>
      <c r="Z87" s="193" t="s">
        <v>404</v>
      </c>
      <c r="AA87" s="193">
        <v>173</v>
      </c>
      <c r="AB87" s="273">
        <v>29.42</v>
      </c>
      <c r="AC87" s="276" t="s">
        <v>400</v>
      </c>
      <c r="AD87" s="193" t="s">
        <v>404</v>
      </c>
      <c r="AE87" s="193">
        <v>429</v>
      </c>
      <c r="AF87" s="273">
        <v>26.52</v>
      </c>
      <c r="AG87" s="276" t="s">
        <v>402</v>
      </c>
      <c r="AH87" s="193" t="s">
        <v>404</v>
      </c>
      <c r="AI87" s="193">
        <v>0</v>
      </c>
    </row>
    <row r="88" spans="1:35" s="36" customFormat="1" ht="12" customHeight="1" x14ac:dyDescent="0.2">
      <c r="A88" s="45" t="s">
        <v>154</v>
      </c>
      <c r="B88" s="45" t="s">
        <v>155</v>
      </c>
      <c r="D88" s="193">
        <v>3597</v>
      </c>
      <c r="E88" s="273">
        <v>29.81</v>
      </c>
      <c r="F88" s="274">
        <v>80.3</v>
      </c>
      <c r="G88" s="193" t="s">
        <v>404</v>
      </c>
      <c r="H88" s="193">
        <v>3025</v>
      </c>
      <c r="I88" s="273">
        <v>29.87</v>
      </c>
      <c r="J88" s="276" t="s">
        <v>399</v>
      </c>
      <c r="K88" s="274">
        <v>78.2</v>
      </c>
      <c r="L88" s="193" t="s">
        <v>404</v>
      </c>
      <c r="M88" s="193">
        <v>2269</v>
      </c>
      <c r="N88" s="273">
        <v>29.03</v>
      </c>
      <c r="O88" s="276" t="s">
        <v>399</v>
      </c>
      <c r="P88" s="274">
        <v>5.8</v>
      </c>
      <c r="Q88" s="274">
        <v>10.7</v>
      </c>
      <c r="R88" s="193" t="s">
        <v>404</v>
      </c>
      <c r="S88" s="193">
        <v>2269</v>
      </c>
      <c r="T88" s="274">
        <v>8.1999999999999993</v>
      </c>
      <c r="U88" s="193" t="s">
        <v>404</v>
      </c>
      <c r="V88" s="193">
        <v>3087</v>
      </c>
      <c r="W88" s="273">
        <v>29.99</v>
      </c>
      <c r="X88" s="276" t="s">
        <v>399</v>
      </c>
      <c r="Y88" s="274">
        <v>76.599999999999994</v>
      </c>
      <c r="Z88" s="193" t="s">
        <v>404</v>
      </c>
      <c r="AA88" s="193">
        <v>297</v>
      </c>
      <c r="AB88" s="273">
        <v>27.37</v>
      </c>
      <c r="AC88" s="276" t="s">
        <v>400</v>
      </c>
      <c r="AD88" s="193" t="s">
        <v>404</v>
      </c>
      <c r="AE88" s="193">
        <v>833</v>
      </c>
      <c r="AF88" s="273">
        <v>29.69</v>
      </c>
      <c r="AG88" s="276" t="s">
        <v>400</v>
      </c>
      <c r="AH88" s="193" t="s">
        <v>404</v>
      </c>
      <c r="AI88" s="193">
        <v>5</v>
      </c>
    </row>
    <row r="89" spans="1:35" s="36" customFormat="1" ht="12" customHeight="1" x14ac:dyDescent="0.2">
      <c r="A89" s="45" t="s">
        <v>407</v>
      </c>
      <c r="B89" s="45" t="s">
        <v>157</v>
      </c>
      <c r="D89" s="193">
        <v>1072</v>
      </c>
      <c r="E89" s="273">
        <v>29.1</v>
      </c>
      <c r="F89" s="274">
        <v>80.599999999999994</v>
      </c>
      <c r="G89" s="193" t="s">
        <v>404</v>
      </c>
      <c r="H89" s="193">
        <v>807</v>
      </c>
      <c r="I89" s="273">
        <v>29.49</v>
      </c>
      <c r="J89" s="276" t="s">
        <v>399</v>
      </c>
      <c r="K89" s="274">
        <v>78.599999999999994</v>
      </c>
      <c r="L89" s="193" t="s">
        <v>404</v>
      </c>
      <c r="M89" s="193">
        <v>605</v>
      </c>
      <c r="N89" s="273">
        <v>29.39</v>
      </c>
      <c r="O89" s="276" t="s">
        <v>399</v>
      </c>
      <c r="P89" s="274">
        <v>4.5</v>
      </c>
      <c r="Q89" s="274">
        <v>9.4</v>
      </c>
      <c r="R89" s="193" t="s">
        <v>404</v>
      </c>
      <c r="S89" s="193">
        <v>605</v>
      </c>
      <c r="T89" s="274">
        <v>7.3</v>
      </c>
      <c r="U89" s="193" t="s">
        <v>404</v>
      </c>
      <c r="V89" s="193">
        <v>825</v>
      </c>
      <c r="W89" s="273">
        <v>29.49</v>
      </c>
      <c r="X89" s="276" t="s">
        <v>399</v>
      </c>
      <c r="Y89" s="274">
        <v>76.8</v>
      </c>
      <c r="Z89" s="193" t="s">
        <v>404</v>
      </c>
      <c r="AA89" s="193">
        <v>106</v>
      </c>
      <c r="AB89" s="273">
        <v>28.39</v>
      </c>
      <c r="AC89" s="276" t="s">
        <v>400</v>
      </c>
      <c r="AD89" s="193" t="s">
        <v>404</v>
      </c>
      <c r="AE89" s="193">
        <v>357</v>
      </c>
      <c r="AF89" s="273">
        <v>27.97</v>
      </c>
      <c r="AG89" s="276" t="s">
        <v>400</v>
      </c>
      <c r="AH89" s="193" t="s">
        <v>404</v>
      </c>
      <c r="AI89" s="193">
        <v>0</v>
      </c>
    </row>
    <row r="90" spans="1:35" s="36" customFormat="1" ht="12" customHeight="1" x14ac:dyDescent="0.2">
      <c r="A90" s="45" t="s">
        <v>158</v>
      </c>
      <c r="B90" s="45" t="s">
        <v>159</v>
      </c>
      <c r="D90" s="193">
        <v>891</v>
      </c>
      <c r="E90" s="273">
        <v>33.82</v>
      </c>
      <c r="F90" s="274">
        <v>85.2</v>
      </c>
      <c r="G90" s="193" t="s">
        <v>404</v>
      </c>
      <c r="H90" s="193">
        <v>732</v>
      </c>
      <c r="I90" s="273">
        <v>34.64</v>
      </c>
      <c r="J90" s="276" t="s">
        <v>403</v>
      </c>
      <c r="K90" s="274">
        <v>75.099999999999994</v>
      </c>
      <c r="L90" s="193" t="s">
        <v>404</v>
      </c>
      <c r="M90" s="193">
        <v>526</v>
      </c>
      <c r="N90" s="273">
        <v>35.479999999999997</v>
      </c>
      <c r="O90" s="276" t="s">
        <v>423</v>
      </c>
      <c r="P90" s="274">
        <v>13.5</v>
      </c>
      <c r="Q90" s="274">
        <v>22.6</v>
      </c>
      <c r="R90" s="193" t="s">
        <v>404</v>
      </c>
      <c r="S90" s="193">
        <v>526</v>
      </c>
      <c r="T90" s="274">
        <v>20.2</v>
      </c>
      <c r="U90" s="193" t="s">
        <v>404</v>
      </c>
      <c r="V90" s="193">
        <v>735</v>
      </c>
      <c r="W90" s="273">
        <v>34.81</v>
      </c>
      <c r="X90" s="276" t="s">
        <v>403</v>
      </c>
      <c r="Y90" s="274">
        <v>74.8</v>
      </c>
      <c r="Z90" s="193" t="s">
        <v>404</v>
      </c>
      <c r="AA90" s="193">
        <v>28</v>
      </c>
      <c r="AB90" s="273">
        <v>24.08</v>
      </c>
      <c r="AC90" s="276" t="s">
        <v>402</v>
      </c>
      <c r="AD90" s="193" t="s">
        <v>404</v>
      </c>
      <c r="AE90" s="193">
        <v>310</v>
      </c>
      <c r="AF90" s="273">
        <v>31.36</v>
      </c>
      <c r="AG90" s="276" t="s">
        <v>401</v>
      </c>
      <c r="AH90" s="193" t="s">
        <v>404</v>
      </c>
      <c r="AI90" s="193">
        <v>0</v>
      </c>
    </row>
    <row r="91" spans="1:35" s="36" customFormat="1" ht="12" customHeight="1" x14ac:dyDescent="0.2">
      <c r="A91" s="45" t="s">
        <v>160</v>
      </c>
      <c r="B91" s="45" t="s">
        <v>161</v>
      </c>
      <c r="D91" s="193">
        <v>1485</v>
      </c>
      <c r="E91" s="273">
        <v>29.46</v>
      </c>
      <c r="F91" s="274">
        <v>83.2</v>
      </c>
      <c r="G91" s="193" t="s">
        <v>404</v>
      </c>
      <c r="H91" s="193">
        <v>1307</v>
      </c>
      <c r="I91" s="273">
        <v>29.64</v>
      </c>
      <c r="J91" s="276" t="s">
        <v>399</v>
      </c>
      <c r="K91" s="274">
        <v>74.599999999999994</v>
      </c>
      <c r="L91" s="193" t="s">
        <v>404</v>
      </c>
      <c r="M91" s="193">
        <v>897</v>
      </c>
      <c r="N91" s="273">
        <v>30.09</v>
      </c>
      <c r="O91" s="276" t="s">
        <v>399</v>
      </c>
      <c r="P91" s="274">
        <v>7.7</v>
      </c>
      <c r="Q91" s="274">
        <v>13.6</v>
      </c>
      <c r="R91" s="193" t="s">
        <v>404</v>
      </c>
      <c r="S91" s="193">
        <v>897</v>
      </c>
      <c r="T91" s="274">
        <v>11.6</v>
      </c>
      <c r="U91" s="193" t="s">
        <v>404</v>
      </c>
      <c r="V91" s="193">
        <v>1318</v>
      </c>
      <c r="W91" s="273">
        <v>29.79</v>
      </c>
      <c r="X91" s="276" t="s">
        <v>399</v>
      </c>
      <c r="Y91" s="274">
        <v>74</v>
      </c>
      <c r="Z91" s="193" t="s">
        <v>404</v>
      </c>
      <c r="AA91" s="193">
        <v>95</v>
      </c>
      <c r="AB91" s="273">
        <v>28.4</v>
      </c>
      <c r="AC91" s="276" t="s">
        <v>400</v>
      </c>
      <c r="AD91" s="193" t="s">
        <v>404</v>
      </c>
      <c r="AE91" s="193">
        <v>426</v>
      </c>
      <c r="AF91" s="273">
        <v>28.04</v>
      </c>
      <c r="AG91" s="276" t="s">
        <v>400</v>
      </c>
      <c r="AH91" s="193" t="s">
        <v>404</v>
      </c>
      <c r="AI91" s="193">
        <v>0</v>
      </c>
    </row>
    <row r="92" spans="1:35" s="36" customFormat="1" ht="12" customHeight="1" x14ac:dyDescent="0.2">
      <c r="A92" s="45" t="s">
        <v>162</v>
      </c>
      <c r="B92" s="45" t="s">
        <v>163</v>
      </c>
      <c r="D92" s="193">
        <v>3784</v>
      </c>
      <c r="E92" s="273">
        <v>32.46</v>
      </c>
      <c r="F92" s="274">
        <v>84.1</v>
      </c>
      <c r="G92" s="193" t="s">
        <v>404</v>
      </c>
      <c r="H92" s="193">
        <v>3081</v>
      </c>
      <c r="I92" s="273">
        <v>33.72</v>
      </c>
      <c r="J92" s="276" t="s">
        <v>403</v>
      </c>
      <c r="K92" s="274">
        <v>80.900000000000006</v>
      </c>
      <c r="L92" s="193" t="s">
        <v>404</v>
      </c>
      <c r="M92" s="193">
        <v>2379</v>
      </c>
      <c r="N92" s="273">
        <v>34.19</v>
      </c>
      <c r="O92" s="276" t="s">
        <v>403</v>
      </c>
      <c r="P92" s="274">
        <v>12.2</v>
      </c>
      <c r="Q92" s="274">
        <v>20.6</v>
      </c>
      <c r="R92" s="193" t="s">
        <v>404</v>
      </c>
      <c r="S92" s="193">
        <v>2379</v>
      </c>
      <c r="T92" s="274">
        <v>15.8</v>
      </c>
      <c r="U92" s="193" t="s">
        <v>404</v>
      </c>
      <c r="V92" s="193">
        <v>3144</v>
      </c>
      <c r="W92" s="273">
        <v>33.770000000000003</v>
      </c>
      <c r="X92" s="276" t="s">
        <v>403</v>
      </c>
      <c r="Y92" s="274">
        <v>80.900000000000006</v>
      </c>
      <c r="Z92" s="193" t="s">
        <v>404</v>
      </c>
      <c r="AA92" s="193">
        <v>89</v>
      </c>
      <c r="AB92" s="273">
        <v>26.21</v>
      </c>
      <c r="AC92" s="276" t="s">
        <v>402</v>
      </c>
      <c r="AD92" s="193" t="s">
        <v>404</v>
      </c>
      <c r="AE92" s="193">
        <v>1045</v>
      </c>
      <c r="AF92" s="273">
        <v>27.48</v>
      </c>
      <c r="AG92" s="276" t="s">
        <v>400</v>
      </c>
      <c r="AH92" s="193" t="s">
        <v>404</v>
      </c>
      <c r="AI92" s="193">
        <v>0</v>
      </c>
    </row>
    <row r="93" spans="1:35" s="36" customFormat="1" ht="12" customHeight="1" x14ac:dyDescent="0.2">
      <c r="A93" s="45" t="s">
        <v>164</v>
      </c>
      <c r="B93" s="45" t="s">
        <v>165</v>
      </c>
      <c r="D93" s="193">
        <v>1373</v>
      </c>
      <c r="E93" s="273">
        <v>28.11</v>
      </c>
      <c r="F93" s="274">
        <v>78.8</v>
      </c>
      <c r="G93" s="193" t="s">
        <v>404</v>
      </c>
      <c r="H93" s="193">
        <v>1095</v>
      </c>
      <c r="I93" s="273">
        <v>28.37</v>
      </c>
      <c r="J93" s="276" t="s">
        <v>399</v>
      </c>
      <c r="K93" s="274">
        <v>68.5</v>
      </c>
      <c r="L93" s="193" t="s">
        <v>404</v>
      </c>
      <c r="M93" s="193">
        <v>703</v>
      </c>
      <c r="N93" s="273">
        <v>28.81</v>
      </c>
      <c r="O93" s="276" t="s">
        <v>399</v>
      </c>
      <c r="P93" s="274">
        <v>8</v>
      </c>
      <c r="Q93" s="274">
        <v>12.8</v>
      </c>
      <c r="R93" s="193" t="s">
        <v>404</v>
      </c>
      <c r="S93" s="193">
        <v>702</v>
      </c>
      <c r="T93" s="274">
        <v>11</v>
      </c>
      <c r="U93" s="193" t="s">
        <v>404</v>
      </c>
      <c r="V93" s="193">
        <v>1106</v>
      </c>
      <c r="W93" s="273">
        <v>28.46</v>
      </c>
      <c r="X93" s="276" t="s">
        <v>399</v>
      </c>
      <c r="Y93" s="274">
        <v>67.900000000000006</v>
      </c>
      <c r="Z93" s="193" t="s">
        <v>404</v>
      </c>
      <c r="AA93" s="193">
        <v>172</v>
      </c>
      <c r="AB93" s="273">
        <v>27.39</v>
      </c>
      <c r="AC93" s="276" t="s">
        <v>400</v>
      </c>
      <c r="AD93" s="193" t="s">
        <v>404</v>
      </c>
      <c r="AE93" s="193">
        <v>466</v>
      </c>
      <c r="AF93" s="273">
        <v>27.2</v>
      </c>
      <c r="AG93" s="276" t="s">
        <v>400</v>
      </c>
      <c r="AH93" s="193" t="s">
        <v>404</v>
      </c>
      <c r="AI93" s="193">
        <v>1</v>
      </c>
    </row>
    <row r="94" spans="1:35" s="36" customFormat="1" ht="12" customHeight="1" x14ac:dyDescent="0.2">
      <c r="A94" s="45" t="s">
        <v>166</v>
      </c>
      <c r="B94" s="45" t="s">
        <v>167</v>
      </c>
      <c r="D94" s="193">
        <v>2612</v>
      </c>
      <c r="E94" s="273">
        <v>30.04</v>
      </c>
      <c r="F94" s="274">
        <v>80.599999999999994</v>
      </c>
      <c r="G94" s="193" t="s">
        <v>404</v>
      </c>
      <c r="H94" s="193">
        <v>2354</v>
      </c>
      <c r="I94" s="273">
        <v>30.26</v>
      </c>
      <c r="J94" s="276" t="s">
        <v>399</v>
      </c>
      <c r="K94" s="274">
        <v>75.2</v>
      </c>
      <c r="L94" s="193" t="s">
        <v>404</v>
      </c>
      <c r="M94" s="193">
        <v>1587</v>
      </c>
      <c r="N94" s="273">
        <v>30.7</v>
      </c>
      <c r="O94" s="276" t="s">
        <v>399</v>
      </c>
      <c r="P94" s="274">
        <v>7.2</v>
      </c>
      <c r="Q94" s="274">
        <v>12.9</v>
      </c>
      <c r="R94" s="193" t="s">
        <v>404</v>
      </c>
      <c r="S94" s="193">
        <v>1586</v>
      </c>
      <c r="T94" s="274">
        <v>10.5</v>
      </c>
      <c r="U94" s="193" t="s">
        <v>404</v>
      </c>
      <c r="V94" s="193">
        <v>2369</v>
      </c>
      <c r="W94" s="273">
        <v>30.41</v>
      </c>
      <c r="X94" s="276" t="s">
        <v>399</v>
      </c>
      <c r="Y94" s="274">
        <v>74.8</v>
      </c>
      <c r="Z94" s="193" t="s">
        <v>404</v>
      </c>
      <c r="AA94" s="193">
        <v>109</v>
      </c>
      <c r="AB94" s="273">
        <v>30.02</v>
      </c>
      <c r="AC94" s="276" t="s">
        <v>401</v>
      </c>
      <c r="AD94" s="193" t="s">
        <v>404</v>
      </c>
      <c r="AE94" s="193">
        <v>734</v>
      </c>
      <c r="AF94" s="273">
        <v>27.94</v>
      </c>
      <c r="AG94" s="276" t="s">
        <v>400</v>
      </c>
      <c r="AH94" s="193" t="s">
        <v>404</v>
      </c>
      <c r="AI94" s="193">
        <v>1</v>
      </c>
    </row>
    <row r="95" spans="1:35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</row>
    <row r="96" spans="1:35" s="123" customFormat="1" ht="12" customHeight="1" x14ac:dyDescent="0.2">
      <c r="A96" s="48" t="s">
        <v>397</v>
      </c>
      <c r="B96" s="44" t="s">
        <v>168</v>
      </c>
      <c r="D96" s="193">
        <v>34993</v>
      </c>
      <c r="E96" s="273">
        <v>31.97</v>
      </c>
      <c r="F96" s="274">
        <v>82.1</v>
      </c>
      <c r="G96" s="193" t="s">
        <v>404</v>
      </c>
      <c r="H96" s="193">
        <v>29545</v>
      </c>
      <c r="I96" s="273">
        <v>32.64</v>
      </c>
      <c r="J96" s="276" t="s">
        <v>403</v>
      </c>
      <c r="K96" s="274">
        <v>80.400000000000006</v>
      </c>
      <c r="L96" s="193" t="s">
        <v>404</v>
      </c>
      <c r="M96" s="193">
        <v>23039</v>
      </c>
      <c r="N96" s="273">
        <v>32.58</v>
      </c>
      <c r="O96" s="276" t="s">
        <v>403</v>
      </c>
      <c r="P96" s="274">
        <v>10.9</v>
      </c>
      <c r="Q96" s="274">
        <v>18.3</v>
      </c>
      <c r="R96" s="193" t="s">
        <v>404</v>
      </c>
      <c r="S96" s="193">
        <v>23037</v>
      </c>
      <c r="T96" s="274">
        <v>13.7</v>
      </c>
      <c r="U96" s="193" t="s">
        <v>404</v>
      </c>
      <c r="V96" s="193">
        <v>30189</v>
      </c>
      <c r="W96" s="273">
        <v>32.85</v>
      </c>
      <c r="X96" s="276" t="s">
        <v>403</v>
      </c>
      <c r="Y96" s="274">
        <v>79.7</v>
      </c>
      <c r="Z96" s="193" t="s">
        <v>404</v>
      </c>
      <c r="AA96" s="193">
        <v>2298</v>
      </c>
      <c r="AB96" s="273">
        <v>27.72</v>
      </c>
      <c r="AC96" s="276" t="s">
        <v>400</v>
      </c>
      <c r="AD96" s="193" t="s">
        <v>404</v>
      </c>
      <c r="AE96" s="193">
        <v>8283</v>
      </c>
      <c r="AF96" s="273">
        <v>27.84</v>
      </c>
      <c r="AG96" s="276" t="s">
        <v>400</v>
      </c>
      <c r="AH96" s="193" t="s">
        <v>404</v>
      </c>
      <c r="AI96" s="193">
        <v>29</v>
      </c>
    </row>
    <row r="97" spans="1:35" s="36" customFormat="1" ht="12" customHeight="1" x14ac:dyDescent="0.2">
      <c r="A97" s="49" t="s">
        <v>169</v>
      </c>
      <c r="B97" s="45" t="s">
        <v>170</v>
      </c>
      <c r="D97" s="193">
        <v>1556</v>
      </c>
      <c r="E97" s="273">
        <v>29.01</v>
      </c>
      <c r="F97" s="274">
        <v>72</v>
      </c>
      <c r="G97" s="193" t="s">
        <v>404</v>
      </c>
      <c r="H97" s="193">
        <v>1017</v>
      </c>
      <c r="I97" s="273">
        <v>29.98</v>
      </c>
      <c r="J97" s="276" t="s">
        <v>399</v>
      </c>
      <c r="K97" s="274">
        <v>72.3</v>
      </c>
      <c r="L97" s="193" t="s">
        <v>404</v>
      </c>
      <c r="M97" s="193">
        <v>716</v>
      </c>
      <c r="N97" s="273">
        <v>29.75</v>
      </c>
      <c r="O97" s="276" t="s">
        <v>399</v>
      </c>
      <c r="P97" s="274">
        <v>6.8</v>
      </c>
      <c r="Q97" s="274">
        <v>14</v>
      </c>
      <c r="R97" s="193" t="s">
        <v>404</v>
      </c>
      <c r="S97" s="193">
        <v>716</v>
      </c>
      <c r="T97" s="274">
        <v>9.4</v>
      </c>
      <c r="U97" s="193" t="s">
        <v>404</v>
      </c>
      <c r="V97" s="193">
        <v>1086</v>
      </c>
      <c r="W97" s="273">
        <v>29.87</v>
      </c>
      <c r="X97" s="276" t="s">
        <v>399</v>
      </c>
      <c r="Y97" s="274">
        <v>68</v>
      </c>
      <c r="Z97" s="193" t="s">
        <v>404</v>
      </c>
      <c r="AA97" s="193">
        <v>296</v>
      </c>
      <c r="AB97" s="273">
        <v>28.55</v>
      </c>
      <c r="AC97" s="276" t="s">
        <v>400</v>
      </c>
      <c r="AD97" s="193" t="s">
        <v>404</v>
      </c>
      <c r="AE97" s="193">
        <v>453</v>
      </c>
      <c r="AF97" s="273">
        <v>26.58</v>
      </c>
      <c r="AG97" s="276" t="s">
        <v>402</v>
      </c>
      <c r="AH97" s="193" t="s">
        <v>404</v>
      </c>
      <c r="AI97" s="193">
        <v>0</v>
      </c>
    </row>
    <row r="98" spans="1:35" s="36" customFormat="1" ht="12" customHeight="1" x14ac:dyDescent="0.2">
      <c r="A98" s="49" t="s">
        <v>171</v>
      </c>
      <c r="B98" s="45" t="s">
        <v>172</v>
      </c>
      <c r="D98" s="193">
        <v>3694</v>
      </c>
      <c r="E98" s="273">
        <v>34.11</v>
      </c>
      <c r="F98" s="274">
        <v>85.8</v>
      </c>
      <c r="G98" s="193" t="s">
        <v>404</v>
      </c>
      <c r="H98" s="193">
        <v>3144</v>
      </c>
      <c r="I98" s="273">
        <v>35.1</v>
      </c>
      <c r="J98" s="276" t="s">
        <v>423</v>
      </c>
      <c r="K98" s="274">
        <v>84.4</v>
      </c>
      <c r="L98" s="193" t="s">
        <v>404</v>
      </c>
      <c r="M98" s="193">
        <v>2557</v>
      </c>
      <c r="N98" s="273">
        <v>34.46</v>
      </c>
      <c r="O98" s="276" t="s">
        <v>403</v>
      </c>
      <c r="P98" s="274">
        <v>14.9</v>
      </c>
      <c r="Q98" s="274">
        <v>23.5</v>
      </c>
      <c r="R98" s="193" t="s">
        <v>404</v>
      </c>
      <c r="S98" s="193">
        <v>2557</v>
      </c>
      <c r="T98" s="274">
        <v>18.5</v>
      </c>
      <c r="U98" s="193" t="s">
        <v>404</v>
      </c>
      <c r="V98" s="193">
        <v>3314</v>
      </c>
      <c r="W98" s="273">
        <v>35.03</v>
      </c>
      <c r="X98" s="276" t="s">
        <v>423</v>
      </c>
      <c r="Y98" s="274">
        <v>83.7</v>
      </c>
      <c r="Z98" s="193" t="s">
        <v>404</v>
      </c>
      <c r="AA98" s="193">
        <v>94</v>
      </c>
      <c r="AB98" s="273">
        <v>26.53</v>
      </c>
      <c r="AC98" s="276" t="s">
        <v>402</v>
      </c>
      <c r="AD98" s="193" t="s">
        <v>404</v>
      </c>
      <c r="AE98" s="193">
        <v>782</v>
      </c>
      <c r="AF98" s="273">
        <v>28.16</v>
      </c>
      <c r="AG98" s="276" t="s">
        <v>400</v>
      </c>
      <c r="AH98" s="193" t="s">
        <v>404</v>
      </c>
      <c r="AI98" s="193">
        <v>0</v>
      </c>
    </row>
    <row r="99" spans="1:35" s="36" customFormat="1" ht="12" customHeight="1" x14ac:dyDescent="0.2">
      <c r="A99" s="49" t="s">
        <v>173</v>
      </c>
      <c r="B99" s="45" t="s">
        <v>174</v>
      </c>
      <c r="D99" s="193">
        <v>1393</v>
      </c>
      <c r="E99" s="273">
        <v>28.85</v>
      </c>
      <c r="F99" s="274">
        <v>78.2</v>
      </c>
      <c r="G99" s="193" t="s">
        <v>404</v>
      </c>
      <c r="H99" s="193">
        <v>1168</v>
      </c>
      <c r="I99" s="273">
        <v>30.01</v>
      </c>
      <c r="J99" s="276" t="s">
        <v>399</v>
      </c>
      <c r="K99" s="274">
        <v>74.400000000000006</v>
      </c>
      <c r="L99" s="193" t="s">
        <v>404</v>
      </c>
      <c r="M99" s="193">
        <v>833</v>
      </c>
      <c r="N99" s="273">
        <v>29.9</v>
      </c>
      <c r="O99" s="276" t="s">
        <v>399</v>
      </c>
      <c r="P99" s="274">
        <v>8</v>
      </c>
      <c r="Q99" s="274">
        <v>13.3</v>
      </c>
      <c r="R99" s="193" t="s">
        <v>404</v>
      </c>
      <c r="S99" s="193">
        <v>832</v>
      </c>
      <c r="T99" s="274">
        <v>10.6</v>
      </c>
      <c r="U99" s="193" t="s">
        <v>404</v>
      </c>
      <c r="V99" s="193">
        <v>1187</v>
      </c>
      <c r="W99" s="273">
        <v>30.1</v>
      </c>
      <c r="X99" s="276" t="s">
        <v>399</v>
      </c>
      <c r="Y99" s="274">
        <v>73.3</v>
      </c>
      <c r="Z99" s="193" t="s">
        <v>404</v>
      </c>
      <c r="AA99" s="193">
        <v>170</v>
      </c>
      <c r="AB99" s="273">
        <v>25.7</v>
      </c>
      <c r="AC99" s="276" t="s">
        <v>402</v>
      </c>
      <c r="AD99" s="193" t="s">
        <v>404</v>
      </c>
      <c r="AE99" s="193">
        <v>459</v>
      </c>
      <c r="AF99" s="273">
        <v>23.88</v>
      </c>
      <c r="AG99" s="276" t="s">
        <v>402</v>
      </c>
      <c r="AH99" s="193" t="s">
        <v>404</v>
      </c>
      <c r="AI99" s="193">
        <v>1</v>
      </c>
    </row>
    <row r="100" spans="1:35" s="36" customFormat="1" ht="12" customHeight="1" x14ac:dyDescent="0.2">
      <c r="A100" s="49" t="s">
        <v>175</v>
      </c>
      <c r="B100" s="45" t="s">
        <v>176</v>
      </c>
      <c r="D100" s="193">
        <v>8052</v>
      </c>
      <c r="E100" s="273">
        <v>31.17</v>
      </c>
      <c r="F100" s="274">
        <v>81.400000000000006</v>
      </c>
      <c r="G100" s="193" t="s">
        <v>404</v>
      </c>
      <c r="H100" s="193">
        <v>6993</v>
      </c>
      <c r="I100" s="273">
        <v>31.61</v>
      </c>
      <c r="J100" s="276" t="s">
        <v>399</v>
      </c>
      <c r="K100" s="274">
        <v>79.900000000000006</v>
      </c>
      <c r="L100" s="193" t="s">
        <v>404</v>
      </c>
      <c r="M100" s="193">
        <v>5312</v>
      </c>
      <c r="N100" s="273">
        <v>32.159999999999997</v>
      </c>
      <c r="O100" s="276" t="s">
        <v>403</v>
      </c>
      <c r="P100" s="274">
        <v>10.6</v>
      </c>
      <c r="Q100" s="274">
        <v>17.399999999999999</v>
      </c>
      <c r="R100" s="193" t="s">
        <v>404</v>
      </c>
      <c r="S100" s="193">
        <v>5312</v>
      </c>
      <c r="T100" s="274">
        <v>12.2</v>
      </c>
      <c r="U100" s="193" t="s">
        <v>404</v>
      </c>
      <c r="V100" s="193">
        <v>7087</v>
      </c>
      <c r="W100" s="273">
        <v>31.85</v>
      </c>
      <c r="X100" s="276" t="s">
        <v>403</v>
      </c>
      <c r="Y100" s="274">
        <v>79.8</v>
      </c>
      <c r="Z100" s="193" t="s">
        <v>404</v>
      </c>
      <c r="AA100" s="193">
        <v>386</v>
      </c>
      <c r="AB100" s="273">
        <v>29.19</v>
      </c>
      <c r="AC100" s="276" t="s">
        <v>400</v>
      </c>
      <c r="AD100" s="193" t="s">
        <v>404</v>
      </c>
      <c r="AE100" s="193">
        <v>2126</v>
      </c>
      <c r="AF100" s="273">
        <v>27.1</v>
      </c>
      <c r="AG100" s="276" t="s">
        <v>400</v>
      </c>
      <c r="AH100" s="193" t="s">
        <v>404</v>
      </c>
      <c r="AI100" s="193">
        <v>7</v>
      </c>
    </row>
    <row r="101" spans="1:35" s="36" customFormat="1" ht="12" customHeight="1" x14ac:dyDescent="0.2">
      <c r="A101" s="49" t="s">
        <v>177</v>
      </c>
      <c r="B101" s="45" t="s">
        <v>178</v>
      </c>
      <c r="D101" s="193">
        <v>7962</v>
      </c>
      <c r="E101" s="273">
        <v>34.340000000000003</v>
      </c>
      <c r="F101" s="274">
        <v>88.5</v>
      </c>
      <c r="G101" s="193" t="s">
        <v>404</v>
      </c>
      <c r="H101" s="193">
        <v>7174</v>
      </c>
      <c r="I101" s="273">
        <v>34.86</v>
      </c>
      <c r="J101" s="276" t="s">
        <v>403</v>
      </c>
      <c r="K101" s="274">
        <v>85.1</v>
      </c>
      <c r="L101" s="193" t="s">
        <v>404</v>
      </c>
      <c r="M101" s="193">
        <v>5878</v>
      </c>
      <c r="N101" s="273">
        <v>34.78</v>
      </c>
      <c r="O101" s="276" t="s">
        <v>403</v>
      </c>
      <c r="P101" s="274">
        <v>13.4</v>
      </c>
      <c r="Q101" s="274">
        <v>22.2</v>
      </c>
      <c r="R101" s="193" t="s">
        <v>404</v>
      </c>
      <c r="S101" s="193">
        <v>5878</v>
      </c>
      <c r="T101" s="274">
        <v>17.3</v>
      </c>
      <c r="U101" s="193" t="s">
        <v>404</v>
      </c>
      <c r="V101" s="193">
        <v>7347</v>
      </c>
      <c r="W101" s="273">
        <v>35.19</v>
      </c>
      <c r="X101" s="276" t="s">
        <v>423</v>
      </c>
      <c r="Y101" s="274">
        <v>84.8</v>
      </c>
      <c r="Z101" s="193" t="s">
        <v>404</v>
      </c>
      <c r="AA101" s="193">
        <v>310</v>
      </c>
      <c r="AB101" s="273">
        <v>27.65</v>
      </c>
      <c r="AC101" s="276" t="s">
        <v>400</v>
      </c>
      <c r="AD101" s="193" t="s">
        <v>404</v>
      </c>
      <c r="AE101" s="193">
        <v>1663</v>
      </c>
      <c r="AF101" s="273">
        <v>28.31</v>
      </c>
      <c r="AG101" s="276" t="s">
        <v>400</v>
      </c>
      <c r="AH101" s="193" t="s">
        <v>404</v>
      </c>
      <c r="AI101" s="193">
        <v>2</v>
      </c>
    </row>
    <row r="102" spans="1:35" s="36" customFormat="1" ht="12" customHeight="1" x14ac:dyDescent="0.2">
      <c r="A102" s="49" t="s">
        <v>179</v>
      </c>
      <c r="B102" s="45" t="s">
        <v>180</v>
      </c>
      <c r="D102" s="193">
        <v>1084</v>
      </c>
      <c r="E102" s="273">
        <v>31.01</v>
      </c>
      <c r="F102" s="274">
        <v>77.8</v>
      </c>
      <c r="G102" s="193" t="s">
        <v>404</v>
      </c>
      <c r="H102" s="193">
        <v>999</v>
      </c>
      <c r="I102" s="273">
        <v>31.09</v>
      </c>
      <c r="J102" s="276" t="s">
        <v>399</v>
      </c>
      <c r="K102" s="274">
        <v>78.5</v>
      </c>
      <c r="L102" s="193" t="s">
        <v>404</v>
      </c>
      <c r="M102" s="193">
        <v>939</v>
      </c>
      <c r="N102" s="273">
        <v>26.05</v>
      </c>
      <c r="O102" s="276" t="s">
        <v>427</v>
      </c>
      <c r="P102" s="274">
        <v>6.6</v>
      </c>
      <c r="Q102" s="274">
        <v>10</v>
      </c>
      <c r="R102" s="193" t="s">
        <v>404</v>
      </c>
      <c r="S102" s="193">
        <v>939</v>
      </c>
      <c r="T102" s="274">
        <v>7.3</v>
      </c>
      <c r="U102" s="193" t="s">
        <v>404</v>
      </c>
      <c r="V102" s="193">
        <v>1036</v>
      </c>
      <c r="W102" s="273">
        <v>31.27</v>
      </c>
      <c r="X102" s="276" t="s">
        <v>399</v>
      </c>
      <c r="Y102" s="274">
        <v>75.7</v>
      </c>
      <c r="Z102" s="193" t="s">
        <v>404</v>
      </c>
      <c r="AA102" s="193">
        <v>21</v>
      </c>
      <c r="AB102" s="273">
        <v>18.190000000000001</v>
      </c>
      <c r="AC102" s="276" t="s">
        <v>431</v>
      </c>
      <c r="AD102" s="193" t="s">
        <v>404</v>
      </c>
      <c r="AE102" s="193">
        <v>84</v>
      </c>
      <c r="AF102" s="273">
        <v>30.04</v>
      </c>
      <c r="AG102" s="276" t="s">
        <v>401</v>
      </c>
      <c r="AH102" s="193" t="s">
        <v>404</v>
      </c>
      <c r="AI102" s="193">
        <v>0</v>
      </c>
    </row>
    <row r="103" spans="1:35" s="36" customFormat="1" ht="12" customHeight="1" x14ac:dyDescent="0.2">
      <c r="A103" s="49" t="s">
        <v>181</v>
      </c>
      <c r="B103" s="45" t="s">
        <v>182</v>
      </c>
      <c r="D103" s="193">
        <v>4397</v>
      </c>
      <c r="E103" s="273">
        <v>30.55</v>
      </c>
      <c r="F103" s="274">
        <v>77.900000000000006</v>
      </c>
      <c r="G103" s="193" t="s">
        <v>404</v>
      </c>
      <c r="H103" s="193">
        <v>3524</v>
      </c>
      <c r="I103" s="273">
        <v>31.18</v>
      </c>
      <c r="J103" s="276" t="s">
        <v>399</v>
      </c>
      <c r="K103" s="274">
        <v>77.3</v>
      </c>
      <c r="L103" s="193" t="s">
        <v>404</v>
      </c>
      <c r="M103" s="193">
        <v>2653</v>
      </c>
      <c r="N103" s="273">
        <v>31.2</v>
      </c>
      <c r="O103" s="276" t="s">
        <v>399</v>
      </c>
      <c r="P103" s="274">
        <v>8.1</v>
      </c>
      <c r="Q103" s="274">
        <v>15</v>
      </c>
      <c r="R103" s="193" t="s">
        <v>404</v>
      </c>
      <c r="S103" s="193">
        <v>2652</v>
      </c>
      <c r="T103" s="274">
        <v>11.2</v>
      </c>
      <c r="U103" s="193" t="s">
        <v>404</v>
      </c>
      <c r="V103" s="193">
        <v>3561</v>
      </c>
      <c r="W103" s="273">
        <v>31.3</v>
      </c>
      <c r="X103" s="276" t="s">
        <v>399</v>
      </c>
      <c r="Y103" s="274">
        <v>76.599999999999994</v>
      </c>
      <c r="Z103" s="193" t="s">
        <v>404</v>
      </c>
      <c r="AA103" s="193">
        <v>519</v>
      </c>
      <c r="AB103" s="273">
        <v>26.77</v>
      </c>
      <c r="AC103" s="276" t="s">
        <v>400</v>
      </c>
      <c r="AD103" s="193" t="s">
        <v>404</v>
      </c>
      <c r="AE103" s="193">
        <v>932</v>
      </c>
      <c r="AF103" s="273">
        <v>28.71</v>
      </c>
      <c r="AG103" s="276" t="s">
        <v>400</v>
      </c>
      <c r="AH103" s="193" t="s">
        <v>404</v>
      </c>
      <c r="AI103" s="193">
        <v>13</v>
      </c>
    </row>
    <row r="104" spans="1:35" s="36" customFormat="1" ht="12" customHeight="1" x14ac:dyDescent="0.2">
      <c r="A104" s="49" t="s">
        <v>183</v>
      </c>
      <c r="B104" s="45" t="s">
        <v>184</v>
      </c>
      <c r="D104" s="193">
        <v>1436</v>
      </c>
      <c r="E104" s="273">
        <v>30.76</v>
      </c>
      <c r="F104" s="274">
        <v>77.599999999999994</v>
      </c>
      <c r="G104" s="193" t="s">
        <v>404</v>
      </c>
      <c r="H104" s="193">
        <v>1057</v>
      </c>
      <c r="I104" s="273">
        <v>32.29</v>
      </c>
      <c r="J104" s="276" t="s">
        <v>403</v>
      </c>
      <c r="K104" s="274">
        <v>72.599999999999994</v>
      </c>
      <c r="L104" s="193" t="s">
        <v>404</v>
      </c>
      <c r="M104" s="193">
        <v>758</v>
      </c>
      <c r="N104" s="273">
        <v>31.62</v>
      </c>
      <c r="O104" s="276" t="s">
        <v>399</v>
      </c>
      <c r="P104" s="274">
        <v>10.199999999999999</v>
      </c>
      <c r="Q104" s="274">
        <v>17.2</v>
      </c>
      <c r="R104" s="193" t="s">
        <v>404</v>
      </c>
      <c r="S104" s="193">
        <v>758</v>
      </c>
      <c r="T104" s="274">
        <v>13.1</v>
      </c>
      <c r="U104" s="193" t="s">
        <v>404</v>
      </c>
      <c r="V104" s="193">
        <v>1074</v>
      </c>
      <c r="W104" s="273">
        <v>32.340000000000003</v>
      </c>
      <c r="X104" s="276" t="s">
        <v>403</v>
      </c>
      <c r="Y104" s="274">
        <v>71.400000000000006</v>
      </c>
      <c r="Z104" s="193" t="s">
        <v>404</v>
      </c>
      <c r="AA104" s="193">
        <v>169</v>
      </c>
      <c r="AB104" s="273">
        <v>30.13</v>
      </c>
      <c r="AC104" s="276" t="s">
        <v>401</v>
      </c>
      <c r="AD104" s="193" t="s">
        <v>404</v>
      </c>
      <c r="AE104" s="193">
        <v>478</v>
      </c>
      <c r="AF104" s="273">
        <v>26.3</v>
      </c>
      <c r="AG104" s="276" t="s">
        <v>402</v>
      </c>
      <c r="AH104" s="193" t="s">
        <v>404</v>
      </c>
      <c r="AI104" s="193">
        <v>3</v>
      </c>
    </row>
    <row r="105" spans="1:35" s="36" customFormat="1" ht="12" customHeight="1" x14ac:dyDescent="0.2">
      <c r="A105" s="49" t="s">
        <v>185</v>
      </c>
      <c r="B105" s="45" t="s">
        <v>186</v>
      </c>
      <c r="D105" s="193">
        <v>1714</v>
      </c>
      <c r="E105" s="273">
        <v>32.93</v>
      </c>
      <c r="F105" s="274">
        <v>83.6</v>
      </c>
      <c r="G105" s="193" t="s">
        <v>404</v>
      </c>
      <c r="H105" s="193">
        <v>1339</v>
      </c>
      <c r="I105" s="273">
        <v>34.130000000000003</v>
      </c>
      <c r="J105" s="276" t="s">
        <v>403</v>
      </c>
      <c r="K105" s="274">
        <v>87.6</v>
      </c>
      <c r="L105" s="193" t="s">
        <v>404</v>
      </c>
      <c r="M105" s="193">
        <v>1162</v>
      </c>
      <c r="N105" s="273">
        <v>34.33</v>
      </c>
      <c r="O105" s="276" t="s">
        <v>403</v>
      </c>
      <c r="P105" s="274">
        <v>11.8</v>
      </c>
      <c r="Q105" s="274">
        <v>19.899999999999999</v>
      </c>
      <c r="R105" s="193" t="s">
        <v>404</v>
      </c>
      <c r="S105" s="193">
        <v>1162</v>
      </c>
      <c r="T105" s="274">
        <v>14.2</v>
      </c>
      <c r="U105" s="193" t="s">
        <v>404</v>
      </c>
      <c r="V105" s="193">
        <v>1342</v>
      </c>
      <c r="W105" s="273">
        <v>34.32</v>
      </c>
      <c r="X105" s="276" t="s">
        <v>403</v>
      </c>
      <c r="Y105" s="274">
        <v>87.4</v>
      </c>
      <c r="Z105" s="193" t="s">
        <v>404</v>
      </c>
      <c r="AA105" s="193">
        <v>66</v>
      </c>
      <c r="AB105" s="273">
        <v>23.9</v>
      </c>
      <c r="AC105" s="276" t="s">
        <v>402</v>
      </c>
      <c r="AD105" s="193" t="s">
        <v>404</v>
      </c>
      <c r="AE105" s="193">
        <v>424</v>
      </c>
      <c r="AF105" s="273">
        <v>27.84</v>
      </c>
      <c r="AG105" s="276" t="s">
        <v>400</v>
      </c>
      <c r="AH105" s="193" t="s">
        <v>404</v>
      </c>
      <c r="AI105" s="193">
        <v>0</v>
      </c>
    </row>
    <row r="106" spans="1:35" s="36" customFormat="1" ht="12" customHeight="1" x14ac:dyDescent="0.2">
      <c r="A106" s="49" t="s">
        <v>187</v>
      </c>
      <c r="B106" s="45" t="s">
        <v>188</v>
      </c>
      <c r="D106" s="193">
        <v>3377</v>
      </c>
      <c r="E106" s="273">
        <v>30.28</v>
      </c>
      <c r="F106" s="274">
        <v>79.8</v>
      </c>
      <c r="G106" s="193" t="s">
        <v>404</v>
      </c>
      <c r="H106" s="193">
        <v>2869</v>
      </c>
      <c r="I106" s="273">
        <v>30.32</v>
      </c>
      <c r="J106" s="276" t="s">
        <v>399</v>
      </c>
      <c r="K106" s="274">
        <v>75.3</v>
      </c>
      <c r="L106" s="193" t="s">
        <v>404</v>
      </c>
      <c r="M106" s="193">
        <v>2053</v>
      </c>
      <c r="N106" s="273">
        <v>31.26</v>
      </c>
      <c r="O106" s="276" t="s">
        <v>399</v>
      </c>
      <c r="P106" s="274">
        <v>8.1</v>
      </c>
      <c r="Q106" s="274">
        <v>15.1</v>
      </c>
      <c r="R106" s="193" t="s">
        <v>404</v>
      </c>
      <c r="S106" s="193">
        <v>2053</v>
      </c>
      <c r="T106" s="274">
        <v>10.6</v>
      </c>
      <c r="U106" s="193" t="s">
        <v>404</v>
      </c>
      <c r="V106" s="193">
        <v>2894</v>
      </c>
      <c r="W106" s="273">
        <v>30.49</v>
      </c>
      <c r="X106" s="276" t="s">
        <v>399</v>
      </c>
      <c r="Y106" s="274">
        <v>74.7</v>
      </c>
      <c r="Z106" s="193" t="s">
        <v>404</v>
      </c>
      <c r="AA106" s="193">
        <v>267</v>
      </c>
      <c r="AB106" s="273">
        <v>28.67</v>
      </c>
      <c r="AC106" s="276" t="s">
        <v>400</v>
      </c>
      <c r="AD106" s="193" t="s">
        <v>404</v>
      </c>
      <c r="AE106" s="193">
        <v>783</v>
      </c>
      <c r="AF106" s="273">
        <v>29.71</v>
      </c>
      <c r="AG106" s="276" t="s">
        <v>400</v>
      </c>
      <c r="AH106" s="193" t="s">
        <v>404</v>
      </c>
      <c r="AI106" s="193">
        <v>3</v>
      </c>
    </row>
    <row r="107" spans="1:35" s="36" customFormat="1" ht="12" customHeight="1" x14ac:dyDescent="0.2">
      <c r="A107" s="49" t="s">
        <v>189</v>
      </c>
      <c r="B107" s="45" t="s">
        <v>190</v>
      </c>
      <c r="D107" s="193">
        <v>328</v>
      </c>
      <c r="E107" s="273">
        <v>32.299999999999997</v>
      </c>
      <c r="F107" s="274">
        <v>78.7</v>
      </c>
      <c r="G107" s="193" t="s">
        <v>404</v>
      </c>
      <c r="H107" s="193">
        <v>261</v>
      </c>
      <c r="I107" s="273">
        <v>32.130000000000003</v>
      </c>
      <c r="J107" s="276" t="s">
        <v>403</v>
      </c>
      <c r="K107" s="274">
        <v>70.5</v>
      </c>
      <c r="L107" s="193" t="s">
        <v>404</v>
      </c>
      <c r="M107" s="193">
        <v>178</v>
      </c>
      <c r="N107" s="273">
        <v>32.43</v>
      </c>
      <c r="O107" s="276" t="s">
        <v>403</v>
      </c>
      <c r="P107" s="274">
        <v>6.2</v>
      </c>
      <c r="Q107" s="274">
        <v>12.9</v>
      </c>
      <c r="R107" s="193" t="s">
        <v>404</v>
      </c>
      <c r="S107" s="193">
        <v>178</v>
      </c>
      <c r="T107" s="274">
        <v>8.4</v>
      </c>
      <c r="U107" s="193" t="s">
        <v>404</v>
      </c>
      <c r="V107" s="193">
        <v>261</v>
      </c>
      <c r="W107" s="273">
        <v>32.130000000000003</v>
      </c>
      <c r="X107" s="276" t="s">
        <v>403</v>
      </c>
      <c r="Y107" s="274">
        <v>70.5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99</v>
      </c>
      <c r="AF107" s="273">
        <v>32.770000000000003</v>
      </c>
      <c r="AG107" s="276" t="s">
        <v>401</v>
      </c>
      <c r="AH107" s="193" t="s">
        <v>404</v>
      </c>
      <c r="AI107" s="193">
        <v>0</v>
      </c>
    </row>
    <row r="108" spans="1:35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</row>
    <row r="109" spans="1:35" s="123" customFormat="1" ht="12" customHeight="1" x14ac:dyDescent="0.2">
      <c r="A109" s="48" t="s">
        <v>191</v>
      </c>
      <c r="B109" s="44" t="s">
        <v>192</v>
      </c>
      <c r="D109" s="193">
        <v>50560</v>
      </c>
      <c r="E109" s="273">
        <v>32.07</v>
      </c>
      <c r="F109" s="274">
        <v>83.6</v>
      </c>
      <c r="G109" s="193" t="s">
        <v>404</v>
      </c>
      <c r="H109" s="193">
        <v>44348</v>
      </c>
      <c r="I109" s="273">
        <v>32.56</v>
      </c>
      <c r="J109" s="276" t="s">
        <v>403</v>
      </c>
      <c r="K109" s="274">
        <v>79.599999999999994</v>
      </c>
      <c r="L109" s="193" t="s">
        <v>404</v>
      </c>
      <c r="M109" s="193">
        <v>35112</v>
      </c>
      <c r="N109" s="273">
        <v>32.659999999999997</v>
      </c>
      <c r="O109" s="276" t="s">
        <v>403</v>
      </c>
      <c r="P109" s="274">
        <v>11.1</v>
      </c>
      <c r="Q109" s="274">
        <v>18.399999999999999</v>
      </c>
      <c r="R109" s="193" t="s">
        <v>404</v>
      </c>
      <c r="S109" s="193">
        <v>35112</v>
      </c>
      <c r="T109" s="274">
        <v>14.8</v>
      </c>
      <c r="U109" s="193" t="s">
        <v>404</v>
      </c>
      <c r="V109" s="193">
        <v>45208</v>
      </c>
      <c r="W109" s="273">
        <v>32.630000000000003</v>
      </c>
      <c r="X109" s="276" t="s">
        <v>403</v>
      </c>
      <c r="Y109" s="274">
        <v>78.8</v>
      </c>
      <c r="Z109" s="193" t="s">
        <v>404</v>
      </c>
      <c r="AA109" s="193">
        <v>1677</v>
      </c>
      <c r="AB109" s="273">
        <v>29.39</v>
      </c>
      <c r="AC109" s="276" t="s">
        <v>400</v>
      </c>
      <c r="AD109" s="193" t="s">
        <v>404</v>
      </c>
      <c r="AE109" s="193">
        <v>9631</v>
      </c>
      <c r="AF109" s="273">
        <v>28.67</v>
      </c>
      <c r="AG109" s="276" t="s">
        <v>400</v>
      </c>
      <c r="AH109" s="193" t="s">
        <v>404</v>
      </c>
      <c r="AI109" s="193">
        <v>18</v>
      </c>
    </row>
    <row r="110" spans="1:35" s="123" customFormat="1" ht="12" customHeight="1" x14ac:dyDescent="0.2">
      <c r="A110" s="48" t="s">
        <v>193</v>
      </c>
      <c r="B110" s="44" t="s">
        <v>194</v>
      </c>
      <c r="D110" s="193">
        <v>17911</v>
      </c>
      <c r="E110" s="273">
        <v>31.68</v>
      </c>
      <c r="F110" s="274">
        <v>81.7</v>
      </c>
      <c r="G110" s="193" t="s">
        <v>404</v>
      </c>
      <c r="H110" s="193">
        <v>15258</v>
      </c>
      <c r="I110" s="273">
        <v>32.1</v>
      </c>
      <c r="J110" s="276" t="s">
        <v>403</v>
      </c>
      <c r="K110" s="274">
        <v>78.2</v>
      </c>
      <c r="L110" s="193" t="s">
        <v>404</v>
      </c>
      <c r="M110" s="193">
        <v>12008</v>
      </c>
      <c r="N110" s="273">
        <v>32.159999999999997</v>
      </c>
      <c r="O110" s="276" t="s">
        <v>403</v>
      </c>
      <c r="P110" s="274">
        <v>10.8</v>
      </c>
      <c r="Q110" s="274">
        <v>18.100000000000001</v>
      </c>
      <c r="R110" s="193" t="s">
        <v>404</v>
      </c>
      <c r="S110" s="193">
        <v>12008</v>
      </c>
      <c r="T110" s="274">
        <v>14.6</v>
      </c>
      <c r="U110" s="193" t="s">
        <v>404</v>
      </c>
      <c r="V110" s="193">
        <v>15679</v>
      </c>
      <c r="W110" s="273">
        <v>32.15</v>
      </c>
      <c r="X110" s="276" t="s">
        <v>403</v>
      </c>
      <c r="Y110" s="274">
        <v>76.900000000000006</v>
      </c>
      <c r="Z110" s="193" t="s">
        <v>404</v>
      </c>
      <c r="AA110" s="193">
        <v>573</v>
      </c>
      <c r="AB110" s="273">
        <v>29.26</v>
      </c>
      <c r="AC110" s="276" t="s">
        <v>400</v>
      </c>
      <c r="AD110" s="193" t="s">
        <v>404</v>
      </c>
      <c r="AE110" s="193">
        <v>3423</v>
      </c>
      <c r="AF110" s="273">
        <v>29.3</v>
      </c>
      <c r="AG110" s="276" t="s">
        <v>400</v>
      </c>
      <c r="AH110" s="193" t="s">
        <v>404</v>
      </c>
      <c r="AI110" s="193">
        <v>8</v>
      </c>
    </row>
    <row r="111" spans="1:35" s="36" customFormat="1" ht="12" customHeight="1" x14ac:dyDescent="0.2">
      <c r="A111" s="49" t="s">
        <v>195</v>
      </c>
      <c r="B111" s="45" t="s">
        <v>196</v>
      </c>
      <c r="D111" s="193">
        <v>2288</v>
      </c>
      <c r="E111" s="273">
        <v>28.11</v>
      </c>
      <c r="F111" s="274">
        <v>79.5</v>
      </c>
      <c r="G111" s="193" t="s">
        <v>404</v>
      </c>
      <c r="H111" s="193">
        <v>2053</v>
      </c>
      <c r="I111" s="273">
        <v>28.31</v>
      </c>
      <c r="J111" s="276" t="s">
        <v>427</v>
      </c>
      <c r="K111" s="274">
        <v>78.599999999999994</v>
      </c>
      <c r="L111" s="193" t="s">
        <v>404</v>
      </c>
      <c r="M111" s="193">
        <v>1692</v>
      </c>
      <c r="N111" s="273">
        <v>28.06</v>
      </c>
      <c r="O111" s="276" t="s">
        <v>427</v>
      </c>
      <c r="P111" s="274">
        <v>5.7</v>
      </c>
      <c r="Q111" s="274">
        <v>12.4</v>
      </c>
      <c r="R111" s="193" t="s">
        <v>404</v>
      </c>
      <c r="S111" s="193">
        <v>1692</v>
      </c>
      <c r="T111" s="274">
        <v>8.6999999999999993</v>
      </c>
      <c r="U111" s="193" t="s">
        <v>404</v>
      </c>
      <c r="V111" s="193">
        <v>2104</v>
      </c>
      <c r="W111" s="273">
        <v>28.3</v>
      </c>
      <c r="X111" s="276" t="s">
        <v>427</v>
      </c>
      <c r="Y111" s="274">
        <v>76.7</v>
      </c>
      <c r="Z111" s="193" t="s">
        <v>404</v>
      </c>
      <c r="AA111" s="193">
        <v>49</v>
      </c>
      <c r="AB111" s="273">
        <v>22.59</v>
      </c>
      <c r="AC111" s="276" t="s">
        <v>426</v>
      </c>
      <c r="AD111" s="193" t="s">
        <v>404</v>
      </c>
      <c r="AE111" s="193">
        <v>279</v>
      </c>
      <c r="AF111" s="273">
        <v>27.16</v>
      </c>
      <c r="AG111" s="276" t="s">
        <v>400</v>
      </c>
      <c r="AH111" s="193" t="s">
        <v>404</v>
      </c>
      <c r="AI111" s="193">
        <v>0</v>
      </c>
    </row>
    <row r="112" spans="1:35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</row>
    <row r="113" spans="1:35" s="36" customFormat="1" ht="12" customHeight="1" x14ac:dyDescent="0.2">
      <c r="A113" s="49" t="s">
        <v>199</v>
      </c>
      <c r="B113" s="45" t="s">
        <v>200</v>
      </c>
      <c r="D113" s="193">
        <v>1238</v>
      </c>
      <c r="E113" s="273">
        <v>30.51</v>
      </c>
      <c r="F113" s="274">
        <v>78</v>
      </c>
      <c r="G113" s="193" t="s">
        <v>404</v>
      </c>
      <c r="H113" s="193">
        <v>1117</v>
      </c>
      <c r="I113" s="273">
        <v>30.43</v>
      </c>
      <c r="J113" s="276" t="s">
        <v>399</v>
      </c>
      <c r="K113" s="274">
        <v>73.099999999999994</v>
      </c>
      <c r="L113" s="193" t="s">
        <v>404</v>
      </c>
      <c r="M113" s="193">
        <v>810</v>
      </c>
      <c r="N113" s="273">
        <v>32.03</v>
      </c>
      <c r="O113" s="276" t="s">
        <v>403</v>
      </c>
      <c r="P113" s="274">
        <v>8.8000000000000007</v>
      </c>
      <c r="Q113" s="274">
        <v>14.4</v>
      </c>
      <c r="R113" s="193" t="s">
        <v>404</v>
      </c>
      <c r="S113" s="193">
        <v>810</v>
      </c>
      <c r="T113" s="274">
        <v>11.5</v>
      </c>
      <c r="U113" s="193" t="s">
        <v>404</v>
      </c>
      <c r="V113" s="193">
        <v>1127</v>
      </c>
      <c r="W113" s="273">
        <v>30.47</v>
      </c>
      <c r="X113" s="276" t="s">
        <v>399</v>
      </c>
      <c r="Y113" s="274">
        <v>72.8</v>
      </c>
      <c r="Z113" s="193" t="s">
        <v>404</v>
      </c>
      <c r="AA113" s="193">
        <v>7</v>
      </c>
      <c r="AB113" s="273">
        <v>22.86</v>
      </c>
      <c r="AC113" s="276" t="s">
        <v>426</v>
      </c>
      <c r="AD113" s="193" t="s">
        <v>404</v>
      </c>
      <c r="AE113" s="193">
        <v>212</v>
      </c>
      <c r="AF113" s="273">
        <v>30.89</v>
      </c>
      <c r="AG113" s="276" t="s">
        <v>401</v>
      </c>
      <c r="AH113" s="193" t="s">
        <v>404</v>
      </c>
      <c r="AI113" s="193">
        <v>0</v>
      </c>
    </row>
    <row r="114" spans="1:35" s="36" customFormat="1" ht="12" customHeight="1" x14ac:dyDescent="0.2">
      <c r="A114" s="49" t="s">
        <v>201</v>
      </c>
      <c r="B114" s="45" t="s">
        <v>202</v>
      </c>
      <c r="D114" s="193">
        <v>963</v>
      </c>
      <c r="E114" s="273">
        <v>31.4</v>
      </c>
      <c r="F114" s="274">
        <v>79.8</v>
      </c>
      <c r="G114" s="193" t="s">
        <v>404</v>
      </c>
      <c r="H114" s="193">
        <v>830</v>
      </c>
      <c r="I114" s="273">
        <v>32.85</v>
      </c>
      <c r="J114" s="276" t="s">
        <v>403</v>
      </c>
      <c r="K114" s="274">
        <v>76.099999999999994</v>
      </c>
      <c r="L114" s="193" t="s">
        <v>404</v>
      </c>
      <c r="M114" s="193">
        <v>623</v>
      </c>
      <c r="N114" s="273">
        <v>34.04</v>
      </c>
      <c r="O114" s="276" t="s">
        <v>403</v>
      </c>
      <c r="P114" s="274">
        <v>11.1</v>
      </c>
      <c r="Q114" s="274">
        <v>18.8</v>
      </c>
      <c r="R114" s="193" t="s">
        <v>404</v>
      </c>
      <c r="S114" s="193">
        <v>623</v>
      </c>
      <c r="T114" s="274">
        <v>16.100000000000001</v>
      </c>
      <c r="U114" s="193" t="s">
        <v>404</v>
      </c>
      <c r="V114" s="193">
        <v>852</v>
      </c>
      <c r="W114" s="273">
        <v>32.54</v>
      </c>
      <c r="X114" s="276" t="s">
        <v>403</v>
      </c>
      <c r="Y114" s="274">
        <v>74.599999999999994</v>
      </c>
      <c r="Z114" s="193" t="s">
        <v>404</v>
      </c>
      <c r="AA114" s="193">
        <v>24</v>
      </c>
      <c r="AB114" s="273">
        <v>24.71</v>
      </c>
      <c r="AC114" s="276" t="s">
        <v>402</v>
      </c>
      <c r="AD114" s="193" t="s">
        <v>404</v>
      </c>
      <c r="AE114" s="193">
        <v>215</v>
      </c>
      <c r="AF114" s="273">
        <v>25.46</v>
      </c>
      <c r="AG114" s="276" t="s">
        <v>402</v>
      </c>
      <c r="AH114" s="193" t="s">
        <v>404</v>
      </c>
      <c r="AI114" s="193">
        <v>0</v>
      </c>
    </row>
    <row r="115" spans="1:35" s="36" customFormat="1" ht="12" customHeight="1" x14ac:dyDescent="0.2">
      <c r="A115" s="49" t="s">
        <v>203</v>
      </c>
      <c r="B115" s="45" t="s">
        <v>204</v>
      </c>
      <c r="D115" s="193">
        <v>1179</v>
      </c>
      <c r="E115" s="273">
        <v>32.26</v>
      </c>
      <c r="F115" s="274">
        <v>76.099999999999994</v>
      </c>
      <c r="G115" s="193" t="s">
        <v>404</v>
      </c>
      <c r="H115" s="193">
        <v>1099</v>
      </c>
      <c r="I115" s="273">
        <v>32.85</v>
      </c>
      <c r="J115" s="276" t="s">
        <v>403</v>
      </c>
      <c r="K115" s="274">
        <v>74</v>
      </c>
      <c r="L115" s="193" t="s">
        <v>404</v>
      </c>
      <c r="M115" s="193">
        <v>830</v>
      </c>
      <c r="N115" s="273">
        <v>33.54</v>
      </c>
      <c r="O115" s="276" t="s">
        <v>403</v>
      </c>
      <c r="P115" s="274">
        <v>11.3</v>
      </c>
      <c r="Q115" s="274">
        <v>19.3</v>
      </c>
      <c r="R115" s="193" t="s">
        <v>404</v>
      </c>
      <c r="S115" s="193">
        <v>830</v>
      </c>
      <c r="T115" s="274">
        <v>15.5</v>
      </c>
      <c r="U115" s="193" t="s">
        <v>404</v>
      </c>
      <c r="V115" s="193">
        <v>1106</v>
      </c>
      <c r="W115" s="273">
        <v>32.85</v>
      </c>
      <c r="X115" s="276" t="s">
        <v>403</v>
      </c>
      <c r="Y115" s="274">
        <v>73.8</v>
      </c>
      <c r="Z115" s="193" t="s">
        <v>404</v>
      </c>
      <c r="AA115" s="193">
        <v>34</v>
      </c>
      <c r="AB115" s="273">
        <v>21.44</v>
      </c>
      <c r="AC115" s="276" t="s">
        <v>426</v>
      </c>
      <c r="AD115" s="193" t="s">
        <v>404</v>
      </c>
      <c r="AE115" s="193">
        <v>134</v>
      </c>
      <c r="AF115" s="273">
        <v>26.95</v>
      </c>
      <c r="AG115" s="276" t="s">
        <v>400</v>
      </c>
      <c r="AH115" s="193" t="s">
        <v>404</v>
      </c>
      <c r="AI115" s="193">
        <v>0</v>
      </c>
    </row>
    <row r="116" spans="1:35" s="36" customFormat="1" ht="12" customHeight="1" x14ac:dyDescent="0.2">
      <c r="A116" s="49" t="s">
        <v>205</v>
      </c>
      <c r="B116" s="45" t="s">
        <v>206</v>
      </c>
      <c r="D116" s="193">
        <v>472</v>
      </c>
      <c r="E116" s="273">
        <v>30.48</v>
      </c>
      <c r="F116" s="274">
        <v>81.599999999999994</v>
      </c>
      <c r="G116" s="193" t="s">
        <v>404</v>
      </c>
      <c r="H116" s="193">
        <v>406</v>
      </c>
      <c r="I116" s="273">
        <v>31.01</v>
      </c>
      <c r="J116" s="276" t="s">
        <v>399</v>
      </c>
      <c r="K116" s="274">
        <v>74.900000000000006</v>
      </c>
      <c r="L116" s="193" t="s">
        <v>404</v>
      </c>
      <c r="M116" s="193">
        <v>298</v>
      </c>
      <c r="N116" s="273">
        <v>31.8</v>
      </c>
      <c r="O116" s="276" t="s">
        <v>403</v>
      </c>
      <c r="P116" s="274">
        <v>4</v>
      </c>
      <c r="Q116" s="274">
        <v>12.4</v>
      </c>
      <c r="R116" s="193" t="s">
        <v>404</v>
      </c>
      <c r="S116" s="193">
        <v>298</v>
      </c>
      <c r="T116" s="274">
        <v>10.1</v>
      </c>
      <c r="U116" s="193" t="s">
        <v>404</v>
      </c>
      <c r="V116" s="193">
        <v>406</v>
      </c>
      <c r="W116" s="273">
        <v>31.1</v>
      </c>
      <c r="X116" s="276" t="s">
        <v>399</v>
      </c>
      <c r="Y116" s="274">
        <v>74.900000000000006</v>
      </c>
      <c r="Z116" s="193" t="s">
        <v>404</v>
      </c>
      <c r="AA116" s="193">
        <v>24</v>
      </c>
      <c r="AB116" s="273">
        <v>23.95</v>
      </c>
      <c r="AC116" s="276" t="s">
        <v>402</v>
      </c>
      <c r="AD116" s="193" t="s">
        <v>404</v>
      </c>
      <c r="AE116" s="193">
        <v>82</v>
      </c>
      <c r="AF116" s="273">
        <v>28.95</v>
      </c>
      <c r="AG116" s="276" t="s">
        <v>400</v>
      </c>
      <c r="AH116" s="193" t="s">
        <v>404</v>
      </c>
      <c r="AI116" s="193">
        <v>0</v>
      </c>
    </row>
    <row r="117" spans="1:35" s="36" customFormat="1" ht="12" customHeight="1" x14ac:dyDescent="0.2">
      <c r="A117" s="49" t="s">
        <v>207</v>
      </c>
      <c r="B117" s="45" t="s">
        <v>208</v>
      </c>
      <c r="D117" s="193">
        <v>884</v>
      </c>
      <c r="E117" s="273">
        <v>31.15</v>
      </c>
      <c r="F117" s="274">
        <v>78.599999999999994</v>
      </c>
      <c r="G117" s="193" t="s">
        <v>404</v>
      </c>
      <c r="H117" s="193">
        <v>839</v>
      </c>
      <c r="I117" s="273">
        <v>31.41</v>
      </c>
      <c r="J117" s="276" t="s">
        <v>399</v>
      </c>
      <c r="K117" s="274">
        <v>76.5</v>
      </c>
      <c r="L117" s="193" t="s">
        <v>404</v>
      </c>
      <c r="M117" s="193">
        <v>695</v>
      </c>
      <c r="N117" s="273">
        <v>29.8</v>
      </c>
      <c r="O117" s="276" t="s">
        <v>399</v>
      </c>
      <c r="P117" s="274">
        <v>10.6</v>
      </c>
      <c r="Q117" s="274">
        <v>17.8</v>
      </c>
      <c r="R117" s="193" t="s">
        <v>404</v>
      </c>
      <c r="S117" s="193">
        <v>695</v>
      </c>
      <c r="T117" s="274">
        <v>15.1</v>
      </c>
      <c r="U117" s="193" t="s">
        <v>404</v>
      </c>
      <c r="V117" s="193">
        <v>848</v>
      </c>
      <c r="W117" s="273">
        <v>31.42</v>
      </c>
      <c r="X117" s="276" t="s">
        <v>399</v>
      </c>
      <c r="Y117" s="274">
        <v>75.900000000000006</v>
      </c>
      <c r="Z117" s="193" t="s">
        <v>404</v>
      </c>
      <c r="AA117" s="193">
        <v>17</v>
      </c>
      <c r="AB117" s="273">
        <v>24.72</v>
      </c>
      <c r="AC117" s="276" t="s">
        <v>402</v>
      </c>
      <c r="AD117" s="193" t="s">
        <v>404</v>
      </c>
      <c r="AE117" s="193">
        <v>68</v>
      </c>
      <c r="AF117" s="273">
        <v>27.87</v>
      </c>
      <c r="AG117" s="276" t="s">
        <v>400</v>
      </c>
      <c r="AH117" s="193" t="s">
        <v>404</v>
      </c>
      <c r="AI117" s="193">
        <v>0</v>
      </c>
    </row>
    <row r="118" spans="1:35" s="36" customFormat="1" ht="12" customHeight="1" x14ac:dyDescent="0.2">
      <c r="A118" s="49" t="s">
        <v>209</v>
      </c>
      <c r="B118" s="45" t="s">
        <v>210</v>
      </c>
      <c r="D118" s="193">
        <v>880</v>
      </c>
      <c r="E118" s="273">
        <v>32.799999999999997</v>
      </c>
      <c r="F118" s="274">
        <v>80</v>
      </c>
      <c r="G118" s="193" t="s">
        <v>404</v>
      </c>
      <c r="H118" s="193">
        <v>725</v>
      </c>
      <c r="I118" s="273">
        <v>33.81</v>
      </c>
      <c r="J118" s="276" t="s">
        <v>403</v>
      </c>
      <c r="K118" s="274">
        <v>75.599999999999994</v>
      </c>
      <c r="L118" s="193" t="s">
        <v>404</v>
      </c>
      <c r="M118" s="193">
        <v>544</v>
      </c>
      <c r="N118" s="273">
        <v>32.94</v>
      </c>
      <c r="O118" s="276" t="s">
        <v>403</v>
      </c>
      <c r="P118" s="274">
        <v>15.3</v>
      </c>
      <c r="Q118" s="274">
        <v>22.2</v>
      </c>
      <c r="R118" s="193" t="s">
        <v>404</v>
      </c>
      <c r="S118" s="193">
        <v>544</v>
      </c>
      <c r="T118" s="274">
        <v>19.899999999999999</v>
      </c>
      <c r="U118" s="193" t="s">
        <v>404</v>
      </c>
      <c r="V118" s="193">
        <v>776</v>
      </c>
      <c r="W118" s="273">
        <v>33.71</v>
      </c>
      <c r="X118" s="276" t="s">
        <v>403</v>
      </c>
      <c r="Y118" s="274">
        <v>70.599999999999994</v>
      </c>
      <c r="Z118" s="193" t="s">
        <v>404</v>
      </c>
      <c r="AA118" s="193">
        <v>49</v>
      </c>
      <c r="AB118" s="273">
        <v>26.52</v>
      </c>
      <c r="AC118" s="276" t="s">
        <v>402</v>
      </c>
      <c r="AD118" s="193" t="s">
        <v>404</v>
      </c>
      <c r="AE118" s="193">
        <v>215</v>
      </c>
      <c r="AF118" s="273">
        <v>29.7</v>
      </c>
      <c r="AG118" s="276" t="s">
        <v>400</v>
      </c>
      <c r="AH118" s="193" t="s">
        <v>404</v>
      </c>
      <c r="AI118" s="193">
        <v>1</v>
      </c>
    </row>
    <row r="119" spans="1:35" s="36" customFormat="1" ht="12" customHeight="1" x14ac:dyDescent="0.2">
      <c r="A119" s="49" t="s">
        <v>211</v>
      </c>
      <c r="B119" s="45" t="s">
        <v>212</v>
      </c>
      <c r="D119" s="193">
        <v>1674</v>
      </c>
      <c r="E119" s="273">
        <v>29.08</v>
      </c>
      <c r="F119" s="274">
        <v>88.4</v>
      </c>
      <c r="G119" s="193" t="s">
        <v>404</v>
      </c>
      <c r="H119" s="193">
        <v>1176</v>
      </c>
      <c r="I119" s="273">
        <v>28.26</v>
      </c>
      <c r="J119" s="276" t="s">
        <v>427</v>
      </c>
      <c r="K119" s="274">
        <v>78.7</v>
      </c>
      <c r="L119" s="193" t="s">
        <v>404</v>
      </c>
      <c r="M119" s="193">
        <v>879</v>
      </c>
      <c r="N119" s="273">
        <v>27.7</v>
      </c>
      <c r="O119" s="276" t="s">
        <v>427</v>
      </c>
      <c r="P119" s="274">
        <v>5</v>
      </c>
      <c r="Q119" s="274">
        <v>8.5</v>
      </c>
      <c r="R119" s="193" t="s">
        <v>404</v>
      </c>
      <c r="S119" s="193">
        <v>879</v>
      </c>
      <c r="T119" s="274">
        <v>6.6</v>
      </c>
      <c r="U119" s="193" t="s">
        <v>404</v>
      </c>
      <c r="V119" s="193">
        <v>1194</v>
      </c>
      <c r="W119" s="273">
        <v>28.42</v>
      </c>
      <c r="X119" s="276" t="s">
        <v>399</v>
      </c>
      <c r="Y119" s="274">
        <v>77.599999999999994</v>
      </c>
      <c r="Z119" s="193" t="s">
        <v>404</v>
      </c>
      <c r="AA119" s="193">
        <v>60</v>
      </c>
      <c r="AB119" s="273">
        <v>28.48</v>
      </c>
      <c r="AC119" s="276" t="s">
        <v>400</v>
      </c>
      <c r="AD119" s="193" t="s">
        <v>404</v>
      </c>
      <c r="AE119" s="193">
        <v>629</v>
      </c>
      <c r="AF119" s="273">
        <v>30.42</v>
      </c>
      <c r="AG119" s="276" t="s">
        <v>401</v>
      </c>
      <c r="AH119" s="193" t="s">
        <v>404</v>
      </c>
      <c r="AI119" s="193">
        <v>0</v>
      </c>
    </row>
    <row r="120" spans="1:35" s="36" customFormat="1" ht="12" customHeight="1" x14ac:dyDescent="0.2">
      <c r="A120" s="49" t="s">
        <v>213</v>
      </c>
      <c r="B120" s="45" t="s">
        <v>214</v>
      </c>
      <c r="D120" s="193">
        <v>2221</v>
      </c>
      <c r="E120" s="273">
        <v>36</v>
      </c>
      <c r="F120" s="274">
        <v>83.3</v>
      </c>
      <c r="G120" s="193" t="s">
        <v>404</v>
      </c>
      <c r="H120" s="193">
        <v>1965</v>
      </c>
      <c r="I120" s="273">
        <v>37.03</v>
      </c>
      <c r="J120" s="276" t="s">
        <v>423</v>
      </c>
      <c r="K120" s="274">
        <v>87</v>
      </c>
      <c r="L120" s="193" t="s">
        <v>404</v>
      </c>
      <c r="M120" s="193">
        <v>1737</v>
      </c>
      <c r="N120" s="273">
        <v>37.21</v>
      </c>
      <c r="O120" s="276" t="s">
        <v>423</v>
      </c>
      <c r="P120" s="274">
        <v>21.5</v>
      </c>
      <c r="Q120" s="274">
        <v>32.4</v>
      </c>
      <c r="R120" s="193" t="s">
        <v>404</v>
      </c>
      <c r="S120" s="193">
        <v>1737</v>
      </c>
      <c r="T120" s="274">
        <v>26.4</v>
      </c>
      <c r="U120" s="193" t="s">
        <v>404</v>
      </c>
      <c r="V120" s="193">
        <v>1988</v>
      </c>
      <c r="W120" s="273">
        <v>36.979999999999997</v>
      </c>
      <c r="X120" s="276" t="s">
        <v>423</v>
      </c>
      <c r="Y120" s="274">
        <v>86</v>
      </c>
      <c r="Z120" s="193" t="s">
        <v>404</v>
      </c>
      <c r="AA120" s="193">
        <v>68</v>
      </c>
      <c r="AB120" s="273">
        <v>30.91</v>
      </c>
      <c r="AC120" s="276" t="s">
        <v>401</v>
      </c>
      <c r="AD120" s="193" t="s">
        <v>404</v>
      </c>
      <c r="AE120" s="193">
        <v>284</v>
      </c>
      <c r="AF120" s="273">
        <v>25.52</v>
      </c>
      <c r="AG120" s="276" t="s">
        <v>402</v>
      </c>
      <c r="AH120" s="193" t="s">
        <v>404</v>
      </c>
      <c r="AI120" s="193">
        <v>6</v>
      </c>
    </row>
    <row r="121" spans="1:35" s="36" customFormat="1" ht="12" customHeight="1" x14ac:dyDescent="0.2">
      <c r="A121" s="49" t="s">
        <v>215</v>
      </c>
      <c r="B121" s="45" t="s">
        <v>216</v>
      </c>
      <c r="D121" s="193">
        <v>1118</v>
      </c>
      <c r="E121" s="273">
        <v>33.69</v>
      </c>
      <c r="F121" s="274">
        <v>90.2</v>
      </c>
      <c r="G121" s="193" t="s">
        <v>404</v>
      </c>
      <c r="H121" s="193">
        <v>994</v>
      </c>
      <c r="I121" s="273">
        <v>33.729999999999997</v>
      </c>
      <c r="J121" s="276" t="s">
        <v>403</v>
      </c>
      <c r="K121" s="274">
        <v>81.3</v>
      </c>
      <c r="L121" s="193" t="s">
        <v>404</v>
      </c>
      <c r="M121" s="193">
        <v>784</v>
      </c>
      <c r="N121" s="273">
        <v>34.18</v>
      </c>
      <c r="O121" s="276" t="s">
        <v>403</v>
      </c>
      <c r="P121" s="274">
        <v>10.8</v>
      </c>
      <c r="Q121" s="274">
        <v>19.600000000000001</v>
      </c>
      <c r="R121" s="193" t="s">
        <v>404</v>
      </c>
      <c r="S121" s="193">
        <v>784</v>
      </c>
      <c r="T121" s="274">
        <v>14.8</v>
      </c>
      <c r="U121" s="193" t="s">
        <v>404</v>
      </c>
      <c r="V121" s="193">
        <v>994</v>
      </c>
      <c r="W121" s="273">
        <v>33.9</v>
      </c>
      <c r="X121" s="276" t="s">
        <v>403</v>
      </c>
      <c r="Y121" s="274">
        <v>81.3</v>
      </c>
      <c r="Z121" s="193" t="s">
        <v>404</v>
      </c>
      <c r="AA121" s="193">
        <v>98</v>
      </c>
      <c r="AB121" s="273">
        <v>36.450000000000003</v>
      </c>
      <c r="AC121" s="276" t="s">
        <v>424</v>
      </c>
      <c r="AD121" s="193" t="s">
        <v>404</v>
      </c>
      <c r="AE121" s="193">
        <v>211</v>
      </c>
      <c r="AF121" s="273">
        <v>31.1</v>
      </c>
      <c r="AG121" s="276" t="s">
        <v>401</v>
      </c>
      <c r="AH121" s="193" t="s">
        <v>404</v>
      </c>
      <c r="AI121" s="193">
        <v>0</v>
      </c>
    </row>
    <row r="122" spans="1:35" s="36" customFormat="1" ht="12" customHeight="1" x14ac:dyDescent="0.2">
      <c r="A122" s="49" t="s">
        <v>217</v>
      </c>
      <c r="B122" s="45" t="s">
        <v>218</v>
      </c>
      <c r="D122" s="193">
        <v>1833</v>
      </c>
      <c r="E122" s="273">
        <v>29.97</v>
      </c>
      <c r="F122" s="274">
        <v>76</v>
      </c>
      <c r="G122" s="193" t="s">
        <v>404</v>
      </c>
      <c r="H122" s="193">
        <v>1346</v>
      </c>
      <c r="I122" s="273">
        <v>29.91</v>
      </c>
      <c r="J122" s="276" t="s">
        <v>399</v>
      </c>
      <c r="K122" s="274">
        <v>73.8</v>
      </c>
      <c r="L122" s="193" t="s">
        <v>404</v>
      </c>
      <c r="M122" s="193">
        <v>1023</v>
      </c>
      <c r="N122" s="273">
        <v>29.84</v>
      </c>
      <c r="O122" s="276" t="s">
        <v>399</v>
      </c>
      <c r="P122" s="274">
        <v>5.5</v>
      </c>
      <c r="Q122" s="274">
        <v>10</v>
      </c>
      <c r="R122" s="193" t="s">
        <v>404</v>
      </c>
      <c r="S122" s="193">
        <v>1023</v>
      </c>
      <c r="T122" s="274">
        <v>7.9</v>
      </c>
      <c r="U122" s="193" t="s">
        <v>404</v>
      </c>
      <c r="V122" s="193">
        <v>1452</v>
      </c>
      <c r="W122" s="273">
        <v>29.65</v>
      </c>
      <c r="X122" s="276" t="s">
        <v>399</v>
      </c>
      <c r="Y122" s="274">
        <v>69.599999999999994</v>
      </c>
      <c r="Z122" s="193" t="s">
        <v>404</v>
      </c>
      <c r="AA122" s="193">
        <v>41</v>
      </c>
      <c r="AB122" s="273">
        <v>32.159999999999997</v>
      </c>
      <c r="AC122" s="276" t="s">
        <v>401</v>
      </c>
      <c r="AD122" s="193" t="s">
        <v>404</v>
      </c>
      <c r="AE122" s="193">
        <v>512</v>
      </c>
      <c r="AF122" s="273">
        <v>30.8</v>
      </c>
      <c r="AG122" s="276" t="s">
        <v>401</v>
      </c>
      <c r="AH122" s="193" t="s">
        <v>404</v>
      </c>
      <c r="AI122" s="193">
        <v>0</v>
      </c>
    </row>
    <row r="123" spans="1:35" s="36" customFormat="1" ht="12" customHeight="1" x14ac:dyDescent="0.2">
      <c r="A123" s="49" t="s">
        <v>219</v>
      </c>
      <c r="B123" s="45" t="s">
        <v>220</v>
      </c>
      <c r="D123" s="193">
        <v>1567</v>
      </c>
      <c r="E123" s="273">
        <v>31.28</v>
      </c>
      <c r="F123" s="274">
        <v>80.900000000000006</v>
      </c>
      <c r="G123" s="193" t="s">
        <v>404</v>
      </c>
      <c r="H123" s="193">
        <v>1435</v>
      </c>
      <c r="I123" s="273">
        <v>31.34</v>
      </c>
      <c r="J123" s="276" t="s">
        <v>399</v>
      </c>
      <c r="K123" s="274">
        <v>76.099999999999994</v>
      </c>
      <c r="L123" s="193" t="s">
        <v>404</v>
      </c>
      <c r="M123" s="193">
        <v>1115</v>
      </c>
      <c r="N123" s="273">
        <v>31.11</v>
      </c>
      <c r="O123" s="276" t="s">
        <v>399</v>
      </c>
      <c r="P123" s="274">
        <v>7.6</v>
      </c>
      <c r="Q123" s="274">
        <v>14.2</v>
      </c>
      <c r="R123" s="193" t="s">
        <v>404</v>
      </c>
      <c r="S123" s="193">
        <v>1115</v>
      </c>
      <c r="T123" s="274">
        <v>11.9</v>
      </c>
      <c r="U123" s="193" t="s">
        <v>404</v>
      </c>
      <c r="V123" s="193">
        <v>1463</v>
      </c>
      <c r="W123" s="273">
        <v>31.56</v>
      </c>
      <c r="X123" s="276" t="s">
        <v>399</v>
      </c>
      <c r="Y123" s="274">
        <v>75.400000000000006</v>
      </c>
      <c r="Z123" s="193" t="s">
        <v>404</v>
      </c>
      <c r="AA123" s="193">
        <v>65</v>
      </c>
      <c r="AB123" s="273">
        <v>33.25</v>
      </c>
      <c r="AC123" s="276" t="s">
        <v>401</v>
      </c>
      <c r="AD123" s="193" t="s">
        <v>404</v>
      </c>
      <c r="AE123" s="193">
        <v>216</v>
      </c>
      <c r="AF123" s="273">
        <v>27.74</v>
      </c>
      <c r="AG123" s="276" t="s">
        <v>400</v>
      </c>
      <c r="AH123" s="193" t="s">
        <v>404</v>
      </c>
      <c r="AI123" s="193">
        <v>0</v>
      </c>
    </row>
    <row r="124" spans="1:35" s="36" customFormat="1" ht="12" customHeight="1" x14ac:dyDescent="0.2">
      <c r="A124" s="49" t="s">
        <v>221</v>
      </c>
      <c r="B124" s="45" t="s">
        <v>222</v>
      </c>
      <c r="D124" s="193">
        <v>1594</v>
      </c>
      <c r="E124" s="273">
        <v>34.369999999999997</v>
      </c>
      <c r="F124" s="274">
        <v>88.2</v>
      </c>
      <c r="G124" s="193" t="s">
        <v>404</v>
      </c>
      <c r="H124" s="193">
        <v>1273</v>
      </c>
      <c r="I124" s="273">
        <v>35.24</v>
      </c>
      <c r="J124" s="276" t="s">
        <v>423</v>
      </c>
      <c r="K124" s="274">
        <v>81.3</v>
      </c>
      <c r="L124" s="193" t="s">
        <v>404</v>
      </c>
      <c r="M124" s="193">
        <v>978</v>
      </c>
      <c r="N124" s="273">
        <v>35.4</v>
      </c>
      <c r="O124" s="276" t="s">
        <v>423</v>
      </c>
      <c r="P124" s="274">
        <v>15.4</v>
      </c>
      <c r="Q124" s="274">
        <v>24</v>
      </c>
      <c r="R124" s="193" t="s">
        <v>404</v>
      </c>
      <c r="S124" s="193">
        <v>978</v>
      </c>
      <c r="T124" s="274">
        <v>19.600000000000001</v>
      </c>
      <c r="U124" s="193" t="s">
        <v>404</v>
      </c>
      <c r="V124" s="193">
        <v>1369</v>
      </c>
      <c r="W124" s="273">
        <v>35.42</v>
      </c>
      <c r="X124" s="276" t="s">
        <v>423</v>
      </c>
      <c r="Y124" s="274">
        <v>82</v>
      </c>
      <c r="Z124" s="193" t="s">
        <v>404</v>
      </c>
      <c r="AA124" s="193">
        <v>37</v>
      </c>
      <c r="AB124" s="273">
        <v>21.75</v>
      </c>
      <c r="AC124" s="276" t="s">
        <v>426</v>
      </c>
      <c r="AD124" s="193" t="s">
        <v>404</v>
      </c>
      <c r="AE124" s="193">
        <v>366</v>
      </c>
      <c r="AF124" s="273">
        <v>30.23</v>
      </c>
      <c r="AG124" s="276" t="s">
        <v>401</v>
      </c>
      <c r="AH124" s="193" t="s">
        <v>404</v>
      </c>
      <c r="AI124" s="193">
        <v>1</v>
      </c>
    </row>
    <row r="125" spans="1:35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</row>
    <row r="126" spans="1:35" s="123" customFormat="1" ht="12" customHeight="1" x14ac:dyDescent="0.2">
      <c r="A126" s="48" t="s">
        <v>223</v>
      </c>
      <c r="B126" s="44" t="s">
        <v>224</v>
      </c>
      <c r="D126" s="193">
        <v>32649</v>
      </c>
      <c r="E126" s="273">
        <v>32.28</v>
      </c>
      <c r="F126" s="274">
        <v>84.7</v>
      </c>
      <c r="G126" s="193" t="s">
        <v>404</v>
      </c>
      <c r="H126" s="193">
        <v>29090</v>
      </c>
      <c r="I126" s="273">
        <v>32.79</v>
      </c>
      <c r="J126" s="276" t="s">
        <v>403</v>
      </c>
      <c r="K126" s="274">
        <v>80.3</v>
      </c>
      <c r="L126" s="193" t="s">
        <v>404</v>
      </c>
      <c r="M126" s="193">
        <v>23104</v>
      </c>
      <c r="N126" s="273">
        <v>32.92</v>
      </c>
      <c r="O126" s="276" t="s">
        <v>403</v>
      </c>
      <c r="P126" s="274">
        <v>11.3</v>
      </c>
      <c r="Q126" s="274">
        <v>18.5</v>
      </c>
      <c r="R126" s="193" t="s">
        <v>404</v>
      </c>
      <c r="S126" s="193">
        <v>23104</v>
      </c>
      <c r="T126" s="274">
        <v>15</v>
      </c>
      <c r="U126" s="193" t="s">
        <v>404</v>
      </c>
      <c r="V126" s="193">
        <v>29529</v>
      </c>
      <c r="W126" s="273">
        <v>32.89</v>
      </c>
      <c r="X126" s="276" t="s">
        <v>403</v>
      </c>
      <c r="Y126" s="274">
        <v>79.8</v>
      </c>
      <c r="Z126" s="193" t="s">
        <v>404</v>
      </c>
      <c r="AA126" s="193">
        <v>1104</v>
      </c>
      <c r="AB126" s="273">
        <v>29.47</v>
      </c>
      <c r="AC126" s="276" t="s">
        <v>400</v>
      </c>
      <c r="AD126" s="193" t="s">
        <v>404</v>
      </c>
      <c r="AE126" s="193">
        <v>6208</v>
      </c>
      <c r="AF126" s="273">
        <v>28.26</v>
      </c>
      <c r="AG126" s="276" t="s">
        <v>400</v>
      </c>
      <c r="AH126" s="193" t="s">
        <v>404</v>
      </c>
      <c r="AI126" s="193">
        <v>10</v>
      </c>
    </row>
    <row r="127" spans="1:35" s="36" customFormat="1" ht="12" customHeight="1" x14ac:dyDescent="0.2">
      <c r="A127" s="49" t="s">
        <v>225</v>
      </c>
      <c r="B127" s="45" t="s">
        <v>226</v>
      </c>
      <c r="D127" s="193">
        <v>1197</v>
      </c>
      <c r="E127" s="273">
        <v>28.82</v>
      </c>
      <c r="F127" s="274">
        <v>81.2</v>
      </c>
      <c r="G127" s="193" t="s">
        <v>404</v>
      </c>
      <c r="H127" s="193">
        <v>947</v>
      </c>
      <c r="I127" s="273">
        <v>29.38</v>
      </c>
      <c r="J127" s="276" t="s">
        <v>399</v>
      </c>
      <c r="K127" s="274">
        <v>75.400000000000006</v>
      </c>
      <c r="L127" s="193" t="s">
        <v>404</v>
      </c>
      <c r="M127" s="193">
        <v>665</v>
      </c>
      <c r="N127" s="273">
        <v>30.53</v>
      </c>
      <c r="O127" s="276" t="s">
        <v>399</v>
      </c>
      <c r="P127" s="274">
        <v>5.0999999999999996</v>
      </c>
      <c r="Q127" s="274">
        <v>11.7</v>
      </c>
      <c r="R127" s="193" t="s">
        <v>404</v>
      </c>
      <c r="S127" s="193">
        <v>665</v>
      </c>
      <c r="T127" s="274">
        <v>8</v>
      </c>
      <c r="U127" s="193" t="s">
        <v>404</v>
      </c>
      <c r="V127" s="193">
        <v>999</v>
      </c>
      <c r="W127" s="273">
        <v>29.59</v>
      </c>
      <c r="X127" s="276" t="s">
        <v>399</v>
      </c>
      <c r="Y127" s="274">
        <v>71.5</v>
      </c>
      <c r="Z127" s="193" t="s">
        <v>404</v>
      </c>
      <c r="AA127" s="193">
        <v>88</v>
      </c>
      <c r="AB127" s="273">
        <v>28.25</v>
      </c>
      <c r="AC127" s="276" t="s">
        <v>400</v>
      </c>
      <c r="AD127" s="193" t="s">
        <v>404</v>
      </c>
      <c r="AE127" s="193">
        <v>400</v>
      </c>
      <c r="AF127" s="273">
        <v>26</v>
      </c>
      <c r="AG127" s="276" t="s">
        <v>402</v>
      </c>
      <c r="AH127" s="193" t="s">
        <v>404</v>
      </c>
      <c r="AI127" s="193">
        <v>3</v>
      </c>
    </row>
    <row r="128" spans="1:35" s="36" customFormat="1" ht="12" customHeight="1" x14ac:dyDescent="0.2">
      <c r="A128" s="49" t="s">
        <v>227</v>
      </c>
      <c r="B128" s="45" t="s">
        <v>228</v>
      </c>
      <c r="D128" s="193">
        <v>3337</v>
      </c>
      <c r="E128" s="273">
        <v>35.85</v>
      </c>
      <c r="F128" s="274">
        <v>90.1</v>
      </c>
      <c r="G128" s="193" t="s">
        <v>404</v>
      </c>
      <c r="H128" s="193">
        <v>3202</v>
      </c>
      <c r="I128" s="273">
        <v>36.26</v>
      </c>
      <c r="J128" s="276" t="s">
        <v>423</v>
      </c>
      <c r="K128" s="274">
        <v>88</v>
      </c>
      <c r="L128" s="193" t="s">
        <v>404</v>
      </c>
      <c r="M128" s="193">
        <v>2755</v>
      </c>
      <c r="N128" s="273">
        <v>36.82</v>
      </c>
      <c r="O128" s="276" t="s">
        <v>423</v>
      </c>
      <c r="P128" s="274">
        <v>18.100000000000001</v>
      </c>
      <c r="Q128" s="274">
        <v>27.3</v>
      </c>
      <c r="R128" s="193" t="s">
        <v>404</v>
      </c>
      <c r="S128" s="193">
        <v>2755</v>
      </c>
      <c r="T128" s="274">
        <v>23.2</v>
      </c>
      <c r="U128" s="193" t="s">
        <v>404</v>
      </c>
      <c r="V128" s="193">
        <v>3208</v>
      </c>
      <c r="W128" s="273">
        <v>36.25</v>
      </c>
      <c r="X128" s="276" t="s">
        <v>423</v>
      </c>
      <c r="Y128" s="274">
        <v>87.8</v>
      </c>
      <c r="Z128" s="193" t="s">
        <v>404</v>
      </c>
      <c r="AA128" s="193">
        <v>55</v>
      </c>
      <c r="AB128" s="273">
        <v>25.6</v>
      </c>
      <c r="AC128" s="276" t="s">
        <v>402</v>
      </c>
      <c r="AD128" s="193" t="s">
        <v>404</v>
      </c>
      <c r="AE128" s="193">
        <v>365</v>
      </c>
      <c r="AF128" s="273">
        <v>30.54</v>
      </c>
      <c r="AG128" s="276" t="s">
        <v>401</v>
      </c>
      <c r="AH128" s="193" t="s">
        <v>404</v>
      </c>
      <c r="AI128" s="193">
        <v>0</v>
      </c>
    </row>
    <row r="129" spans="1:35" s="36" customFormat="1" ht="12" customHeight="1" x14ac:dyDescent="0.2">
      <c r="A129" s="49" t="s">
        <v>229</v>
      </c>
      <c r="B129" s="45" t="s">
        <v>230</v>
      </c>
      <c r="D129" s="193">
        <v>1653</v>
      </c>
      <c r="E129" s="273">
        <v>31.82</v>
      </c>
      <c r="F129" s="274">
        <v>87.1</v>
      </c>
      <c r="G129" s="193" t="s">
        <v>404</v>
      </c>
      <c r="H129" s="193">
        <v>1331</v>
      </c>
      <c r="I129" s="273">
        <v>31.1</v>
      </c>
      <c r="J129" s="276" t="s">
        <v>399</v>
      </c>
      <c r="K129" s="274">
        <v>78.400000000000006</v>
      </c>
      <c r="L129" s="193" t="s">
        <v>404</v>
      </c>
      <c r="M129" s="193">
        <v>999</v>
      </c>
      <c r="N129" s="273">
        <v>31.9</v>
      </c>
      <c r="O129" s="276" t="s">
        <v>403</v>
      </c>
      <c r="P129" s="274">
        <v>9.4</v>
      </c>
      <c r="Q129" s="274">
        <v>17.100000000000001</v>
      </c>
      <c r="R129" s="193" t="s">
        <v>404</v>
      </c>
      <c r="S129" s="193">
        <v>999</v>
      </c>
      <c r="T129" s="274">
        <v>12.1</v>
      </c>
      <c r="U129" s="193" t="s">
        <v>404</v>
      </c>
      <c r="V129" s="193">
        <v>1530</v>
      </c>
      <c r="W129" s="273">
        <v>32.270000000000003</v>
      </c>
      <c r="X129" s="276" t="s">
        <v>403</v>
      </c>
      <c r="Y129" s="274">
        <v>81</v>
      </c>
      <c r="Z129" s="193" t="s">
        <v>404</v>
      </c>
      <c r="AA129" s="193">
        <v>54</v>
      </c>
      <c r="AB129" s="273">
        <v>27.19</v>
      </c>
      <c r="AC129" s="276" t="s">
        <v>400</v>
      </c>
      <c r="AD129" s="193" t="s">
        <v>404</v>
      </c>
      <c r="AE129" s="193">
        <v>355</v>
      </c>
      <c r="AF129" s="273">
        <v>28.62</v>
      </c>
      <c r="AG129" s="276" t="s">
        <v>400</v>
      </c>
      <c r="AH129" s="193" t="s">
        <v>404</v>
      </c>
      <c r="AI129" s="193">
        <v>0</v>
      </c>
    </row>
    <row r="130" spans="1:35" s="36" customFormat="1" ht="12" customHeight="1" x14ac:dyDescent="0.2">
      <c r="A130" s="49" t="s">
        <v>231</v>
      </c>
      <c r="B130" s="45" t="s">
        <v>232</v>
      </c>
      <c r="D130" s="193">
        <v>1543</v>
      </c>
      <c r="E130" s="273">
        <v>33.25</v>
      </c>
      <c r="F130" s="274">
        <v>83.3</v>
      </c>
      <c r="G130" s="193" t="s">
        <v>404</v>
      </c>
      <c r="H130" s="193">
        <v>1424</v>
      </c>
      <c r="I130" s="273">
        <v>33.28</v>
      </c>
      <c r="J130" s="276" t="s">
        <v>403</v>
      </c>
      <c r="K130" s="274">
        <v>78.599999999999994</v>
      </c>
      <c r="L130" s="193" t="s">
        <v>404</v>
      </c>
      <c r="M130" s="193">
        <v>1104</v>
      </c>
      <c r="N130" s="273">
        <v>34.72</v>
      </c>
      <c r="O130" s="276" t="s">
        <v>403</v>
      </c>
      <c r="P130" s="274">
        <v>12.7</v>
      </c>
      <c r="Q130" s="274">
        <v>20.8</v>
      </c>
      <c r="R130" s="193" t="s">
        <v>404</v>
      </c>
      <c r="S130" s="193">
        <v>1104</v>
      </c>
      <c r="T130" s="274">
        <v>16.3</v>
      </c>
      <c r="U130" s="193" t="s">
        <v>404</v>
      </c>
      <c r="V130" s="193">
        <v>1426</v>
      </c>
      <c r="W130" s="273">
        <v>33.340000000000003</v>
      </c>
      <c r="X130" s="276" t="s">
        <v>403</v>
      </c>
      <c r="Y130" s="274">
        <v>78.5</v>
      </c>
      <c r="Z130" s="193" t="s">
        <v>404</v>
      </c>
      <c r="AA130" s="193">
        <v>19</v>
      </c>
      <c r="AB130" s="273">
        <v>42.28</v>
      </c>
      <c r="AC130" s="276" t="s">
        <v>432</v>
      </c>
      <c r="AD130" s="193" t="s">
        <v>404</v>
      </c>
      <c r="AE130" s="193">
        <v>218</v>
      </c>
      <c r="AF130" s="273">
        <v>31.84</v>
      </c>
      <c r="AG130" s="276" t="s">
        <v>401</v>
      </c>
      <c r="AH130" s="193" t="s">
        <v>404</v>
      </c>
      <c r="AI130" s="193">
        <v>0</v>
      </c>
    </row>
    <row r="131" spans="1:35" s="36" customFormat="1" ht="12" customHeight="1" x14ac:dyDescent="0.2">
      <c r="A131" s="49" t="s">
        <v>233</v>
      </c>
      <c r="B131" s="45" t="s">
        <v>234</v>
      </c>
      <c r="D131" s="193">
        <v>2742</v>
      </c>
      <c r="E131" s="273">
        <v>32.200000000000003</v>
      </c>
      <c r="F131" s="274">
        <v>87.1</v>
      </c>
      <c r="G131" s="193" t="s">
        <v>404</v>
      </c>
      <c r="H131" s="193">
        <v>2401</v>
      </c>
      <c r="I131" s="273">
        <v>33.51</v>
      </c>
      <c r="J131" s="276" t="s">
        <v>403</v>
      </c>
      <c r="K131" s="274">
        <v>81.3</v>
      </c>
      <c r="L131" s="193" t="s">
        <v>404</v>
      </c>
      <c r="M131" s="193">
        <v>1833</v>
      </c>
      <c r="N131" s="273">
        <v>33.86</v>
      </c>
      <c r="O131" s="276" t="s">
        <v>403</v>
      </c>
      <c r="P131" s="274">
        <v>14</v>
      </c>
      <c r="Q131" s="274">
        <v>21.1</v>
      </c>
      <c r="R131" s="193" t="s">
        <v>404</v>
      </c>
      <c r="S131" s="193">
        <v>1833</v>
      </c>
      <c r="T131" s="274">
        <v>17.7</v>
      </c>
      <c r="U131" s="193" t="s">
        <v>404</v>
      </c>
      <c r="V131" s="193">
        <v>2415</v>
      </c>
      <c r="W131" s="273">
        <v>33.51</v>
      </c>
      <c r="X131" s="276" t="s">
        <v>403</v>
      </c>
      <c r="Y131" s="274">
        <v>81</v>
      </c>
      <c r="Z131" s="193" t="s">
        <v>404</v>
      </c>
      <c r="AA131" s="193">
        <v>85</v>
      </c>
      <c r="AB131" s="273">
        <v>25.57</v>
      </c>
      <c r="AC131" s="276" t="s">
        <v>402</v>
      </c>
      <c r="AD131" s="193" t="s">
        <v>404</v>
      </c>
      <c r="AE131" s="193">
        <v>732</v>
      </c>
      <c r="AF131" s="273">
        <v>26.2</v>
      </c>
      <c r="AG131" s="276" t="s">
        <v>402</v>
      </c>
      <c r="AH131" s="193" t="s">
        <v>404</v>
      </c>
      <c r="AI131" s="193">
        <v>0</v>
      </c>
    </row>
    <row r="132" spans="1:35" s="36" customFormat="1" ht="12" customHeight="1" x14ac:dyDescent="0.2">
      <c r="A132" s="49" t="s">
        <v>235</v>
      </c>
      <c r="B132" s="45" t="s">
        <v>236</v>
      </c>
      <c r="D132" s="193">
        <v>1866</v>
      </c>
      <c r="E132" s="273">
        <v>28.87</v>
      </c>
      <c r="F132" s="274">
        <v>74.2</v>
      </c>
      <c r="G132" s="193" t="s">
        <v>404</v>
      </c>
      <c r="H132" s="193">
        <v>1458</v>
      </c>
      <c r="I132" s="273">
        <v>29.27</v>
      </c>
      <c r="J132" s="276" t="s">
        <v>399</v>
      </c>
      <c r="K132" s="274">
        <v>66</v>
      </c>
      <c r="L132" s="193" t="s">
        <v>404</v>
      </c>
      <c r="M132" s="193">
        <v>988</v>
      </c>
      <c r="N132" s="273">
        <v>28.09</v>
      </c>
      <c r="O132" s="276" t="s">
        <v>427</v>
      </c>
      <c r="P132" s="274">
        <v>4.0999999999999996</v>
      </c>
      <c r="Q132" s="274">
        <v>9.6999999999999993</v>
      </c>
      <c r="R132" s="193" t="s">
        <v>404</v>
      </c>
      <c r="S132" s="193">
        <v>988</v>
      </c>
      <c r="T132" s="274">
        <v>7.1</v>
      </c>
      <c r="U132" s="193" t="s">
        <v>404</v>
      </c>
      <c r="V132" s="193">
        <v>1465</v>
      </c>
      <c r="W132" s="273">
        <v>29.33</v>
      </c>
      <c r="X132" s="276" t="s">
        <v>399</v>
      </c>
      <c r="Y132" s="274">
        <v>65.8</v>
      </c>
      <c r="Z132" s="193" t="s">
        <v>404</v>
      </c>
      <c r="AA132" s="193">
        <v>157</v>
      </c>
      <c r="AB132" s="273">
        <v>30.11</v>
      </c>
      <c r="AC132" s="276" t="s">
        <v>401</v>
      </c>
      <c r="AD132" s="193" t="s">
        <v>404</v>
      </c>
      <c r="AE132" s="193">
        <v>594</v>
      </c>
      <c r="AF132" s="273">
        <v>27.06</v>
      </c>
      <c r="AG132" s="276" t="s">
        <v>400</v>
      </c>
      <c r="AH132" s="193" t="s">
        <v>404</v>
      </c>
      <c r="AI132" s="193">
        <v>0</v>
      </c>
    </row>
    <row r="133" spans="1:35" s="36" customFormat="1" ht="12" customHeight="1" x14ac:dyDescent="0.2">
      <c r="A133" s="49" t="s">
        <v>237</v>
      </c>
      <c r="B133" s="45" t="s">
        <v>238</v>
      </c>
      <c r="D133" s="193">
        <v>1685</v>
      </c>
      <c r="E133" s="273">
        <v>32.6</v>
      </c>
      <c r="F133" s="274">
        <v>87.4</v>
      </c>
      <c r="G133" s="193" t="s">
        <v>404</v>
      </c>
      <c r="H133" s="193">
        <v>1525</v>
      </c>
      <c r="I133" s="273">
        <v>32.94</v>
      </c>
      <c r="J133" s="276" t="s">
        <v>403</v>
      </c>
      <c r="K133" s="274">
        <v>84.9</v>
      </c>
      <c r="L133" s="193" t="s">
        <v>404</v>
      </c>
      <c r="M133" s="193">
        <v>1306</v>
      </c>
      <c r="N133" s="273">
        <v>33.409999999999997</v>
      </c>
      <c r="O133" s="276" t="s">
        <v>403</v>
      </c>
      <c r="P133" s="274">
        <v>9.5</v>
      </c>
      <c r="Q133" s="274">
        <v>17.2</v>
      </c>
      <c r="R133" s="193" t="s">
        <v>404</v>
      </c>
      <c r="S133" s="193">
        <v>1306</v>
      </c>
      <c r="T133" s="274">
        <v>13</v>
      </c>
      <c r="U133" s="193" t="s">
        <v>404</v>
      </c>
      <c r="V133" s="193">
        <v>1537</v>
      </c>
      <c r="W133" s="273">
        <v>33.020000000000003</v>
      </c>
      <c r="X133" s="276" t="s">
        <v>403</v>
      </c>
      <c r="Y133" s="274">
        <v>84.3</v>
      </c>
      <c r="Z133" s="193" t="s">
        <v>404</v>
      </c>
      <c r="AA133" s="193">
        <v>5</v>
      </c>
      <c r="AB133" s="273">
        <v>23</v>
      </c>
      <c r="AC133" s="276" t="s">
        <v>426</v>
      </c>
      <c r="AD133" s="193" t="s">
        <v>404</v>
      </c>
      <c r="AE133" s="193">
        <v>237</v>
      </c>
      <c r="AF133" s="273">
        <v>29.42</v>
      </c>
      <c r="AG133" s="276" t="s">
        <v>400</v>
      </c>
      <c r="AH133" s="193" t="s">
        <v>404</v>
      </c>
      <c r="AI133" s="193">
        <v>2</v>
      </c>
    </row>
    <row r="134" spans="1:35" s="36" customFormat="1" ht="12" customHeight="1" x14ac:dyDescent="0.2">
      <c r="A134" s="49" t="s">
        <v>239</v>
      </c>
      <c r="B134" s="45" t="s">
        <v>240</v>
      </c>
      <c r="D134" s="193">
        <v>1783</v>
      </c>
      <c r="E134" s="273">
        <v>30.99</v>
      </c>
      <c r="F134" s="274">
        <v>82.5</v>
      </c>
      <c r="G134" s="193" t="s">
        <v>404</v>
      </c>
      <c r="H134" s="193">
        <v>1557</v>
      </c>
      <c r="I134" s="273">
        <v>31.47</v>
      </c>
      <c r="J134" s="276" t="s">
        <v>399</v>
      </c>
      <c r="K134" s="274">
        <v>75.3</v>
      </c>
      <c r="L134" s="193" t="s">
        <v>404</v>
      </c>
      <c r="M134" s="193">
        <v>1164</v>
      </c>
      <c r="N134" s="273">
        <v>31.6</v>
      </c>
      <c r="O134" s="276" t="s">
        <v>399</v>
      </c>
      <c r="P134" s="274">
        <v>9.1999999999999993</v>
      </c>
      <c r="Q134" s="274">
        <v>16.399999999999999</v>
      </c>
      <c r="R134" s="193" t="s">
        <v>404</v>
      </c>
      <c r="S134" s="193">
        <v>1164</v>
      </c>
      <c r="T134" s="274">
        <v>13.8</v>
      </c>
      <c r="U134" s="193" t="s">
        <v>404</v>
      </c>
      <c r="V134" s="193">
        <v>1576</v>
      </c>
      <c r="W134" s="273">
        <v>31.47</v>
      </c>
      <c r="X134" s="276" t="s">
        <v>399</v>
      </c>
      <c r="Y134" s="274">
        <v>74.400000000000006</v>
      </c>
      <c r="Z134" s="193" t="s">
        <v>404</v>
      </c>
      <c r="AA134" s="193">
        <v>59</v>
      </c>
      <c r="AB134" s="273">
        <v>25.03</v>
      </c>
      <c r="AC134" s="276" t="s">
        <v>402</v>
      </c>
      <c r="AD134" s="193" t="s">
        <v>404</v>
      </c>
      <c r="AE134" s="193">
        <v>445</v>
      </c>
      <c r="AF134" s="273">
        <v>29.19</v>
      </c>
      <c r="AG134" s="276" t="s">
        <v>400</v>
      </c>
      <c r="AH134" s="193" t="s">
        <v>404</v>
      </c>
      <c r="AI134" s="193">
        <v>0</v>
      </c>
    </row>
    <row r="135" spans="1:35" s="36" customFormat="1" ht="12" customHeight="1" x14ac:dyDescent="0.2">
      <c r="A135" s="49" t="s">
        <v>241</v>
      </c>
      <c r="B135" s="45" t="s">
        <v>242</v>
      </c>
      <c r="D135" s="193">
        <v>1089</v>
      </c>
      <c r="E135" s="273">
        <v>29.63</v>
      </c>
      <c r="F135" s="274">
        <v>81.400000000000006</v>
      </c>
      <c r="G135" s="193" t="s">
        <v>404</v>
      </c>
      <c r="H135" s="193">
        <v>899</v>
      </c>
      <c r="I135" s="273">
        <v>29.59</v>
      </c>
      <c r="J135" s="276" t="s">
        <v>399</v>
      </c>
      <c r="K135" s="274">
        <v>72</v>
      </c>
      <c r="L135" s="193" t="s">
        <v>404</v>
      </c>
      <c r="M135" s="193">
        <v>629</v>
      </c>
      <c r="N135" s="273">
        <v>28.75</v>
      </c>
      <c r="O135" s="276" t="s">
        <v>399</v>
      </c>
      <c r="P135" s="274">
        <v>4.3</v>
      </c>
      <c r="Q135" s="274">
        <v>8.9</v>
      </c>
      <c r="R135" s="193" t="s">
        <v>404</v>
      </c>
      <c r="S135" s="193">
        <v>629</v>
      </c>
      <c r="T135" s="274">
        <v>6.2</v>
      </c>
      <c r="U135" s="193" t="s">
        <v>404</v>
      </c>
      <c r="V135" s="193">
        <v>934</v>
      </c>
      <c r="W135" s="273">
        <v>29.57</v>
      </c>
      <c r="X135" s="276" t="s">
        <v>399</v>
      </c>
      <c r="Y135" s="274">
        <v>69.400000000000006</v>
      </c>
      <c r="Z135" s="193" t="s">
        <v>404</v>
      </c>
      <c r="AA135" s="193">
        <v>110</v>
      </c>
      <c r="AB135" s="273">
        <v>31.85</v>
      </c>
      <c r="AC135" s="276" t="s">
        <v>401</v>
      </c>
      <c r="AD135" s="193" t="s">
        <v>404</v>
      </c>
      <c r="AE135" s="193">
        <v>298</v>
      </c>
      <c r="AF135" s="273">
        <v>29.08</v>
      </c>
      <c r="AG135" s="276" t="s">
        <v>400</v>
      </c>
      <c r="AH135" s="193" t="s">
        <v>404</v>
      </c>
      <c r="AI135" s="193">
        <v>2</v>
      </c>
    </row>
    <row r="136" spans="1:35" s="36" customFormat="1" ht="12" customHeight="1" x14ac:dyDescent="0.2">
      <c r="A136" s="49" t="s">
        <v>243</v>
      </c>
      <c r="B136" s="45" t="s">
        <v>244</v>
      </c>
      <c r="D136" s="193">
        <v>1657</v>
      </c>
      <c r="E136" s="273">
        <v>32.950000000000003</v>
      </c>
      <c r="F136" s="274">
        <v>89.1</v>
      </c>
      <c r="G136" s="193" t="s">
        <v>404</v>
      </c>
      <c r="H136" s="193">
        <v>1520</v>
      </c>
      <c r="I136" s="273">
        <v>32.89</v>
      </c>
      <c r="J136" s="276" t="s">
        <v>403</v>
      </c>
      <c r="K136" s="274">
        <v>87.6</v>
      </c>
      <c r="L136" s="193" t="s">
        <v>404</v>
      </c>
      <c r="M136" s="193">
        <v>1332</v>
      </c>
      <c r="N136" s="273">
        <v>33.94</v>
      </c>
      <c r="O136" s="276" t="s">
        <v>403</v>
      </c>
      <c r="P136" s="274">
        <v>8.6</v>
      </c>
      <c r="Q136" s="274">
        <v>17.7</v>
      </c>
      <c r="R136" s="193" t="s">
        <v>404</v>
      </c>
      <c r="S136" s="193">
        <v>1332</v>
      </c>
      <c r="T136" s="274">
        <v>12</v>
      </c>
      <c r="U136" s="193" t="s">
        <v>404</v>
      </c>
      <c r="V136" s="193">
        <v>1528</v>
      </c>
      <c r="W136" s="273">
        <v>32.96</v>
      </c>
      <c r="X136" s="276" t="s">
        <v>403</v>
      </c>
      <c r="Y136" s="274">
        <v>87.2</v>
      </c>
      <c r="Z136" s="193" t="s">
        <v>404</v>
      </c>
      <c r="AA136" s="193">
        <v>32</v>
      </c>
      <c r="AB136" s="273">
        <v>34.85</v>
      </c>
      <c r="AC136" s="276" t="s">
        <v>424</v>
      </c>
      <c r="AD136" s="193" t="s">
        <v>404</v>
      </c>
      <c r="AE136" s="193">
        <v>189</v>
      </c>
      <c r="AF136" s="273">
        <v>32.36</v>
      </c>
      <c r="AG136" s="276" t="s">
        <v>401</v>
      </c>
      <c r="AH136" s="193" t="s">
        <v>404</v>
      </c>
      <c r="AI136" s="193">
        <v>0</v>
      </c>
    </row>
    <row r="137" spans="1:35" s="36" customFormat="1" ht="12" customHeight="1" x14ac:dyDescent="0.2">
      <c r="A137" s="49" t="s">
        <v>245</v>
      </c>
      <c r="B137" s="45" t="s">
        <v>246</v>
      </c>
      <c r="D137" s="193">
        <v>1639</v>
      </c>
      <c r="E137" s="273">
        <v>30.53</v>
      </c>
      <c r="F137" s="274">
        <v>80.099999999999994</v>
      </c>
      <c r="G137" s="193" t="s">
        <v>404</v>
      </c>
      <c r="H137" s="193">
        <v>1397</v>
      </c>
      <c r="I137" s="273">
        <v>31.25</v>
      </c>
      <c r="J137" s="276" t="s">
        <v>399</v>
      </c>
      <c r="K137" s="274">
        <v>79.7</v>
      </c>
      <c r="L137" s="193" t="s">
        <v>404</v>
      </c>
      <c r="M137" s="193">
        <v>1163</v>
      </c>
      <c r="N137" s="273">
        <v>29.54</v>
      </c>
      <c r="O137" s="276" t="s">
        <v>399</v>
      </c>
      <c r="P137" s="274">
        <v>6.7</v>
      </c>
      <c r="Q137" s="274">
        <v>12</v>
      </c>
      <c r="R137" s="193" t="s">
        <v>404</v>
      </c>
      <c r="S137" s="193">
        <v>1163</v>
      </c>
      <c r="T137" s="274">
        <v>8.3000000000000007</v>
      </c>
      <c r="U137" s="193" t="s">
        <v>404</v>
      </c>
      <c r="V137" s="193">
        <v>1406</v>
      </c>
      <c r="W137" s="273">
        <v>31.42</v>
      </c>
      <c r="X137" s="276" t="s">
        <v>399</v>
      </c>
      <c r="Y137" s="274">
        <v>79.2</v>
      </c>
      <c r="Z137" s="193" t="s">
        <v>404</v>
      </c>
      <c r="AA137" s="193">
        <v>35</v>
      </c>
      <c r="AB137" s="273">
        <v>27.42</v>
      </c>
      <c r="AC137" s="276" t="s">
        <v>400</v>
      </c>
      <c r="AD137" s="193" t="s">
        <v>404</v>
      </c>
      <c r="AE137" s="193">
        <v>374</v>
      </c>
      <c r="AF137" s="273">
        <v>25.69</v>
      </c>
      <c r="AG137" s="276" t="s">
        <v>402</v>
      </c>
      <c r="AH137" s="193" t="s">
        <v>404</v>
      </c>
      <c r="AI137" s="193">
        <v>0</v>
      </c>
    </row>
    <row r="138" spans="1:35" s="36" customFormat="1" ht="12" customHeight="1" x14ac:dyDescent="0.2">
      <c r="A138" s="49" t="s">
        <v>247</v>
      </c>
      <c r="B138" s="45" t="s">
        <v>248</v>
      </c>
      <c r="D138" s="193">
        <v>2023</v>
      </c>
      <c r="E138" s="273">
        <v>29.19</v>
      </c>
      <c r="F138" s="274">
        <v>78.2</v>
      </c>
      <c r="G138" s="193" t="s">
        <v>404</v>
      </c>
      <c r="H138" s="193">
        <v>1765</v>
      </c>
      <c r="I138" s="273">
        <v>29.52</v>
      </c>
      <c r="J138" s="276" t="s">
        <v>399</v>
      </c>
      <c r="K138" s="274">
        <v>71.7</v>
      </c>
      <c r="L138" s="193" t="s">
        <v>404</v>
      </c>
      <c r="M138" s="193">
        <v>1230</v>
      </c>
      <c r="N138" s="273">
        <v>30.01</v>
      </c>
      <c r="O138" s="276" t="s">
        <v>399</v>
      </c>
      <c r="P138" s="274">
        <v>6.7</v>
      </c>
      <c r="Q138" s="274">
        <v>11.9</v>
      </c>
      <c r="R138" s="193" t="s">
        <v>404</v>
      </c>
      <c r="S138" s="193">
        <v>1230</v>
      </c>
      <c r="T138" s="274">
        <v>9.1999999999999993</v>
      </c>
      <c r="U138" s="193" t="s">
        <v>404</v>
      </c>
      <c r="V138" s="193">
        <v>1768</v>
      </c>
      <c r="W138" s="273">
        <v>29.58</v>
      </c>
      <c r="X138" s="276" t="s">
        <v>399</v>
      </c>
      <c r="Y138" s="274">
        <v>71.5</v>
      </c>
      <c r="Z138" s="193" t="s">
        <v>404</v>
      </c>
      <c r="AA138" s="193">
        <v>145</v>
      </c>
      <c r="AB138" s="273">
        <v>30.84</v>
      </c>
      <c r="AC138" s="276" t="s">
        <v>401</v>
      </c>
      <c r="AD138" s="193" t="s">
        <v>404</v>
      </c>
      <c r="AE138" s="193">
        <v>443</v>
      </c>
      <c r="AF138" s="273">
        <v>26.47</v>
      </c>
      <c r="AG138" s="276" t="s">
        <v>402</v>
      </c>
      <c r="AH138" s="193" t="s">
        <v>404</v>
      </c>
      <c r="AI138" s="193">
        <v>0</v>
      </c>
    </row>
    <row r="139" spans="1:35" s="36" customFormat="1" ht="12" customHeight="1" x14ac:dyDescent="0.2">
      <c r="A139" s="49" t="s">
        <v>249</v>
      </c>
      <c r="B139" s="45" t="s">
        <v>250</v>
      </c>
      <c r="D139" s="193">
        <v>1589</v>
      </c>
      <c r="E139" s="273">
        <v>31.75</v>
      </c>
      <c r="F139" s="274">
        <v>89.3</v>
      </c>
      <c r="G139" s="193" t="s">
        <v>404</v>
      </c>
      <c r="H139" s="193">
        <v>1415</v>
      </c>
      <c r="I139" s="273">
        <v>31.96</v>
      </c>
      <c r="J139" s="276" t="s">
        <v>403</v>
      </c>
      <c r="K139" s="274">
        <v>82.2</v>
      </c>
      <c r="L139" s="193" t="s">
        <v>404</v>
      </c>
      <c r="M139" s="193">
        <v>1165</v>
      </c>
      <c r="N139" s="273">
        <v>31.7</v>
      </c>
      <c r="O139" s="276" t="s">
        <v>403</v>
      </c>
      <c r="P139" s="274">
        <v>8.6999999999999993</v>
      </c>
      <c r="Q139" s="274">
        <v>13</v>
      </c>
      <c r="R139" s="193" t="s">
        <v>404</v>
      </c>
      <c r="S139" s="193">
        <v>1165</v>
      </c>
      <c r="T139" s="274">
        <v>11.2</v>
      </c>
      <c r="U139" s="193" t="s">
        <v>404</v>
      </c>
      <c r="V139" s="193">
        <v>1428</v>
      </c>
      <c r="W139" s="273">
        <v>31.99</v>
      </c>
      <c r="X139" s="276" t="s">
        <v>403</v>
      </c>
      <c r="Y139" s="274">
        <v>81.400000000000006</v>
      </c>
      <c r="Z139" s="193" t="s">
        <v>404</v>
      </c>
      <c r="AA139" s="193">
        <v>62</v>
      </c>
      <c r="AB139" s="273">
        <v>32.49</v>
      </c>
      <c r="AC139" s="276" t="s">
        <v>401</v>
      </c>
      <c r="AD139" s="193" t="s">
        <v>404</v>
      </c>
      <c r="AE139" s="193">
        <v>290</v>
      </c>
      <c r="AF139" s="273">
        <v>30.07</v>
      </c>
      <c r="AG139" s="276" t="s">
        <v>401</v>
      </c>
      <c r="AH139" s="193" t="s">
        <v>404</v>
      </c>
      <c r="AI139" s="193">
        <v>0</v>
      </c>
    </row>
    <row r="140" spans="1:35" s="36" customFormat="1" ht="12" customHeight="1" x14ac:dyDescent="0.2">
      <c r="A140" s="49" t="s">
        <v>251</v>
      </c>
      <c r="B140" s="45" t="s">
        <v>252</v>
      </c>
      <c r="D140" s="193">
        <v>1226</v>
      </c>
      <c r="E140" s="273">
        <v>36.450000000000003</v>
      </c>
      <c r="F140" s="274">
        <v>86.9</v>
      </c>
      <c r="G140" s="193" t="s">
        <v>404</v>
      </c>
      <c r="H140" s="193">
        <v>1136</v>
      </c>
      <c r="I140" s="273">
        <v>37.159999999999997</v>
      </c>
      <c r="J140" s="276" t="s">
        <v>423</v>
      </c>
      <c r="K140" s="274">
        <v>83.9</v>
      </c>
      <c r="L140" s="193" t="s">
        <v>404</v>
      </c>
      <c r="M140" s="193">
        <v>943</v>
      </c>
      <c r="N140" s="273">
        <v>37.01</v>
      </c>
      <c r="O140" s="276" t="s">
        <v>423</v>
      </c>
      <c r="P140" s="274">
        <v>21.8</v>
      </c>
      <c r="Q140" s="274">
        <v>31.6</v>
      </c>
      <c r="R140" s="193" t="s">
        <v>404</v>
      </c>
      <c r="S140" s="193">
        <v>943</v>
      </c>
      <c r="T140" s="274">
        <v>28.6</v>
      </c>
      <c r="U140" s="193" t="s">
        <v>404</v>
      </c>
      <c r="V140" s="193">
        <v>1141</v>
      </c>
      <c r="W140" s="273">
        <v>37.229999999999997</v>
      </c>
      <c r="X140" s="276" t="s">
        <v>423</v>
      </c>
      <c r="Y140" s="274">
        <v>83.5</v>
      </c>
      <c r="Z140" s="193" t="s">
        <v>404</v>
      </c>
      <c r="AA140" s="193">
        <v>60</v>
      </c>
      <c r="AB140" s="273">
        <v>26.5</v>
      </c>
      <c r="AC140" s="276" t="s">
        <v>402</v>
      </c>
      <c r="AD140" s="193" t="s">
        <v>404</v>
      </c>
      <c r="AE140" s="193">
        <v>120</v>
      </c>
      <c r="AF140" s="273">
        <v>29.95</v>
      </c>
      <c r="AG140" s="276" t="s">
        <v>400</v>
      </c>
      <c r="AH140" s="193" t="s">
        <v>404</v>
      </c>
      <c r="AI140" s="193">
        <v>0</v>
      </c>
    </row>
    <row r="141" spans="1:35" s="36" customFormat="1" ht="12" customHeight="1" x14ac:dyDescent="0.2">
      <c r="A141" s="49" t="s">
        <v>253</v>
      </c>
      <c r="B141" s="45" t="s">
        <v>254</v>
      </c>
      <c r="D141" s="193">
        <v>730</v>
      </c>
      <c r="E141" s="273">
        <v>32.409999999999997</v>
      </c>
      <c r="F141" s="274">
        <v>87.4</v>
      </c>
      <c r="G141" s="193" t="s">
        <v>404</v>
      </c>
      <c r="H141" s="193">
        <v>644</v>
      </c>
      <c r="I141" s="273">
        <v>32.770000000000003</v>
      </c>
      <c r="J141" s="276" t="s">
        <v>403</v>
      </c>
      <c r="K141" s="274">
        <v>76.400000000000006</v>
      </c>
      <c r="L141" s="193" t="s">
        <v>404</v>
      </c>
      <c r="M141" s="193">
        <v>454</v>
      </c>
      <c r="N141" s="273">
        <v>32.869999999999997</v>
      </c>
      <c r="O141" s="276" t="s">
        <v>403</v>
      </c>
      <c r="P141" s="274">
        <v>9</v>
      </c>
      <c r="Q141" s="274">
        <v>14.1</v>
      </c>
      <c r="R141" s="193" t="s">
        <v>404</v>
      </c>
      <c r="S141" s="193">
        <v>454</v>
      </c>
      <c r="T141" s="274">
        <v>12.3</v>
      </c>
      <c r="U141" s="193" t="s">
        <v>404</v>
      </c>
      <c r="V141" s="193">
        <v>646</v>
      </c>
      <c r="W141" s="273">
        <v>32.880000000000003</v>
      </c>
      <c r="X141" s="276" t="s">
        <v>403</v>
      </c>
      <c r="Y141" s="274">
        <v>76.2</v>
      </c>
      <c r="Z141" s="193" t="s">
        <v>404</v>
      </c>
      <c r="AA141" s="193">
        <v>41</v>
      </c>
      <c r="AB141" s="273">
        <v>30.94</v>
      </c>
      <c r="AC141" s="276" t="s">
        <v>401</v>
      </c>
      <c r="AD141" s="193" t="s">
        <v>404</v>
      </c>
      <c r="AE141" s="193">
        <v>214</v>
      </c>
      <c r="AF141" s="273">
        <v>30.44</v>
      </c>
      <c r="AG141" s="276" t="s">
        <v>401</v>
      </c>
      <c r="AH141" s="193" t="s">
        <v>404</v>
      </c>
      <c r="AI141" s="193">
        <v>0</v>
      </c>
    </row>
    <row r="142" spans="1:35" s="36" customFormat="1" ht="12" customHeight="1" x14ac:dyDescent="0.2">
      <c r="A142" s="49" t="s">
        <v>255</v>
      </c>
      <c r="B142" s="45" t="s">
        <v>256</v>
      </c>
      <c r="D142" s="193">
        <v>2792</v>
      </c>
      <c r="E142" s="273">
        <v>30.71</v>
      </c>
      <c r="F142" s="274">
        <v>88.3</v>
      </c>
      <c r="G142" s="193" t="s">
        <v>404</v>
      </c>
      <c r="H142" s="193">
        <v>2638</v>
      </c>
      <c r="I142" s="273">
        <v>30.89</v>
      </c>
      <c r="J142" s="276" t="s">
        <v>399</v>
      </c>
      <c r="K142" s="274">
        <v>83.2</v>
      </c>
      <c r="L142" s="193" t="s">
        <v>404</v>
      </c>
      <c r="M142" s="193">
        <v>2172</v>
      </c>
      <c r="N142" s="273">
        <v>31.89</v>
      </c>
      <c r="O142" s="276" t="s">
        <v>403</v>
      </c>
      <c r="P142" s="274">
        <v>9.5</v>
      </c>
      <c r="Q142" s="274">
        <v>15.6</v>
      </c>
      <c r="R142" s="193" t="s">
        <v>404</v>
      </c>
      <c r="S142" s="193">
        <v>2172</v>
      </c>
      <c r="T142" s="274">
        <v>13</v>
      </c>
      <c r="U142" s="193" t="s">
        <v>404</v>
      </c>
      <c r="V142" s="193">
        <v>2657</v>
      </c>
      <c r="W142" s="273">
        <v>30.97</v>
      </c>
      <c r="X142" s="276" t="s">
        <v>399</v>
      </c>
      <c r="Y142" s="274">
        <v>82.8</v>
      </c>
      <c r="Z142" s="193" t="s">
        <v>404</v>
      </c>
      <c r="AA142" s="193">
        <v>70</v>
      </c>
      <c r="AB142" s="273">
        <v>28.23</v>
      </c>
      <c r="AC142" s="276" t="s">
        <v>400</v>
      </c>
      <c r="AD142" s="193" t="s">
        <v>404</v>
      </c>
      <c r="AE142" s="193">
        <v>381</v>
      </c>
      <c r="AF142" s="273">
        <v>28.3</v>
      </c>
      <c r="AG142" s="276" t="s">
        <v>400</v>
      </c>
      <c r="AH142" s="193" t="s">
        <v>404</v>
      </c>
      <c r="AI142" s="193">
        <v>3</v>
      </c>
    </row>
    <row r="143" spans="1:35" s="36" customFormat="1" ht="12" customHeight="1" x14ac:dyDescent="0.2">
      <c r="A143" s="49" t="s">
        <v>257</v>
      </c>
      <c r="B143" s="45" t="s">
        <v>258</v>
      </c>
      <c r="D143" s="193">
        <v>712</v>
      </c>
      <c r="E143" s="273">
        <v>34.6</v>
      </c>
      <c r="F143" s="274">
        <v>77.099999999999994</v>
      </c>
      <c r="G143" s="193" t="s">
        <v>404</v>
      </c>
      <c r="H143" s="193">
        <v>680</v>
      </c>
      <c r="I143" s="273">
        <v>34.96</v>
      </c>
      <c r="J143" s="276" t="s">
        <v>403</v>
      </c>
      <c r="K143" s="274">
        <v>75.3</v>
      </c>
      <c r="L143" s="193" t="s">
        <v>404</v>
      </c>
      <c r="M143" s="193">
        <v>503</v>
      </c>
      <c r="N143" s="273">
        <v>36</v>
      </c>
      <c r="O143" s="276" t="s">
        <v>423</v>
      </c>
      <c r="P143" s="274">
        <v>14.7</v>
      </c>
      <c r="Q143" s="274">
        <v>24.7</v>
      </c>
      <c r="R143" s="193" t="s">
        <v>404</v>
      </c>
      <c r="S143" s="193">
        <v>503</v>
      </c>
      <c r="T143" s="274">
        <v>20.5</v>
      </c>
      <c r="U143" s="193" t="s">
        <v>404</v>
      </c>
      <c r="V143" s="193">
        <v>684</v>
      </c>
      <c r="W143" s="273">
        <v>35.07</v>
      </c>
      <c r="X143" s="276" t="s">
        <v>423</v>
      </c>
      <c r="Y143" s="274">
        <v>74.900000000000006</v>
      </c>
      <c r="Z143" s="193" t="s">
        <v>404</v>
      </c>
      <c r="AA143" s="193">
        <v>16</v>
      </c>
      <c r="AB143" s="273">
        <v>24.67</v>
      </c>
      <c r="AC143" s="276" t="s">
        <v>402</v>
      </c>
      <c r="AD143" s="193" t="s">
        <v>404</v>
      </c>
      <c r="AE143" s="193">
        <v>88</v>
      </c>
      <c r="AF143" s="273">
        <v>27.45</v>
      </c>
      <c r="AG143" s="276" t="s">
        <v>400</v>
      </c>
      <c r="AH143" s="193" t="s">
        <v>404</v>
      </c>
      <c r="AI143" s="193">
        <v>0</v>
      </c>
    </row>
    <row r="144" spans="1:35" s="36" customFormat="1" ht="12" customHeight="1" x14ac:dyDescent="0.2">
      <c r="A144" s="49" t="s">
        <v>259</v>
      </c>
      <c r="B144" s="45" t="s">
        <v>260</v>
      </c>
      <c r="D144" s="193">
        <v>1944</v>
      </c>
      <c r="E144" s="273">
        <v>37.94</v>
      </c>
      <c r="F144" s="274">
        <v>90.3</v>
      </c>
      <c r="G144" s="193" t="s">
        <v>404</v>
      </c>
      <c r="H144" s="193">
        <v>1853</v>
      </c>
      <c r="I144" s="273">
        <v>38.549999999999997</v>
      </c>
      <c r="J144" s="276" t="s">
        <v>430</v>
      </c>
      <c r="K144" s="274">
        <v>87.7</v>
      </c>
      <c r="L144" s="193" t="s">
        <v>404</v>
      </c>
      <c r="M144" s="193">
        <v>1633</v>
      </c>
      <c r="N144" s="273">
        <v>37.29</v>
      </c>
      <c r="O144" s="276" t="s">
        <v>423</v>
      </c>
      <c r="P144" s="274">
        <v>21.5</v>
      </c>
      <c r="Q144" s="274">
        <v>31.8</v>
      </c>
      <c r="R144" s="193" t="s">
        <v>404</v>
      </c>
      <c r="S144" s="193">
        <v>1633</v>
      </c>
      <c r="T144" s="274">
        <v>26.9</v>
      </c>
      <c r="U144" s="193" t="s">
        <v>404</v>
      </c>
      <c r="V144" s="193">
        <v>1857</v>
      </c>
      <c r="W144" s="273">
        <v>38.61</v>
      </c>
      <c r="X144" s="276" t="s">
        <v>430</v>
      </c>
      <c r="Y144" s="274">
        <v>87.5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245</v>
      </c>
      <c r="AF144" s="273">
        <v>28.32</v>
      </c>
      <c r="AG144" s="276" t="s">
        <v>400</v>
      </c>
      <c r="AH144" s="193" t="s">
        <v>404</v>
      </c>
      <c r="AI144" s="193">
        <v>0</v>
      </c>
    </row>
    <row r="145" spans="1:35" s="36" customFormat="1" ht="12" customHeight="1" x14ac:dyDescent="0.2">
      <c r="A145" s="49" t="s">
        <v>261</v>
      </c>
      <c r="B145" s="45" t="s">
        <v>262</v>
      </c>
      <c r="D145" s="193">
        <v>1442</v>
      </c>
      <c r="E145" s="273">
        <v>28.85</v>
      </c>
      <c r="F145" s="274">
        <v>74.7</v>
      </c>
      <c r="G145" s="193" t="s">
        <v>404</v>
      </c>
      <c r="H145" s="193">
        <v>1298</v>
      </c>
      <c r="I145" s="273">
        <v>29.02</v>
      </c>
      <c r="J145" s="276" t="s">
        <v>399</v>
      </c>
      <c r="K145" s="274">
        <v>75.099999999999994</v>
      </c>
      <c r="L145" s="193" t="s">
        <v>404</v>
      </c>
      <c r="M145" s="193">
        <v>1066</v>
      </c>
      <c r="N145" s="273">
        <v>26.96</v>
      </c>
      <c r="O145" s="276" t="s">
        <v>427</v>
      </c>
      <c r="P145" s="274">
        <v>3</v>
      </c>
      <c r="Q145" s="274">
        <v>6.7</v>
      </c>
      <c r="R145" s="193" t="s">
        <v>404</v>
      </c>
      <c r="S145" s="193">
        <v>1066</v>
      </c>
      <c r="T145" s="274">
        <v>4.3</v>
      </c>
      <c r="U145" s="193" t="s">
        <v>404</v>
      </c>
      <c r="V145" s="193">
        <v>1324</v>
      </c>
      <c r="W145" s="273">
        <v>28.97</v>
      </c>
      <c r="X145" s="276" t="s">
        <v>399</v>
      </c>
      <c r="Y145" s="274">
        <v>73.7</v>
      </c>
      <c r="Z145" s="193" t="s">
        <v>404</v>
      </c>
      <c r="AA145" s="193">
        <v>11</v>
      </c>
      <c r="AB145" s="273">
        <v>26.67</v>
      </c>
      <c r="AC145" s="276" t="s">
        <v>400</v>
      </c>
      <c r="AD145" s="193" t="s">
        <v>404</v>
      </c>
      <c r="AE145" s="193">
        <v>220</v>
      </c>
      <c r="AF145" s="273">
        <v>27.64</v>
      </c>
      <c r="AG145" s="276" t="s">
        <v>400</v>
      </c>
      <c r="AH145" s="193" t="s">
        <v>404</v>
      </c>
      <c r="AI145" s="193">
        <v>0</v>
      </c>
    </row>
    <row r="146" spans="1:35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</row>
    <row r="147" spans="1:35" s="123" customFormat="1" ht="12" customHeight="1" x14ac:dyDescent="0.2">
      <c r="A147" s="48" t="s">
        <v>411</v>
      </c>
      <c r="B147" s="44" t="s">
        <v>263</v>
      </c>
      <c r="D147" s="193">
        <v>52944</v>
      </c>
      <c r="E147" s="273">
        <v>33.200000000000003</v>
      </c>
      <c r="F147" s="274">
        <v>82.8</v>
      </c>
      <c r="G147" s="193" t="s">
        <v>404</v>
      </c>
      <c r="H147" s="193">
        <v>45439</v>
      </c>
      <c r="I147" s="273">
        <v>33.909999999999997</v>
      </c>
      <c r="J147" s="276" t="s">
        <v>403</v>
      </c>
      <c r="K147" s="274">
        <v>80.2</v>
      </c>
      <c r="L147" s="193" t="s">
        <v>404</v>
      </c>
      <c r="M147" s="193">
        <v>36494</v>
      </c>
      <c r="N147" s="273">
        <v>32.630000000000003</v>
      </c>
      <c r="O147" s="276" t="s">
        <v>403</v>
      </c>
      <c r="P147" s="274">
        <v>11.2</v>
      </c>
      <c r="Q147" s="274">
        <v>19.3</v>
      </c>
      <c r="R147" s="193" t="s">
        <v>404</v>
      </c>
      <c r="S147" s="193">
        <v>36491</v>
      </c>
      <c r="T147" s="274">
        <v>14.6</v>
      </c>
      <c r="U147" s="193" t="s">
        <v>404</v>
      </c>
      <c r="V147" s="193">
        <v>46821</v>
      </c>
      <c r="W147" s="273">
        <v>34.17</v>
      </c>
      <c r="X147" s="276" t="s">
        <v>403</v>
      </c>
      <c r="Y147" s="274">
        <v>79.400000000000006</v>
      </c>
      <c r="Z147" s="193" t="s">
        <v>404</v>
      </c>
      <c r="AA147" s="193">
        <v>3122</v>
      </c>
      <c r="AB147" s="273">
        <v>28.42</v>
      </c>
      <c r="AC147" s="276" t="s">
        <v>400</v>
      </c>
      <c r="AD147" s="193" t="s">
        <v>404</v>
      </c>
      <c r="AE147" s="193">
        <v>9906</v>
      </c>
      <c r="AF147" s="273">
        <v>27.45</v>
      </c>
      <c r="AG147" s="276" t="s">
        <v>400</v>
      </c>
      <c r="AH147" s="193" t="s">
        <v>404</v>
      </c>
      <c r="AI147" s="193">
        <v>34</v>
      </c>
    </row>
    <row r="148" spans="1:35" s="36" customFormat="1" ht="12" customHeight="1" x14ac:dyDescent="0.2">
      <c r="A148" s="49" t="s">
        <v>264</v>
      </c>
      <c r="B148" s="45" t="s">
        <v>265</v>
      </c>
      <c r="D148" s="193">
        <v>577</v>
      </c>
      <c r="E148" s="273">
        <v>30.66</v>
      </c>
      <c r="F148" s="274">
        <v>70.900000000000006</v>
      </c>
      <c r="G148" s="193" t="s">
        <v>404</v>
      </c>
      <c r="H148" s="193">
        <v>502</v>
      </c>
      <c r="I148" s="273">
        <v>31.1</v>
      </c>
      <c r="J148" s="276" t="s">
        <v>399</v>
      </c>
      <c r="K148" s="274">
        <v>70.3</v>
      </c>
      <c r="L148" s="193" t="s">
        <v>404</v>
      </c>
      <c r="M148" s="193">
        <v>371</v>
      </c>
      <c r="N148" s="273">
        <v>29.28</v>
      </c>
      <c r="O148" s="276" t="s">
        <v>399</v>
      </c>
      <c r="P148" s="274">
        <v>5.4</v>
      </c>
      <c r="Q148" s="274">
        <v>12.1</v>
      </c>
      <c r="R148" s="193" t="s">
        <v>404</v>
      </c>
      <c r="S148" s="193">
        <v>370</v>
      </c>
      <c r="T148" s="274">
        <v>8.9</v>
      </c>
      <c r="U148" s="193" t="s">
        <v>404</v>
      </c>
      <c r="V148" s="193">
        <v>504</v>
      </c>
      <c r="W148" s="273">
        <v>31.18</v>
      </c>
      <c r="X148" s="276" t="s">
        <v>399</v>
      </c>
      <c r="Y148" s="274">
        <v>70</v>
      </c>
      <c r="Z148" s="193" t="s">
        <v>404</v>
      </c>
      <c r="AA148" s="193">
        <v>17</v>
      </c>
      <c r="AB148" s="273">
        <v>39.81</v>
      </c>
      <c r="AC148" s="276" t="s">
        <v>425</v>
      </c>
      <c r="AD148" s="193" t="s">
        <v>404</v>
      </c>
      <c r="AE148" s="193">
        <v>131</v>
      </c>
      <c r="AF148" s="273">
        <v>26.12</v>
      </c>
      <c r="AG148" s="276" t="s">
        <v>402</v>
      </c>
      <c r="AH148" s="193" t="s">
        <v>404</v>
      </c>
      <c r="AI148" s="193">
        <v>0</v>
      </c>
    </row>
    <row r="149" spans="1:35" s="36" customFormat="1" ht="12" customHeight="1" x14ac:dyDescent="0.2">
      <c r="A149" s="49" t="s">
        <v>266</v>
      </c>
      <c r="B149" s="45" t="s">
        <v>267</v>
      </c>
      <c r="D149" s="193">
        <v>2258</v>
      </c>
      <c r="E149" s="273">
        <v>37.75</v>
      </c>
      <c r="F149" s="274">
        <v>85.3</v>
      </c>
      <c r="G149" s="193" t="s">
        <v>404</v>
      </c>
      <c r="H149" s="193">
        <v>2123</v>
      </c>
      <c r="I149" s="273">
        <v>38.31</v>
      </c>
      <c r="J149" s="276" t="s">
        <v>423</v>
      </c>
      <c r="K149" s="274">
        <v>81.400000000000006</v>
      </c>
      <c r="L149" s="193" t="s">
        <v>404</v>
      </c>
      <c r="M149" s="193">
        <v>1848</v>
      </c>
      <c r="N149" s="273">
        <v>34.630000000000003</v>
      </c>
      <c r="O149" s="276" t="s">
        <v>403</v>
      </c>
      <c r="P149" s="274">
        <v>14</v>
      </c>
      <c r="Q149" s="274">
        <v>25.7</v>
      </c>
      <c r="R149" s="193" t="s">
        <v>404</v>
      </c>
      <c r="S149" s="193">
        <v>1848</v>
      </c>
      <c r="T149" s="274">
        <v>17.600000000000001</v>
      </c>
      <c r="U149" s="193" t="s">
        <v>404</v>
      </c>
      <c r="V149" s="193">
        <v>2179</v>
      </c>
      <c r="W149" s="273">
        <v>38.380000000000003</v>
      </c>
      <c r="X149" s="276" t="s">
        <v>430</v>
      </c>
      <c r="Y149" s="274">
        <v>81.8</v>
      </c>
      <c r="Z149" s="193" t="s">
        <v>404</v>
      </c>
      <c r="AA149" s="193">
        <v>18</v>
      </c>
      <c r="AB149" s="273">
        <v>34.03</v>
      </c>
      <c r="AC149" s="276" t="s">
        <v>424</v>
      </c>
      <c r="AD149" s="193" t="s">
        <v>404</v>
      </c>
      <c r="AE149" s="193">
        <v>293</v>
      </c>
      <c r="AF149" s="273">
        <v>27.79</v>
      </c>
      <c r="AG149" s="276" t="s">
        <v>400</v>
      </c>
      <c r="AH149" s="193" t="s">
        <v>404</v>
      </c>
      <c r="AI149" s="193">
        <v>0</v>
      </c>
    </row>
    <row r="150" spans="1:35" s="36" customFormat="1" ht="12" customHeight="1" x14ac:dyDescent="0.2">
      <c r="A150" s="49" t="s">
        <v>268</v>
      </c>
      <c r="B150" s="45" t="s">
        <v>269</v>
      </c>
      <c r="D150" s="193">
        <v>3550</v>
      </c>
      <c r="E150" s="273">
        <v>37.4</v>
      </c>
      <c r="F150" s="274">
        <v>93</v>
      </c>
      <c r="G150" s="193" t="s">
        <v>404</v>
      </c>
      <c r="H150" s="193">
        <v>3351</v>
      </c>
      <c r="I150" s="273">
        <v>38.08</v>
      </c>
      <c r="J150" s="276" t="s">
        <v>423</v>
      </c>
      <c r="K150" s="274">
        <v>89.9</v>
      </c>
      <c r="L150" s="193" t="s">
        <v>404</v>
      </c>
      <c r="M150" s="193">
        <v>2853</v>
      </c>
      <c r="N150" s="273">
        <v>38.33</v>
      </c>
      <c r="O150" s="276" t="s">
        <v>423</v>
      </c>
      <c r="P150" s="274">
        <v>20.8</v>
      </c>
      <c r="Q150" s="274">
        <v>32.4</v>
      </c>
      <c r="R150" s="193" t="s">
        <v>404</v>
      </c>
      <c r="S150" s="193">
        <v>2853</v>
      </c>
      <c r="T150" s="274">
        <v>27.5</v>
      </c>
      <c r="U150" s="193" t="s">
        <v>404</v>
      </c>
      <c r="V150" s="193">
        <v>3365</v>
      </c>
      <c r="W150" s="273">
        <v>38.32</v>
      </c>
      <c r="X150" s="276" t="s">
        <v>423</v>
      </c>
      <c r="Y150" s="274">
        <v>89.5</v>
      </c>
      <c r="Z150" s="193" t="s">
        <v>404</v>
      </c>
      <c r="AA150" s="193">
        <v>100</v>
      </c>
      <c r="AB150" s="273">
        <v>27.62</v>
      </c>
      <c r="AC150" s="276" t="s">
        <v>400</v>
      </c>
      <c r="AD150" s="193" t="s">
        <v>404</v>
      </c>
      <c r="AE150" s="193">
        <v>472</v>
      </c>
      <c r="AF150" s="273">
        <v>27.52</v>
      </c>
      <c r="AG150" s="276" t="s">
        <v>400</v>
      </c>
      <c r="AH150" s="193" t="s">
        <v>404</v>
      </c>
      <c r="AI150" s="193">
        <v>1</v>
      </c>
    </row>
    <row r="151" spans="1:35" s="36" customFormat="1" ht="12" customHeight="1" x14ac:dyDescent="0.2">
      <c r="A151" s="49" t="s">
        <v>270</v>
      </c>
      <c r="B151" s="45" t="s">
        <v>271</v>
      </c>
      <c r="D151" s="193">
        <v>2228</v>
      </c>
      <c r="E151" s="273">
        <v>30.91</v>
      </c>
      <c r="F151" s="274">
        <v>76.7</v>
      </c>
      <c r="G151" s="193" t="s">
        <v>404</v>
      </c>
      <c r="H151" s="193">
        <v>1754</v>
      </c>
      <c r="I151" s="273">
        <v>32.020000000000003</v>
      </c>
      <c r="J151" s="276" t="s">
        <v>403</v>
      </c>
      <c r="K151" s="274">
        <v>73.900000000000006</v>
      </c>
      <c r="L151" s="193" t="s">
        <v>404</v>
      </c>
      <c r="M151" s="193">
        <v>1335</v>
      </c>
      <c r="N151" s="273">
        <v>29.44</v>
      </c>
      <c r="O151" s="276" t="s">
        <v>399</v>
      </c>
      <c r="P151" s="274">
        <v>5.7</v>
      </c>
      <c r="Q151" s="274">
        <v>13.1</v>
      </c>
      <c r="R151" s="193" t="s">
        <v>404</v>
      </c>
      <c r="S151" s="193">
        <v>1335</v>
      </c>
      <c r="T151" s="274">
        <v>9.1999999999999993</v>
      </c>
      <c r="U151" s="193" t="s">
        <v>404</v>
      </c>
      <c r="V151" s="193">
        <v>1763</v>
      </c>
      <c r="W151" s="273">
        <v>32.090000000000003</v>
      </c>
      <c r="X151" s="276" t="s">
        <v>403</v>
      </c>
      <c r="Y151" s="274">
        <v>73.7</v>
      </c>
      <c r="Z151" s="193" t="s">
        <v>404</v>
      </c>
      <c r="AA151" s="193">
        <v>231</v>
      </c>
      <c r="AB151" s="273">
        <v>29.28</v>
      </c>
      <c r="AC151" s="276" t="s">
        <v>400</v>
      </c>
      <c r="AD151" s="193" t="s">
        <v>404</v>
      </c>
      <c r="AE151" s="193">
        <v>481</v>
      </c>
      <c r="AF151" s="273">
        <v>26.26</v>
      </c>
      <c r="AG151" s="276" t="s">
        <v>402</v>
      </c>
      <c r="AH151" s="193" t="s">
        <v>404</v>
      </c>
      <c r="AI151" s="193">
        <v>0</v>
      </c>
    </row>
    <row r="152" spans="1:35" s="36" customFormat="1" ht="12" customHeight="1" x14ac:dyDescent="0.2">
      <c r="A152" s="49" t="s">
        <v>410</v>
      </c>
      <c r="B152" s="45" t="s">
        <v>272</v>
      </c>
      <c r="D152" s="193">
        <v>9444</v>
      </c>
      <c r="E152" s="273">
        <v>34.64</v>
      </c>
      <c r="F152" s="274">
        <v>82.2</v>
      </c>
      <c r="G152" s="193" t="s">
        <v>404</v>
      </c>
      <c r="H152" s="193">
        <v>8399</v>
      </c>
      <c r="I152" s="273">
        <v>35.04</v>
      </c>
      <c r="J152" s="276" t="s">
        <v>423</v>
      </c>
      <c r="K152" s="274">
        <v>81.400000000000006</v>
      </c>
      <c r="L152" s="193" t="s">
        <v>404</v>
      </c>
      <c r="M152" s="193">
        <v>6940</v>
      </c>
      <c r="N152" s="273">
        <v>33.07</v>
      </c>
      <c r="O152" s="276" t="s">
        <v>403</v>
      </c>
      <c r="P152" s="274">
        <v>11.5</v>
      </c>
      <c r="Q152" s="274">
        <v>19.899999999999999</v>
      </c>
      <c r="R152" s="193" t="s">
        <v>404</v>
      </c>
      <c r="S152" s="193">
        <v>6938</v>
      </c>
      <c r="T152" s="274">
        <v>13.7</v>
      </c>
      <c r="U152" s="193" t="s">
        <v>404</v>
      </c>
      <c r="V152" s="193">
        <v>8528</v>
      </c>
      <c r="W152" s="273">
        <v>35.159999999999997</v>
      </c>
      <c r="X152" s="276" t="s">
        <v>423</v>
      </c>
      <c r="Y152" s="274">
        <v>80.099999999999994</v>
      </c>
      <c r="Z152" s="193" t="s">
        <v>404</v>
      </c>
      <c r="AA152" s="193">
        <v>708</v>
      </c>
      <c r="AB152" s="273">
        <v>30.84</v>
      </c>
      <c r="AC152" s="276" t="s">
        <v>401</v>
      </c>
      <c r="AD152" s="193" t="s">
        <v>404</v>
      </c>
      <c r="AE152" s="193">
        <v>1231</v>
      </c>
      <c r="AF152" s="273">
        <v>30.86</v>
      </c>
      <c r="AG152" s="276" t="s">
        <v>401</v>
      </c>
      <c r="AH152" s="193" t="s">
        <v>404</v>
      </c>
      <c r="AI152" s="193">
        <v>2</v>
      </c>
    </row>
    <row r="153" spans="1:35" s="36" customFormat="1" ht="12" customHeight="1" x14ac:dyDescent="0.2">
      <c r="A153" s="49" t="s">
        <v>273</v>
      </c>
      <c r="B153" s="45" t="s">
        <v>274</v>
      </c>
      <c r="D153" s="193">
        <v>608</v>
      </c>
      <c r="E153" s="273">
        <v>28.41</v>
      </c>
      <c r="F153" s="274">
        <v>76.599999999999994</v>
      </c>
      <c r="G153" s="193" t="s">
        <v>404</v>
      </c>
      <c r="H153" s="193">
        <v>536</v>
      </c>
      <c r="I153" s="273">
        <v>27.82</v>
      </c>
      <c r="J153" s="276" t="s">
        <v>427</v>
      </c>
      <c r="K153" s="274">
        <v>67.400000000000006</v>
      </c>
      <c r="L153" s="193" t="s">
        <v>404</v>
      </c>
      <c r="M153" s="193">
        <v>383</v>
      </c>
      <c r="N153" s="273">
        <v>27.05</v>
      </c>
      <c r="O153" s="276" t="s">
        <v>427</v>
      </c>
      <c r="P153" s="274">
        <v>6.8</v>
      </c>
      <c r="Q153" s="274">
        <v>9.6999999999999993</v>
      </c>
      <c r="R153" s="193" t="s">
        <v>404</v>
      </c>
      <c r="S153" s="193">
        <v>383</v>
      </c>
      <c r="T153" s="274">
        <v>7.6</v>
      </c>
      <c r="U153" s="193" t="s">
        <v>404</v>
      </c>
      <c r="V153" s="193">
        <v>541</v>
      </c>
      <c r="W153" s="273">
        <v>27.98</v>
      </c>
      <c r="X153" s="276" t="s">
        <v>427</v>
      </c>
      <c r="Y153" s="274">
        <v>66.900000000000006</v>
      </c>
      <c r="Z153" s="193" t="s">
        <v>404</v>
      </c>
      <c r="AA153" s="193">
        <v>23</v>
      </c>
      <c r="AB153" s="273">
        <v>29.89</v>
      </c>
      <c r="AC153" s="276" t="s">
        <v>400</v>
      </c>
      <c r="AD153" s="193" t="s">
        <v>404</v>
      </c>
      <c r="AE153" s="193">
        <v>126</v>
      </c>
      <c r="AF153" s="273">
        <v>30.42</v>
      </c>
      <c r="AG153" s="276" t="s">
        <v>401</v>
      </c>
      <c r="AH153" s="193" t="s">
        <v>404</v>
      </c>
      <c r="AI153" s="193">
        <v>0</v>
      </c>
    </row>
    <row r="154" spans="1:35" s="36" customFormat="1" ht="12" customHeight="1" x14ac:dyDescent="0.2">
      <c r="A154" s="49" t="s">
        <v>275</v>
      </c>
      <c r="B154" s="45" t="s">
        <v>276</v>
      </c>
      <c r="D154" s="193">
        <v>9196</v>
      </c>
      <c r="E154" s="273">
        <v>32.729999999999997</v>
      </c>
      <c r="F154" s="274">
        <v>83.6</v>
      </c>
      <c r="G154" s="193" t="s">
        <v>404</v>
      </c>
      <c r="H154" s="193">
        <v>6999</v>
      </c>
      <c r="I154" s="273">
        <v>33.049999999999997</v>
      </c>
      <c r="J154" s="276" t="s">
        <v>403</v>
      </c>
      <c r="K154" s="274">
        <v>79</v>
      </c>
      <c r="L154" s="193" t="s">
        <v>404</v>
      </c>
      <c r="M154" s="193">
        <v>5249</v>
      </c>
      <c r="N154" s="273">
        <v>32.99</v>
      </c>
      <c r="O154" s="276" t="s">
        <v>403</v>
      </c>
      <c r="P154" s="274">
        <v>11.2</v>
      </c>
      <c r="Q154" s="274">
        <v>19.100000000000001</v>
      </c>
      <c r="R154" s="193" t="s">
        <v>404</v>
      </c>
      <c r="S154" s="193">
        <v>5249</v>
      </c>
      <c r="T154" s="274">
        <v>14.9</v>
      </c>
      <c r="U154" s="193" t="s">
        <v>404</v>
      </c>
      <c r="V154" s="193">
        <v>7963</v>
      </c>
      <c r="W154" s="273">
        <v>34.020000000000003</v>
      </c>
      <c r="X154" s="276" t="s">
        <v>403</v>
      </c>
      <c r="Y154" s="274">
        <v>77.599999999999994</v>
      </c>
      <c r="Z154" s="193" t="s">
        <v>404</v>
      </c>
      <c r="AA154" s="193">
        <v>643</v>
      </c>
      <c r="AB154" s="273">
        <v>28.23</v>
      </c>
      <c r="AC154" s="276" t="s">
        <v>400</v>
      </c>
      <c r="AD154" s="193" t="s">
        <v>404</v>
      </c>
      <c r="AE154" s="193">
        <v>2380</v>
      </c>
      <c r="AF154" s="273">
        <v>26.5</v>
      </c>
      <c r="AG154" s="276" t="s">
        <v>402</v>
      </c>
      <c r="AH154" s="193" t="s">
        <v>404</v>
      </c>
      <c r="AI154" s="193">
        <v>23</v>
      </c>
    </row>
    <row r="155" spans="1:35" s="36" customFormat="1" ht="12" customHeight="1" x14ac:dyDescent="0.2">
      <c r="A155" s="49" t="s">
        <v>277</v>
      </c>
      <c r="B155" s="45" t="s">
        <v>278</v>
      </c>
      <c r="D155" s="193">
        <v>1704</v>
      </c>
      <c r="E155" s="273">
        <v>30.75</v>
      </c>
      <c r="F155" s="274">
        <v>85.7</v>
      </c>
      <c r="G155" s="193" t="s">
        <v>404</v>
      </c>
      <c r="H155" s="193">
        <v>1303</v>
      </c>
      <c r="I155" s="273">
        <v>31.37</v>
      </c>
      <c r="J155" s="276" t="s">
        <v>399</v>
      </c>
      <c r="K155" s="274">
        <v>76.400000000000006</v>
      </c>
      <c r="L155" s="193" t="s">
        <v>404</v>
      </c>
      <c r="M155" s="193">
        <v>932</v>
      </c>
      <c r="N155" s="273">
        <v>31.19</v>
      </c>
      <c r="O155" s="276" t="s">
        <v>399</v>
      </c>
      <c r="P155" s="274">
        <v>7.9</v>
      </c>
      <c r="Q155" s="274">
        <v>15.6</v>
      </c>
      <c r="R155" s="193" t="s">
        <v>404</v>
      </c>
      <c r="S155" s="193">
        <v>932</v>
      </c>
      <c r="T155" s="274">
        <v>11.4</v>
      </c>
      <c r="U155" s="193" t="s">
        <v>404</v>
      </c>
      <c r="V155" s="193">
        <v>1337</v>
      </c>
      <c r="W155" s="273">
        <v>32.04</v>
      </c>
      <c r="X155" s="276" t="s">
        <v>403</v>
      </c>
      <c r="Y155" s="274">
        <v>76.5</v>
      </c>
      <c r="Z155" s="193" t="s">
        <v>404</v>
      </c>
      <c r="AA155" s="193">
        <v>161</v>
      </c>
      <c r="AB155" s="273">
        <v>26.31</v>
      </c>
      <c r="AC155" s="276" t="s">
        <v>402</v>
      </c>
      <c r="AD155" s="193" t="s">
        <v>404</v>
      </c>
      <c r="AE155" s="193">
        <v>552</v>
      </c>
      <c r="AF155" s="273">
        <v>27.8</v>
      </c>
      <c r="AG155" s="276" t="s">
        <v>400</v>
      </c>
      <c r="AH155" s="193" t="s">
        <v>404</v>
      </c>
      <c r="AI155" s="193">
        <v>0</v>
      </c>
    </row>
    <row r="156" spans="1:35" s="36" customFormat="1" ht="12" customHeight="1" x14ac:dyDescent="0.2">
      <c r="A156" s="49" t="s">
        <v>279</v>
      </c>
      <c r="B156" s="45" t="s">
        <v>280</v>
      </c>
      <c r="D156" s="193">
        <v>1827</v>
      </c>
      <c r="E156" s="273">
        <v>28.3</v>
      </c>
      <c r="F156" s="274">
        <v>81.8</v>
      </c>
      <c r="G156" s="193" t="s">
        <v>404</v>
      </c>
      <c r="H156" s="193">
        <v>1426</v>
      </c>
      <c r="I156" s="273">
        <v>29.15</v>
      </c>
      <c r="J156" s="276" t="s">
        <v>399</v>
      </c>
      <c r="K156" s="274">
        <v>71.2</v>
      </c>
      <c r="L156" s="193" t="s">
        <v>404</v>
      </c>
      <c r="M156" s="193">
        <v>941</v>
      </c>
      <c r="N156" s="273">
        <v>30</v>
      </c>
      <c r="O156" s="276" t="s">
        <v>399</v>
      </c>
      <c r="P156" s="274">
        <v>5.2</v>
      </c>
      <c r="Q156" s="274">
        <v>12.1</v>
      </c>
      <c r="R156" s="193" t="s">
        <v>404</v>
      </c>
      <c r="S156" s="193">
        <v>941</v>
      </c>
      <c r="T156" s="274">
        <v>9</v>
      </c>
      <c r="U156" s="193" t="s">
        <v>404</v>
      </c>
      <c r="V156" s="193">
        <v>1440</v>
      </c>
      <c r="W156" s="273">
        <v>29.43</v>
      </c>
      <c r="X156" s="276" t="s">
        <v>399</v>
      </c>
      <c r="Y156" s="274">
        <v>70.5</v>
      </c>
      <c r="Z156" s="193" t="s">
        <v>404</v>
      </c>
      <c r="AA156" s="193">
        <v>158</v>
      </c>
      <c r="AB156" s="273">
        <v>24.8</v>
      </c>
      <c r="AC156" s="276" t="s">
        <v>402</v>
      </c>
      <c r="AD156" s="193" t="s">
        <v>404</v>
      </c>
      <c r="AE156" s="193">
        <v>662</v>
      </c>
      <c r="AF156" s="273">
        <v>25.95</v>
      </c>
      <c r="AG156" s="276" t="s">
        <v>402</v>
      </c>
      <c r="AH156" s="193" t="s">
        <v>404</v>
      </c>
      <c r="AI156" s="193">
        <v>0</v>
      </c>
    </row>
    <row r="157" spans="1:35" s="36" customFormat="1" ht="12" customHeight="1" x14ac:dyDescent="0.2">
      <c r="A157" s="49" t="s">
        <v>281</v>
      </c>
      <c r="B157" s="45" t="s">
        <v>282</v>
      </c>
      <c r="D157" s="193">
        <v>4043</v>
      </c>
      <c r="E157" s="273">
        <v>31.37</v>
      </c>
      <c r="F157" s="274">
        <v>83.7</v>
      </c>
      <c r="G157" s="193" t="s">
        <v>404</v>
      </c>
      <c r="H157" s="193">
        <v>3320</v>
      </c>
      <c r="I157" s="273">
        <v>32.43</v>
      </c>
      <c r="J157" s="276" t="s">
        <v>403</v>
      </c>
      <c r="K157" s="274">
        <v>82.6</v>
      </c>
      <c r="L157" s="193" t="s">
        <v>404</v>
      </c>
      <c r="M157" s="193">
        <v>2745</v>
      </c>
      <c r="N157" s="273">
        <v>32.130000000000003</v>
      </c>
      <c r="O157" s="276" t="s">
        <v>403</v>
      </c>
      <c r="P157" s="274">
        <v>10</v>
      </c>
      <c r="Q157" s="274">
        <v>17.3</v>
      </c>
      <c r="R157" s="193" t="s">
        <v>404</v>
      </c>
      <c r="S157" s="193">
        <v>2745</v>
      </c>
      <c r="T157" s="274">
        <v>14.3</v>
      </c>
      <c r="U157" s="193" t="s">
        <v>404</v>
      </c>
      <c r="V157" s="193">
        <v>3358</v>
      </c>
      <c r="W157" s="273">
        <v>32.549999999999997</v>
      </c>
      <c r="X157" s="276" t="s">
        <v>403</v>
      </c>
      <c r="Y157" s="274">
        <v>81.7</v>
      </c>
      <c r="Z157" s="193" t="s">
        <v>404</v>
      </c>
      <c r="AA157" s="193">
        <v>242</v>
      </c>
      <c r="AB157" s="273">
        <v>26.14</v>
      </c>
      <c r="AC157" s="276" t="s">
        <v>402</v>
      </c>
      <c r="AD157" s="193" t="s">
        <v>404</v>
      </c>
      <c r="AE157" s="193">
        <v>808</v>
      </c>
      <c r="AF157" s="273">
        <v>26.68</v>
      </c>
      <c r="AG157" s="276" t="s">
        <v>400</v>
      </c>
      <c r="AH157" s="193" t="s">
        <v>404</v>
      </c>
      <c r="AI157" s="193">
        <v>6</v>
      </c>
    </row>
    <row r="158" spans="1:35" s="36" customFormat="1" ht="12" customHeight="1" x14ac:dyDescent="0.2">
      <c r="A158" s="49" t="s">
        <v>283</v>
      </c>
      <c r="B158" s="45" t="s">
        <v>284</v>
      </c>
      <c r="D158" s="193">
        <v>589</v>
      </c>
      <c r="E158" s="273">
        <v>27.39</v>
      </c>
      <c r="F158" s="274">
        <v>71.5</v>
      </c>
      <c r="G158" s="193" t="s">
        <v>404</v>
      </c>
      <c r="H158" s="193">
        <v>488</v>
      </c>
      <c r="I158" s="273">
        <v>28.23</v>
      </c>
      <c r="J158" s="276" t="s">
        <v>427</v>
      </c>
      <c r="K158" s="274">
        <v>74</v>
      </c>
      <c r="L158" s="193" t="s">
        <v>404</v>
      </c>
      <c r="M158" s="193">
        <v>385</v>
      </c>
      <c r="N158" s="273">
        <v>24.56</v>
      </c>
      <c r="O158" s="276" t="s">
        <v>428</v>
      </c>
      <c r="P158" s="274">
        <v>3.4</v>
      </c>
      <c r="Q158" s="274">
        <v>6.5</v>
      </c>
      <c r="R158" s="193" t="s">
        <v>404</v>
      </c>
      <c r="S158" s="193">
        <v>385</v>
      </c>
      <c r="T158" s="274">
        <v>3.4</v>
      </c>
      <c r="U158" s="193" t="s">
        <v>404</v>
      </c>
      <c r="V158" s="193">
        <v>516</v>
      </c>
      <c r="W158" s="273">
        <v>27.76</v>
      </c>
      <c r="X158" s="276" t="s">
        <v>427</v>
      </c>
      <c r="Y158" s="274">
        <v>70</v>
      </c>
      <c r="Z158" s="193" t="s">
        <v>404</v>
      </c>
      <c r="AA158" s="193">
        <v>29</v>
      </c>
      <c r="AB158" s="273">
        <v>25.74</v>
      </c>
      <c r="AC158" s="276" t="s">
        <v>402</v>
      </c>
      <c r="AD158" s="193" t="s">
        <v>404</v>
      </c>
      <c r="AE158" s="193">
        <v>151</v>
      </c>
      <c r="AF158" s="273">
        <v>25.4</v>
      </c>
      <c r="AG158" s="276" t="s">
        <v>402</v>
      </c>
      <c r="AH158" s="193" t="s">
        <v>404</v>
      </c>
      <c r="AI158" s="193">
        <v>0</v>
      </c>
    </row>
    <row r="159" spans="1:35" s="36" customFormat="1" ht="12" customHeight="1" x14ac:dyDescent="0.2">
      <c r="A159" s="49" t="s">
        <v>285</v>
      </c>
      <c r="B159" s="45" t="s">
        <v>286</v>
      </c>
      <c r="D159" s="193">
        <v>643</v>
      </c>
      <c r="E159" s="273">
        <v>38.21</v>
      </c>
      <c r="F159" s="274">
        <v>91.6</v>
      </c>
      <c r="G159" s="193" t="s">
        <v>404</v>
      </c>
      <c r="H159" s="193">
        <v>572</v>
      </c>
      <c r="I159" s="273">
        <v>38.909999999999997</v>
      </c>
      <c r="J159" s="276" t="s">
        <v>430</v>
      </c>
      <c r="K159" s="274">
        <v>87.4</v>
      </c>
      <c r="L159" s="193" t="s">
        <v>404</v>
      </c>
      <c r="M159" s="193">
        <v>500</v>
      </c>
      <c r="N159" s="273">
        <v>38.89</v>
      </c>
      <c r="O159" s="276" t="s">
        <v>430</v>
      </c>
      <c r="P159" s="274">
        <v>29.6</v>
      </c>
      <c r="Q159" s="274">
        <v>38.799999999999997</v>
      </c>
      <c r="R159" s="193" t="s">
        <v>404</v>
      </c>
      <c r="S159" s="193">
        <v>500</v>
      </c>
      <c r="T159" s="274">
        <v>37.200000000000003</v>
      </c>
      <c r="U159" s="193" t="s">
        <v>404</v>
      </c>
      <c r="V159" s="193">
        <v>584</v>
      </c>
      <c r="W159" s="273">
        <v>38.880000000000003</v>
      </c>
      <c r="X159" s="276" t="s">
        <v>430</v>
      </c>
      <c r="Y159" s="274">
        <v>85.6</v>
      </c>
      <c r="Z159" s="193" t="s">
        <v>404</v>
      </c>
      <c r="AA159" s="193">
        <v>23</v>
      </c>
      <c r="AB159" s="273">
        <v>36.54</v>
      </c>
      <c r="AC159" s="276" t="s">
        <v>424</v>
      </c>
      <c r="AD159" s="193" t="s">
        <v>404</v>
      </c>
      <c r="AE159" s="193">
        <v>96</v>
      </c>
      <c r="AF159" s="273">
        <v>32.950000000000003</v>
      </c>
      <c r="AG159" s="276" t="s">
        <v>401</v>
      </c>
      <c r="AH159" s="193" t="s">
        <v>404</v>
      </c>
      <c r="AI159" s="193">
        <v>0</v>
      </c>
    </row>
    <row r="160" spans="1:35" s="36" customFormat="1" ht="12" customHeight="1" x14ac:dyDescent="0.2">
      <c r="A160" s="49" t="s">
        <v>287</v>
      </c>
      <c r="B160" s="45" t="s">
        <v>288</v>
      </c>
      <c r="D160" s="193">
        <v>1562</v>
      </c>
      <c r="E160" s="273">
        <v>30.23</v>
      </c>
      <c r="F160" s="274">
        <v>86.8</v>
      </c>
      <c r="G160" s="193" t="s">
        <v>404</v>
      </c>
      <c r="H160" s="193">
        <v>1457</v>
      </c>
      <c r="I160" s="273">
        <v>30.43</v>
      </c>
      <c r="J160" s="276" t="s">
        <v>399</v>
      </c>
      <c r="K160" s="274">
        <v>84.6</v>
      </c>
      <c r="L160" s="193" t="s">
        <v>404</v>
      </c>
      <c r="M160" s="193">
        <v>1259</v>
      </c>
      <c r="N160" s="273">
        <v>29.61</v>
      </c>
      <c r="O160" s="276" t="s">
        <v>399</v>
      </c>
      <c r="P160" s="274">
        <v>7.5</v>
      </c>
      <c r="Q160" s="274">
        <v>13.9</v>
      </c>
      <c r="R160" s="193" t="s">
        <v>404</v>
      </c>
      <c r="S160" s="193">
        <v>1259</v>
      </c>
      <c r="T160" s="274">
        <v>11.9</v>
      </c>
      <c r="U160" s="193" t="s">
        <v>404</v>
      </c>
      <c r="V160" s="193">
        <v>1463</v>
      </c>
      <c r="W160" s="273">
        <v>30.54</v>
      </c>
      <c r="X160" s="276" t="s">
        <v>399</v>
      </c>
      <c r="Y160" s="274">
        <v>84.3</v>
      </c>
      <c r="Z160" s="193" t="s">
        <v>404</v>
      </c>
      <c r="AA160" s="193">
        <v>52</v>
      </c>
      <c r="AB160" s="273">
        <v>26.31</v>
      </c>
      <c r="AC160" s="276" t="s">
        <v>402</v>
      </c>
      <c r="AD160" s="193" t="s">
        <v>404</v>
      </c>
      <c r="AE160" s="193">
        <v>192</v>
      </c>
      <c r="AF160" s="273">
        <v>27.27</v>
      </c>
      <c r="AG160" s="276" t="s">
        <v>400</v>
      </c>
      <c r="AH160" s="193" t="s">
        <v>404</v>
      </c>
      <c r="AI160" s="193">
        <v>0</v>
      </c>
    </row>
    <row r="161" spans="1:35" s="36" customFormat="1" ht="12" customHeight="1" x14ac:dyDescent="0.2">
      <c r="A161" s="49" t="s">
        <v>409</v>
      </c>
      <c r="B161" s="45" t="s">
        <v>289</v>
      </c>
      <c r="D161" s="193">
        <v>848</v>
      </c>
      <c r="E161" s="273">
        <v>27.45</v>
      </c>
      <c r="F161" s="274">
        <v>61.9</v>
      </c>
      <c r="G161" s="193" t="s">
        <v>404</v>
      </c>
      <c r="H161" s="193">
        <v>608</v>
      </c>
      <c r="I161" s="273">
        <v>29.22</v>
      </c>
      <c r="J161" s="276" t="s">
        <v>399</v>
      </c>
      <c r="K161" s="274">
        <v>62.5</v>
      </c>
      <c r="L161" s="193" t="s">
        <v>404</v>
      </c>
      <c r="M161" s="193">
        <v>385</v>
      </c>
      <c r="N161" s="273">
        <v>25.75</v>
      </c>
      <c r="O161" s="276" t="s">
        <v>427</v>
      </c>
      <c r="P161" s="274">
        <v>4.4000000000000004</v>
      </c>
      <c r="Q161" s="274">
        <v>8.8000000000000007</v>
      </c>
      <c r="R161" s="193" t="s">
        <v>404</v>
      </c>
      <c r="S161" s="193">
        <v>385</v>
      </c>
      <c r="T161" s="274">
        <v>4.7</v>
      </c>
      <c r="U161" s="193" t="s">
        <v>404</v>
      </c>
      <c r="V161" s="193">
        <v>622</v>
      </c>
      <c r="W161" s="273">
        <v>29.35</v>
      </c>
      <c r="X161" s="276" t="s">
        <v>399</v>
      </c>
      <c r="Y161" s="274">
        <v>61.1</v>
      </c>
      <c r="Z161" s="193" t="s">
        <v>404</v>
      </c>
      <c r="AA161" s="193">
        <v>55</v>
      </c>
      <c r="AB161" s="273">
        <v>23.83</v>
      </c>
      <c r="AC161" s="276" t="s">
        <v>402</v>
      </c>
      <c r="AD161" s="193" t="s">
        <v>404</v>
      </c>
      <c r="AE161" s="193">
        <v>355</v>
      </c>
      <c r="AF161" s="273">
        <v>22.95</v>
      </c>
      <c r="AG161" s="276" t="s">
        <v>426</v>
      </c>
      <c r="AH161" s="193" t="s">
        <v>404</v>
      </c>
      <c r="AI161" s="193">
        <v>0</v>
      </c>
    </row>
    <row r="162" spans="1:35" s="36" customFormat="1" ht="12" customHeight="1" x14ac:dyDescent="0.2">
      <c r="A162" s="49" t="s">
        <v>290</v>
      </c>
      <c r="B162" s="45" t="s">
        <v>291</v>
      </c>
      <c r="D162" s="193">
        <v>6761</v>
      </c>
      <c r="E162" s="273">
        <v>34.630000000000003</v>
      </c>
      <c r="F162" s="274">
        <v>82.1</v>
      </c>
      <c r="G162" s="193" t="s">
        <v>404</v>
      </c>
      <c r="H162" s="193">
        <v>6366</v>
      </c>
      <c r="I162" s="273">
        <v>35.11</v>
      </c>
      <c r="J162" s="276" t="s">
        <v>423</v>
      </c>
      <c r="K162" s="274">
        <v>81.7</v>
      </c>
      <c r="L162" s="193" t="s">
        <v>404</v>
      </c>
      <c r="M162" s="193">
        <v>5478</v>
      </c>
      <c r="N162" s="273">
        <v>32.31</v>
      </c>
      <c r="O162" s="276" t="s">
        <v>403</v>
      </c>
      <c r="P162" s="274">
        <v>10.5</v>
      </c>
      <c r="Q162" s="274">
        <v>18.899999999999999</v>
      </c>
      <c r="R162" s="193" t="s">
        <v>404</v>
      </c>
      <c r="S162" s="193">
        <v>5478</v>
      </c>
      <c r="T162" s="274">
        <v>13.4</v>
      </c>
      <c r="U162" s="193" t="s">
        <v>404</v>
      </c>
      <c r="V162" s="193">
        <v>6390</v>
      </c>
      <c r="W162" s="273">
        <v>35.22</v>
      </c>
      <c r="X162" s="276" t="s">
        <v>423</v>
      </c>
      <c r="Y162" s="274">
        <v>81.5</v>
      </c>
      <c r="Z162" s="193" t="s">
        <v>404</v>
      </c>
      <c r="AA162" s="193">
        <v>246</v>
      </c>
      <c r="AB162" s="273">
        <v>26.62</v>
      </c>
      <c r="AC162" s="276" t="s">
        <v>402</v>
      </c>
      <c r="AD162" s="193" t="s">
        <v>404</v>
      </c>
      <c r="AE162" s="193">
        <v>576</v>
      </c>
      <c r="AF162" s="273">
        <v>25.86</v>
      </c>
      <c r="AG162" s="276" t="s">
        <v>402</v>
      </c>
      <c r="AH162" s="193" t="s">
        <v>404</v>
      </c>
      <c r="AI162" s="193">
        <v>2</v>
      </c>
    </row>
    <row r="163" spans="1:35" s="36" customFormat="1" ht="12" customHeight="1" x14ac:dyDescent="0.2">
      <c r="A163" s="49" t="s">
        <v>292</v>
      </c>
      <c r="B163" s="45" t="s">
        <v>293</v>
      </c>
      <c r="D163" s="193">
        <v>1099</v>
      </c>
      <c r="E163" s="273">
        <v>31.16</v>
      </c>
      <c r="F163" s="274">
        <v>83.2</v>
      </c>
      <c r="G163" s="193" t="s">
        <v>404</v>
      </c>
      <c r="H163" s="193">
        <v>981</v>
      </c>
      <c r="I163" s="273">
        <v>31.83</v>
      </c>
      <c r="J163" s="276" t="s">
        <v>403</v>
      </c>
      <c r="K163" s="274">
        <v>79</v>
      </c>
      <c r="L163" s="193" t="s">
        <v>404</v>
      </c>
      <c r="M163" s="193">
        <v>752</v>
      </c>
      <c r="N163" s="273">
        <v>31.95</v>
      </c>
      <c r="O163" s="276" t="s">
        <v>403</v>
      </c>
      <c r="P163" s="274">
        <v>10.5</v>
      </c>
      <c r="Q163" s="274">
        <v>17.8</v>
      </c>
      <c r="R163" s="193" t="s">
        <v>404</v>
      </c>
      <c r="S163" s="193">
        <v>752</v>
      </c>
      <c r="T163" s="274">
        <v>13</v>
      </c>
      <c r="U163" s="193" t="s">
        <v>404</v>
      </c>
      <c r="V163" s="193">
        <v>984</v>
      </c>
      <c r="W163" s="273">
        <v>31.94</v>
      </c>
      <c r="X163" s="276" t="s">
        <v>403</v>
      </c>
      <c r="Y163" s="274">
        <v>78.8</v>
      </c>
      <c r="Z163" s="193" t="s">
        <v>404</v>
      </c>
      <c r="AA163" s="193">
        <v>34</v>
      </c>
      <c r="AB163" s="273">
        <v>29.49</v>
      </c>
      <c r="AC163" s="276" t="s">
        <v>400</v>
      </c>
      <c r="AD163" s="193" t="s">
        <v>404</v>
      </c>
      <c r="AE163" s="193">
        <v>252</v>
      </c>
      <c r="AF163" s="273">
        <v>26.32</v>
      </c>
      <c r="AG163" s="276" t="s">
        <v>402</v>
      </c>
      <c r="AH163" s="193" t="s">
        <v>404</v>
      </c>
      <c r="AI163" s="193">
        <v>0</v>
      </c>
    </row>
    <row r="164" spans="1:35" s="36" customFormat="1" ht="12" customHeight="1" x14ac:dyDescent="0.2">
      <c r="A164" s="49" t="s">
        <v>294</v>
      </c>
      <c r="B164" s="45" t="s">
        <v>295</v>
      </c>
      <c r="D164" s="193">
        <v>4043</v>
      </c>
      <c r="E164" s="273">
        <v>32.24</v>
      </c>
      <c r="F164" s="274">
        <v>78</v>
      </c>
      <c r="G164" s="193" t="s">
        <v>404</v>
      </c>
      <c r="H164" s="193">
        <v>3467</v>
      </c>
      <c r="I164" s="273">
        <v>32.659999999999997</v>
      </c>
      <c r="J164" s="276" t="s">
        <v>403</v>
      </c>
      <c r="K164" s="274">
        <v>74.900000000000006</v>
      </c>
      <c r="L164" s="193" t="s">
        <v>404</v>
      </c>
      <c r="M164" s="193">
        <v>2650</v>
      </c>
      <c r="N164" s="273">
        <v>31.13</v>
      </c>
      <c r="O164" s="276" t="s">
        <v>399</v>
      </c>
      <c r="P164" s="274">
        <v>9.6999999999999993</v>
      </c>
      <c r="Q164" s="274">
        <v>15.8</v>
      </c>
      <c r="R164" s="193" t="s">
        <v>404</v>
      </c>
      <c r="S164" s="193">
        <v>2650</v>
      </c>
      <c r="T164" s="274">
        <v>12.3</v>
      </c>
      <c r="U164" s="193" t="s">
        <v>404</v>
      </c>
      <c r="V164" s="193">
        <v>3495</v>
      </c>
      <c r="W164" s="273">
        <v>32.74</v>
      </c>
      <c r="X164" s="276" t="s">
        <v>403</v>
      </c>
      <c r="Y164" s="274">
        <v>74.3</v>
      </c>
      <c r="Z164" s="193" t="s">
        <v>404</v>
      </c>
      <c r="AA164" s="193">
        <v>297</v>
      </c>
      <c r="AB164" s="273">
        <v>28.79</v>
      </c>
      <c r="AC164" s="276" t="s">
        <v>400</v>
      </c>
      <c r="AD164" s="193" t="s">
        <v>404</v>
      </c>
      <c r="AE164" s="193">
        <v>858</v>
      </c>
      <c r="AF164" s="273">
        <v>30.46</v>
      </c>
      <c r="AG164" s="276" t="s">
        <v>401</v>
      </c>
      <c r="AH164" s="193" t="s">
        <v>404</v>
      </c>
      <c r="AI164" s="193">
        <v>0</v>
      </c>
    </row>
    <row r="165" spans="1:35" s="36" customFormat="1" ht="12" customHeight="1" x14ac:dyDescent="0.2">
      <c r="A165" s="49" t="s">
        <v>296</v>
      </c>
      <c r="B165" s="45" t="s">
        <v>297</v>
      </c>
      <c r="D165" s="193">
        <v>1001</v>
      </c>
      <c r="E165" s="273">
        <v>32.85</v>
      </c>
      <c r="F165" s="274">
        <v>86.7</v>
      </c>
      <c r="G165" s="193" t="s">
        <v>404</v>
      </c>
      <c r="H165" s="193">
        <v>857</v>
      </c>
      <c r="I165" s="273">
        <v>33.700000000000003</v>
      </c>
      <c r="J165" s="276" t="s">
        <v>403</v>
      </c>
      <c r="K165" s="274">
        <v>83.8</v>
      </c>
      <c r="L165" s="193" t="s">
        <v>404</v>
      </c>
      <c r="M165" s="193">
        <v>723</v>
      </c>
      <c r="N165" s="273">
        <v>32.81</v>
      </c>
      <c r="O165" s="276" t="s">
        <v>403</v>
      </c>
      <c r="P165" s="274">
        <v>9.6999999999999993</v>
      </c>
      <c r="Q165" s="274">
        <v>17.600000000000001</v>
      </c>
      <c r="R165" s="193" t="s">
        <v>404</v>
      </c>
      <c r="S165" s="193">
        <v>723</v>
      </c>
      <c r="T165" s="274">
        <v>14.4</v>
      </c>
      <c r="U165" s="193" t="s">
        <v>404</v>
      </c>
      <c r="V165" s="193">
        <v>857</v>
      </c>
      <c r="W165" s="273">
        <v>33.75</v>
      </c>
      <c r="X165" s="276" t="s">
        <v>403</v>
      </c>
      <c r="Y165" s="274">
        <v>83.8</v>
      </c>
      <c r="Z165" s="193" t="s">
        <v>404</v>
      </c>
      <c r="AA165" s="193">
        <v>68</v>
      </c>
      <c r="AB165" s="273">
        <v>25.1</v>
      </c>
      <c r="AC165" s="276" t="s">
        <v>402</v>
      </c>
      <c r="AD165" s="193" t="s">
        <v>404</v>
      </c>
      <c r="AE165" s="193">
        <v>148</v>
      </c>
      <c r="AF165" s="273">
        <v>29.99</v>
      </c>
      <c r="AG165" s="276" t="s">
        <v>400</v>
      </c>
      <c r="AH165" s="193" t="s">
        <v>404</v>
      </c>
      <c r="AI165" s="193">
        <v>0</v>
      </c>
    </row>
    <row r="166" spans="1:35" s="36" customFormat="1" ht="12" customHeight="1" x14ac:dyDescent="0.2">
      <c r="A166" s="49" t="s">
        <v>298</v>
      </c>
      <c r="B166" s="45" t="s">
        <v>299</v>
      </c>
      <c r="D166" s="193">
        <v>963</v>
      </c>
      <c r="E166" s="273">
        <v>32.729999999999997</v>
      </c>
      <c r="F166" s="274">
        <v>90.4</v>
      </c>
      <c r="G166" s="193" t="s">
        <v>404</v>
      </c>
      <c r="H166" s="193">
        <v>930</v>
      </c>
      <c r="I166" s="273">
        <v>33.229999999999997</v>
      </c>
      <c r="J166" s="276" t="s">
        <v>403</v>
      </c>
      <c r="K166" s="274">
        <v>86.3</v>
      </c>
      <c r="L166" s="193" t="s">
        <v>404</v>
      </c>
      <c r="M166" s="193">
        <v>765</v>
      </c>
      <c r="N166" s="273">
        <v>33.299999999999997</v>
      </c>
      <c r="O166" s="276" t="s">
        <v>403</v>
      </c>
      <c r="P166" s="274">
        <v>9.1999999999999993</v>
      </c>
      <c r="Q166" s="274">
        <v>17.399999999999999</v>
      </c>
      <c r="R166" s="193" t="s">
        <v>404</v>
      </c>
      <c r="S166" s="193">
        <v>765</v>
      </c>
      <c r="T166" s="274">
        <v>12.7</v>
      </c>
      <c r="U166" s="193" t="s">
        <v>404</v>
      </c>
      <c r="V166" s="193">
        <v>932</v>
      </c>
      <c r="W166" s="273">
        <v>33.340000000000003</v>
      </c>
      <c r="X166" s="276" t="s">
        <v>403</v>
      </c>
      <c r="Y166" s="274">
        <v>86.2</v>
      </c>
      <c r="Z166" s="193" t="s">
        <v>404</v>
      </c>
      <c r="AA166" s="193">
        <v>17</v>
      </c>
      <c r="AB166" s="273">
        <v>31.18</v>
      </c>
      <c r="AC166" s="276" t="s">
        <v>401</v>
      </c>
      <c r="AD166" s="193" t="s">
        <v>404</v>
      </c>
      <c r="AE166" s="193">
        <v>142</v>
      </c>
      <c r="AF166" s="273">
        <v>26.1</v>
      </c>
      <c r="AG166" s="276" t="s">
        <v>402</v>
      </c>
      <c r="AH166" s="193" t="s">
        <v>404</v>
      </c>
      <c r="AI166" s="193">
        <v>0</v>
      </c>
    </row>
    <row r="167" spans="1:35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</row>
    <row r="168" spans="1:35" s="123" customFormat="1" ht="12" customHeight="1" x14ac:dyDescent="0.2">
      <c r="A168" s="48" t="s">
        <v>300</v>
      </c>
      <c r="B168" s="44" t="s">
        <v>301</v>
      </c>
      <c r="D168" s="193">
        <v>28602</v>
      </c>
      <c r="E168" s="273">
        <v>32.01</v>
      </c>
      <c r="F168" s="274">
        <v>79.8</v>
      </c>
      <c r="G168" s="193" t="s">
        <v>404</v>
      </c>
      <c r="H168" s="193">
        <v>24574</v>
      </c>
      <c r="I168" s="273">
        <v>32.51</v>
      </c>
      <c r="J168" s="276" t="s">
        <v>403</v>
      </c>
      <c r="K168" s="274">
        <v>77.400000000000006</v>
      </c>
      <c r="L168" s="193" t="s">
        <v>404</v>
      </c>
      <c r="M168" s="193">
        <v>18501</v>
      </c>
      <c r="N168" s="273">
        <v>32.4</v>
      </c>
      <c r="O168" s="276" t="s">
        <v>403</v>
      </c>
      <c r="P168" s="274">
        <v>10.5</v>
      </c>
      <c r="Q168" s="274">
        <v>18.2</v>
      </c>
      <c r="R168" s="193" t="s">
        <v>404</v>
      </c>
      <c r="S168" s="193">
        <v>18500</v>
      </c>
      <c r="T168" s="274">
        <v>14.1</v>
      </c>
      <c r="U168" s="193" t="s">
        <v>404</v>
      </c>
      <c r="V168" s="193">
        <v>24973</v>
      </c>
      <c r="W168" s="273">
        <v>32.75</v>
      </c>
      <c r="X168" s="276" t="s">
        <v>403</v>
      </c>
      <c r="Y168" s="274">
        <v>76.8</v>
      </c>
      <c r="Z168" s="193" t="s">
        <v>404</v>
      </c>
      <c r="AA168" s="193">
        <v>1917</v>
      </c>
      <c r="AB168" s="273">
        <v>27.59</v>
      </c>
      <c r="AC168" s="276" t="s">
        <v>400</v>
      </c>
      <c r="AD168" s="193" t="s">
        <v>404</v>
      </c>
      <c r="AE168" s="193">
        <v>5487</v>
      </c>
      <c r="AF168" s="273">
        <v>28.48</v>
      </c>
      <c r="AG168" s="276" t="s">
        <v>400</v>
      </c>
      <c r="AH168" s="193" t="s">
        <v>404</v>
      </c>
      <c r="AI168" s="193">
        <v>7</v>
      </c>
    </row>
    <row r="169" spans="1:35" s="36" customFormat="1" ht="12" customHeight="1" x14ac:dyDescent="0.2">
      <c r="A169" s="49" t="s">
        <v>302</v>
      </c>
      <c r="B169" s="45" t="s">
        <v>303</v>
      </c>
      <c r="D169" s="193">
        <v>1254</v>
      </c>
      <c r="E169" s="273">
        <v>32.049999999999997</v>
      </c>
      <c r="F169" s="274">
        <v>81.8</v>
      </c>
      <c r="G169" s="193" t="s">
        <v>404</v>
      </c>
      <c r="H169" s="193">
        <v>1023</v>
      </c>
      <c r="I169" s="273">
        <v>32.33</v>
      </c>
      <c r="J169" s="276" t="s">
        <v>403</v>
      </c>
      <c r="K169" s="274">
        <v>77.900000000000006</v>
      </c>
      <c r="L169" s="193" t="s">
        <v>404</v>
      </c>
      <c r="M169" s="193">
        <v>727</v>
      </c>
      <c r="N169" s="273">
        <v>33.369999999999997</v>
      </c>
      <c r="O169" s="276" t="s">
        <v>403</v>
      </c>
      <c r="P169" s="274">
        <v>8.8000000000000007</v>
      </c>
      <c r="Q169" s="274">
        <v>17.7</v>
      </c>
      <c r="R169" s="193" t="s">
        <v>404</v>
      </c>
      <c r="S169" s="193">
        <v>727</v>
      </c>
      <c r="T169" s="274">
        <v>14.4</v>
      </c>
      <c r="U169" s="193" t="s">
        <v>404</v>
      </c>
      <c r="V169" s="193">
        <v>1041</v>
      </c>
      <c r="W169" s="273">
        <v>32.78</v>
      </c>
      <c r="X169" s="276" t="s">
        <v>403</v>
      </c>
      <c r="Y169" s="274">
        <v>78.5</v>
      </c>
      <c r="Z169" s="193" t="s">
        <v>404</v>
      </c>
      <c r="AA169" s="193">
        <v>134</v>
      </c>
      <c r="AB169" s="273">
        <v>29.76</v>
      </c>
      <c r="AC169" s="276" t="s">
        <v>400</v>
      </c>
      <c r="AD169" s="193" t="s">
        <v>404</v>
      </c>
      <c r="AE169" s="193">
        <v>290</v>
      </c>
      <c r="AF169" s="273">
        <v>29.08</v>
      </c>
      <c r="AG169" s="276" t="s">
        <v>400</v>
      </c>
      <c r="AH169" s="193" t="s">
        <v>404</v>
      </c>
      <c r="AI169" s="193">
        <v>0</v>
      </c>
    </row>
    <row r="170" spans="1:35" s="36" customFormat="1" ht="12" customHeight="1" x14ac:dyDescent="0.2">
      <c r="A170" s="49" t="s">
        <v>415</v>
      </c>
      <c r="B170" s="45" t="s">
        <v>414</v>
      </c>
      <c r="D170" s="193">
        <v>2149</v>
      </c>
      <c r="E170" s="273">
        <v>33.47</v>
      </c>
      <c r="F170" s="274">
        <v>83.1</v>
      </c>
      <c r="G170" s="193" t="s">
        <v>404</v>
      </c>
      <c r="H170" s="193">
        <v>1861</v>
      </c>
      <c r="I170" s="273">
        <v>34.19</v>
      </c>
      <c r="J170" s="276" t="s">
        <v>403</v>
      </c>
      <c r="K170" s="274">
        <v>82.6</v>
      </c>
      <c r="L170" s="193" t="s">
        <v>404</v>
      </c>
      <c r="M170" s="193">
        <v>1447</v>
      </c>
      <c r="N170" s="273">
        <v>34.840000000000003</v>
      </c>
      <c r="O170" s="276" t="s">
        <v>403</v>
      </c>
      <c r="P170" s="274">
        <v>12.6</v>
      </c>
      <c r="Q170" s="274">
        <v>21.6</v>
      </c>
      <c r="R170" s="193" t="s">
        <v>404</v>
      </c>
      <c r="S170" s="193">
        <v>1446</v>
      </c>
      <c r="T170" s="274">
        <v>16.5</v>
      </c>
      <c r="U170" s="193" t="s">
        <v>404</v>
      </c>
      <c r="V170" s="193">
        <v>1880</v>
      </c>
      <c r="W170" s="273">
        <v>34.270000000000003</v>
      </c>
      <c r="X170" s="276" t="s">
        <v>403</v>
      </c>
      <c r="Y170" s="274">
        <v>81.8</v>
      </c>
      <c r="Z170" s="193" t="s">
        <v>404</v>
      </c>
      <c r="AA170" s="193">
        <v>97</v>
      </c>
      <c r="AB170" s="273">
        <v>25.32</v>
      </c>
      <c r="AC170" s="276" t="s">
        <v>402</v>
      </c>
      <c r="AD170" s="193" t="s">
        <v>404</v>
      </c>
      <c r="AE170" s="193">
        <v>401</v>
      </c>
      <c r="AF170" s="273">
        <v>29.74</v>
      </c>
      <c r="AG170" s="276" t="s">
        <v>400</v>
      </c>
      <c r="AH170" s="193" t="s">
        <v>404</v>
      </c>
      <c r="AI170" s="193">
        <v>0</v>
      </c>
    </row>
    <row r="171" spans="1:35" s="36" customFormat="1" ht="12" customHeight="1" x14ac:dyDescent="0.2">
      <c r="A171" s="49" t="s">
        <v>304</v>
      </c>
      <c r="B171" s="45" t="s">
        <v>305</v>
      </c>
      <c r="D171" s="193">
        <v>2161</v>
      </c>
      <c r="E171" s="273">
        <v>32.11</v>
      </c>
      <c r="F171" s="274">
        <v>79.8</v>
      </c>
      <c r="G171" s="193" t="s">
        <v>404</v>
      </c>
      <c r="H171" s="193">
        <v>1923</v>
      </c>
      <c r="I171" s="273">
        <v>32.57</v>
      </c>
      <c r="J171" s="276" t="s">
        <v>403</v>
      </c>
      <c r="K171" s="274">
        <v>81.900000000000006</v>
      </c>
      <c r="L171" s="193" t="s">
        <v>404</v>
      </c>
      <c r="M171" s="193">
        <v>1679</v>
      </c>
      <c r="N171" s="273">
        <v>30.53</v>
      </c>
      <c r="O171" s="276" t="s">
        <v>399</v>
      </c>
      <c r="P171" s="274">
        <v>10.6</v>
      </c>
      <c r="Q171" s="274">
        <v>16.8</v>
      </c>
      <c r="R171" s="193" t="s">
        <v>404</v>
      </c>
      <c r="S171" s="193">
        <v>1679</v>
      </c>
      <c r="T171" s="274">
        <v>13.5</v>
      </c>
      <c r="U171" s="193" t="s">
        <v>404</v>
      </c>
      <c r="V171" s="193">
        <v>1935</v>
      </c>
      <c r="W171" s="273">
        <v>32.659999999999997</v>
      </c>
      <c r="X171" s="276" t="s">
        <v>403</v>
      </c>
      <c r="Y171" s="274">
        <v>81.400000000000006</v>
      </c>
      <c r="Z171" s="193" t="s">
        <v>404</v>
      </c>
      <c r="AA171" s="193">
        <v>48</v>
      </c>
      <c r="AB171" s="273">
        <v>27.89</v>
      </c>
      <c r="AC171" s="276" t="s">
        <v>400</v>
      </c>
      <c r="AD171" s="193" t="s">
        <v>404</v>
      </c>
      <c r="AE171" s="193">
        <v>294</v>
      </c>
      <c r="AF171" s="273">
        <v>27.4</v>
      </c>
      <c r="AG171" s="276" t="s">
        <v>400</v>
      </c>
      <c r="AH171" s="193" t="s">
        <v>404</v>
      </c>
      <c r="AI171" s="193">
        <v>0</v>
      </c>
    </row>
    <row r="172" spans="1:35" s="36" customFormat="1" ht="12" customHeight="1" x14ac:dyDescent="0.2">
      <c r="A172" s="49" t="s">
        <v>306</v>
      </c>
      <c r="B172" s="45" t="s">
        <v>307</v>
      </c>
      <c r="D172" s="193">
        <v>2729</v>
      </c>
      <c r="E172" s="273">
        <v>31.47</v>
      </c>
      <c r="F172" s="274">
        <v>74.5</v>
      </c>
      <c r="G172" s="193" t="s">
        <v>404</v>
      </c>
      <c r="H172" s="193">
        <v>2180</v>
      </c>
      <c r="I172" s="273">
        <v>32.31</v>
      </c>
      <c r="J172" s="276" t="s">
        <v>403</v>
      </c>
      <c r="K172" s="274">
        <v>73.599999999999994</v>
      </c>
      <c r="L172" s="193" t="s">
        <v>404</v>
      </c>
      <c r="M172" s="193">
        <v>1586</v>
      </c>
      <c r="N172" s="273">
        <v>33.07</v>
      </c>
      <c r="O172" s="276" t="s">
        <v>403</v>
      </c>
      <c r="P172" s="274">
        <v>9.3000000000000007</v>
      </c>
      <c r="Q172" s="274">
        <v>18.899999999999999</v>
      </c>
      <c r="R172" s="193" t="s">
        <v>404</v>
      </c>
      <c r="S172" s="193">
        <v>1586</v>
      </c>
      <c r="T172" s="274">
        <v>13.2</v>
      </c>
      <c r="U172" s="193" t="s">
        <v>404</v>
      </c>
      <c r="V172" s="193">
        <v>2229</v>
      </c>
      <c r="W172" s="273">
        <v>32.5</v>
      </c>
      <c r="X172" s="276" t="s">
        <v>403</v>
      </c>
      <c r="Y172" s="274">
        <v>73.2</v>
      </c>
      <c r="Z172" s="193" t="s">
        <v>404</v>
      </c>
      <c r="AA172" s="193">
        <v>395</v>
      </c>
      <c r="AB172" s="273">
        <v>24.73</v>
      </c>
      <c r="AC172" s="276" t="s">
        <v>402</v>
      </c>
      <c r="AD172" s="193" t="s">
        <v>404</v>
      </c>
      <c r="AE172" s="193">
        <v>375</v>
      </c>
      <c r="AF172" s="273">
        <v>30.1</v>
      </c>
      <c r="AG172" s="276" t="s">
        <v>401</v>
      </c>
      <c r="AH172" s="193" t="s">
        <v>404</v>
      </c>
      <c r="AI172" s="193">
        <v>0</v>
      </c>
    </row>
    <row r="173" spans="1:35" s="36" customFormat="1" ht="12" customHeight="1" x14ac:dyDescent="0.2">
      <c r="A173" s="49" t="s">
        <v>308</v>
      </c>
      <c r="B173" s="45" t="s">
        <v>309</v>
      </c>
      <c r="D173" s="193">
        <v>3760</v>
      </c>
      <c r="E173" s="273">
        <v>32.369999999999997</v>
      </c>
      <c r="F173" s="274">
        <v>77</v>
      </c>
      <c r="G173" s="193" t="s">
        <v>404</v>
      </c>
      <c r="H173" s="193">
        <v>3270</v>
      </c>
      <c r="I173" s="273">
        <v>32.44</v>
      </c>
      <c r="J173" s="276" t="s">
        <v>403</v>
      </c>
      <c r="K173" s="274">
        <v>72.599999999999994</v>
      </c>
      <c r="L173" s="193" t="s">
        <v>404</v>
      </c>
      <c r="M173" s="193">
        <v>2334</v>
      </c>
      <c r="N173" s="273">
        <v>32.200000000000003</v>
      </c>
      <c r="O173" s="276" t="s">
        <v>403</v>
      </c>
      <c r="P173" s="274">
        <v>10.8</v>
      </c>
      <c r="Q173" s="274">
        <v>18</v>
      </c>
      <c r="R173" s="193" t="s">
        <v>404</v>
      </c>
      <c r="S173" s="193">
        <v>2334</v>
      </c>
      <c r="T173" s="274">
        <v>13.7</v>
      </c>
      <c r="U173" s="193" t="s">
        <v>404</v>
      </c>
      <c r="V173" s="193">
        <v>3325</v>
      </c>
      <c r="W173" s="273">
        <v>32.83</v>
      </c>
      <c r="X173" s="276" t="s">
        <v>403</v>
      </c>
      <c r="Y173" s="274">
        <v>72.400000000000006</v>
      </c>
      <c r="Z173" s="193" t="s">
        <v>404</v>
      </c>
      <c r="AA173" s="193">
        <v>220</v>
      </c>
      <c r="AB173" s="273">
        <v>30.3</v>
      </c>
      <c r="AC173" s="276" t="s">
        <v>401</v>
      </c>
      <c r="AD173" s="193" t="s">
        <v>404</v>
      </c>
      <c r="AE173" s="193">
        <v>693</v>
      </c>
      <c r="AF173" s="273">
        <v>29.87</v>
      </c>
      <c r="AG173" s="276" t="s">
        <v>400</v>
      </c>
      <c r="AH173" s="193" t="s">
        <v>404</v>
      </c>
      <c r="AI173" s="193">
        <v>0</v>
      </c>
    </row>
    <row r="174" spans="1:35" s="36" customFormat="1" ht="12" customHeight="1" x14ac:dyDescent="0.2">
      <c r="A174" s="49" t="s">
        <v>310</v>
      </c>
      <c r="B174" s="45" t="s">
        <v>416</v>
      </c>
      <c r="D174" s="193">
        <v>2005</v>
      </c>
      <c r="E174" s="273">
        <v>31.51</v>
      </c>
      <c r="F174" s="274">
        <v>83.2</v>
      </c>
      <c r="G174" s="193" t="s">
        <v>404</v>
      </c>
      <c r="H174" s="193">
        <v>1853</v>
      </c>
      <c r="I174" s="273">
        <v>31.75</v>
      </c>
      <c r="J174" s="276" t="s">
        <v>403</v>
      </c>
      <c r="K174" s="274">
        <v>77.099999999999994</v>
      </c>
      <c r="L174" s="193" t="s">
        <v>404</v>
      </c>
      <c r="M174" s="193">
        <v>1318</v>
      </c>
      <c r="N174" s="273">
        <v>31.84</v>
      </c>
      <c r="O174" s="276" t="s">
        <v>403</v>
      </c>
      <c r="P174" s="274">
        <v>8</v>
      </c>
      <c r="Q174" s="274">
        <v>14.3</v>
      </c>
      <c r="R174" s="193" t="s">
        <v>404</v>
      </c>
      <c r="S174" s="193">
        <v>1318</v>
      </c>
      <c r="T174" s="274">
        <v>11.5</v>
      </c>
      <c r="U174" s="193" t="s">
        <v>404</v>
      </c>
      <c r="V174" s="193">
        <v>1870</v>
      </c>
      <c r="W174" s="273">
        <v>31.96</v>
      </c>
      <c r="X174" s="276" t="s">
        <v>403</v>
      </c>
      <c r="Y174" s="274">
        <v>76.5</v>
      </c>
      <c r="Z174" s="193" t="s">
        <v>404</v>
      </c>
      <c r="AA174" s="193">
        <v>91</v>
      </c>
      <c r="AB174" s="273">
        <v>30.43</v>
      </c>
      <c r="AC174" s="276" t="s">
        <v>401</v>
      </c>
      <c r="AD174" s="193" t="s">
        <v>404</v>
      </c>
      <c r="AE174" s="193">
        <v>359</v>
      </c>
      <c r="AF174" s="273">
        <v>27.71</v>
      </c>
      <c r="AG174" s="276" t="s">
        <v>400</v>
      </c>
      <c r="AH174" s="193" t="s">
        <v>404</v>
      </c>
      <c r="AI174" s="193">
        <v>0</v>
      </c>
    </row>
    <row r="175" spans="1:35" s="36" customFormat="1" ht="12" customHeight="1" x14ac:dyDescent="0.2">
      <c r="A175" s="49" t="s">
        <v>311</v>
      </c>
      <c r="B175" s="45" t="s">
        <v>312</v>
      </c>
      <c r="D175" s="193">
        <v>4005</v>
      </c>
      <c r="E175" s="273">
        <v>33.86</v>
      </c>
      <c r="F175" s="274">
        <v>86.9</v>
      </c>
      <c r="G175" s="193" t="s">
        <v>404</v>
      </c>
      <c r="H175" s="193">
        <v>3746</v>
      </c>
      <c r="I175" s="273">
        <v>34.28</v>
      </c>
      <c r="J175" s="276" t="s">
        <v>403</v>
      </c>
      <c r="K175" s="274">
        <v>82.8</v>
      </c>
      <c r="L175" s="193" t="s">
        <v>404</v>
      </c>
      <c r="M175" s="193">
        <v>2975</v>
      </c>
      <c r="N175" s="273">
        <v>34.19</v>
      </c>
      <c r="O175" s="276" t="s">
        <v>403</v>
      </c>
      <c r="P175" s="274">
        <v>12.6</v>
      </c>
      <c r="Q175" s="274">
        <v>21.9</v>
      </c>
      <c r="R175" s="193" t="s">
        <v>404</v>
      </c>
      <c r="S175" s="193">
        <v>2975</v>
      </c>
      <c r="T175" s="274">
        <v>17.100000000000001</v>
      </c>
      <c r="U175" s="193" t="s">
        <v>404</v>
      </c>
      <c r="V175" s="193">
        <v>3776</v>
      </c>
      <c r="W175" s="273">
        <v>34.47</v>
      </c>
      <c r="X175" s="276" t="s">
        <v>403</v>
      </c>
      <c r="Y175" s="274">
        <v>82.2</v>
      </c>
      <c r="Z175" s="193" t="s">
        <v>404</v>
      </c>
      <c r="AA175" s="193">
        <v>110</v>
      </c>
      <c r="AB175" s="273">
        <v>29.27</v>
      </c>
      <c r="AC175" s="276" t="s">
        <v>400</v>
      </c>
      <c r="AD175" s="193" t="s">
        <v>404</v>
      </c>
      <c r="AE175" s="193">
        <v>712</v>
      </c>
      <c r="AF175" s="273">
        <v>28.48</v>
      </c>
      <c r="AG175" s="276" t="s">
        <v>400</v>
      </c>
      <c r="AH175" s="193" t="s">
        <v>404</v>
      </c>
      <c r="AI175" s="193">
        <v>0</v>
      </c>
    </row>
    <row r="176" spans="1:35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</row>
    <row r="177" spans="1:35" s="36" customFormat="1" ht="12" customHeight="1" x14ac:dyDescent="0.2">
      <c r="A177" s="49" t="s">
        <v>315</v>
      </c>
      <c r="B177" s="45" t="s">
        <v>316</v>
      </c>
      <c r="D177" s="193">
        <v>1001</v>
      </c>
      <c r="E177" s="273">
        <v>31.81</v>
      </c>
      <c r="F177" s="274">
        <v>86</v>
      </c>
      <c r="G177" s="193" t="s">
        <v>404</v>
      </c>
      <c r="H177" s="193">
        <v>880</v>
      </c>
      <c r="I177" s="273">
        <v>32.15</v>
      </c>
      <c r="J177" s="276" t="s">
        <v>403</v>
      </c>
      <c r="K177" s="274">
        <v>82</v>
      </c>
      <c r="L177" s="193" t="s">
        <v>404</v>
      </c>
      <c r="M177" s="193">
        <v>691</v>
      </c>
      <c r="N177" s="273">
        <v>30.88</v>
      </c>
      <c r="O177" s="276" t="s">
        <v>399</v>
      </c>
      <c r="P177" s="274">
        <v>9.3000000000000007</v>
      </c>
      <c r="Q177" s="274">
        <v>14.9</v>
      </c>
      <c r="R177" s="193" t="s">
        <v>404</v>
      </c>
      <c r="S177" s="193">
        <v>691</v>
      </c>
      <c r="T177" s="274">
        <v>11.3</v>
      </c>
      <c r="U177" s="193" t="s">
        <v>404</v>
      </c>
      <c r="V177" s="193">
        <v>884</v>
      </c>
      <c r="W177" s="273">
        <v>32.299999999999997</v>
      </c>
      <c r="X177" s="276" t="s">
        <v>403</v>
      </c>
      <c r="Y177" s="274">
        <v>81.7</v>
      </c>
      <c r="Z177" s="193" t="s">
        <v>404</v>
      </c>
      <c r="AA177" s="193">
        <v>58</v>
      </c>
      <c r="AB177" s="273">
        <v>27.73</v>
      </c>
      <c r="AC177" s="276" t="s">
        <v>400</v>
      </c>
      <c r="AD177" s="193" t="s">
        <v>404</v>
      </c>
      <c r="AE177" s="193">
        <v>202</v>
      </c>
      <c r="AF177" s="273">
        <v>29.79</v>
      </c>
      <c r="AG177" s="276" t="s">
        <v>400</v>
      </c>
      <c r="AH177" s="193" t="s">
        <v>404</v>
      </c>
      <c r="AI177" s="193">
        <v>2</v>
      </c>
    </row>
    <row r="178" spans="1:35" s="36" customFormat="1" ht="12" customHeight="1" x14ac:dyDescent="0.2">
      <c r="A178" s="49" t="s">
        <v>317</v>
      </c>
      <c r="B178" s="45" t="s">
        <v>318</v>
      </c>
      <c r="D178" s="193">
        <v>1382</v>
      </c>
      <c r="E178" s="273">
        <v>29.9</v>
      </c>
      <c r="F178" s="274">
        <v>77.5</v>
      </c>
      <c r="G178" s="193" t="s">
        <v>404</v>
      </c>
      <c r="H178" s="193">
        <v>1016</v>
      </c>
      <c r="I178" s="273">
        <v>30.7</v>
      </c>
      <c r="J178" s="276" t="s">
        <v>399</v>
      </c>
      <c r="K178" s="274">
        <v>73.900000000000006</v>
      </c>
      <c r="L178" s="193" t="s">
        <v>404</v>
      </c>
      <c r="M178" s="193">
        <v>696</v>
      </c>
      <c r="N178" s="273">
        <v>30.73</v>
      </c>
      <c r="O178" s="276" t="s">
        <v>399</v>
      </c>
      <c r="P178" s="274">
        <v>9.1999999999999993</v>
      </c>
      <c r="Q178" s="274">
        <v>16.8</v>
      </c>
      <c r="R178" s="193" t="s">
        <v>404</v>
      </c>
      <c r="S178" s="193">
        <v>696</v>
      </c>
      <c r="T178" s="274">
        <v>14.7</v>
      </c>
      <c r="U178" s="193" t="s">
        <v>404</v>
      </c>
      <c r="V178" s="193">
        <v>1025</v>
      </c>
      <c r="W178" s="273">
        <v>30.79</v>
      </c>
      <c r="X178" s="276" t="s">
        <v>399</v>
      </c>
      <c r="Y178" s="274">
        <v>73.3</v>
      </c>
      <c r="Z178" s="193" t="s">
        <v>404</v>
      </c>
      <c r="AA178" s="193">
        <v>134</v>
      </c>
      <c r="AB178" s="273">
        <v>26</v>
      </c>
      <c r="AC178" s="276" t="s">
        <v>402</v>
      </c>
      <c r="AD178" s="193" t="s">
        <v>404</v>
      </c>
      <c r="AE178" s="193">
        <v>489</v>
      </c>
      <c r="AF178" s="273">
        <v>28.47</v>
      </c>
      <c r="AG178" s="276" t="s">
        <v>400</v>
      </c>
      <c r="AH178" s="193" t="s">
        <v>404</v>
      </c>
      <c r="AI178" s="193">
        <v>2</v>
      </c>
    </row>
    <row r="179" spans="1:35" s="36" customFormat="1" ht="12" customHeight="1" x14ac:dyDescent="0.2">
      <c r="A179" s="49" t="s">
        <v>319</v>
      </c>
      <c r="B179" s="45" t="s">
        <v>320</v>
      </c>
      <c r="D179" s="193">
        <v>2410</v>
      </c>
      <c r="E179" s="273">
        <v>31.28</v>
      </c>
      <c r="F179" s="274">
        <v>78.900000000000006</v>
      </c>
      <c r="G179" s="193" t="s">
        <v>404</v>
      </c>
      <c r="H179" s="193">
        <v>1990</v>
      </c>
      <c r="I179" s="273">
        <v>31.76</v>
      </c>
      <c r="J179" s="276" t="s">
        <v>403</v>
      </c>
      <c r="K179" s="274">
        <v>79.3</v>
      </c>
      <c r="L179" s="193" t="s">
        <v>404</v>
      </c>
      <c r="M179" s="193">
        <v>1575</v>
      </c>
      <c r="N179" s="273">
        <v>31.87</v>
      </c>
      <c r="O179" s="276" t="s">
        <v>403</v>
      </c>
      <c r="P179" s="274">
        <v>9.6</v>
      </c>
      <c r="Q179" s="274">
        <v>17.100000000000001</v>
      </c>
      <c r="R179" s="193" t="s">
        <v>404</v>
      </c>
      <c r="S179" s="193">
        <v>1575</v>
      </c>
      <c r="T179" s="274">
        <v>12.2</v>
      </c>
      <c r="U179" s="193" t="s">
        <v>404</v>
      </c>
      <c r="V179" s="193">
        <v>2053</v>
      </c>
      <c r="W179" s="273">
        <v>32.049999999999997</v>
      </c>
      <c r="X179" s="276" t="s">
        <v>403</v>
      </c>
      <c r="Y179" s="274">
        <v>77.400000000000006</v>
      </c>
      <c r="Z179" s="193" t="s">
        <v>404</v>
      </c>
      <c r="AA179" s="193">
        <v>149</v>
      </c>
      <c r="AB179" s="273">
        <v>28.61</v>
      </c>
      <c r="AC179" s="276" t="s">
        <v>400</v>
      </c>
      <c r="AD179" s="193" t="s">
        <v>404</v>
      </c>
      <c r="AE179" s="193">
        <v>407</v>
      </c>
      <c r="AF179" s="273">
        <v>27.03</v>
      </c>
      <c r="AG179" s="276" t="s">
        <v>400</v>
      </c>
      <c r="AH179" s="193" t="s">
        <v>404</v>
      </c>
      <c r="AI179" s="193">
        <v>0</v>
      </c>
    </row>
    <row r="180" spans="1:35" s="36" customFormat="1" ht="12" customHeight="1" x14ac:dyDescent="0.2">
      <c r="A180" s="49" t="s">
        <v>321</v>
      </c>
      <c r="B180" s="45" t="s">
        <v>322</v>
      </c>
      <c r="D180" s="193">
        <v>1164</v>
      </c>
      <c r="E180" s="273">
        <v>30.31</v>
      </c>
      <c r="F180" s="274">
        <v>75.099999999999994</v>
      </c>
      <c r="G180" s="193" t="s">
        <v>404</v>
      </c>
      <c r="H180" s="193">
        <v>991</v>
      </c>
      <c r="I180" s="273">
        <v>30.58</v>
      </c>
      <c r="J180" s="276" t="s">
        <v>399</v>
      </c>
      <c r="K180" s="274">
        <v>71.400000000000006</v>
      </c>
      <c r="L180" s="193" t="s">
        <v>404</v>
      </c>
      <c r="M180" s="193">
        <v>643</v>
      </c>
      <c r="N180" s="273">
        <v>30.68</v>
      </c>
      <c r="O180" s="276" t="s">
        <v>399</v>
      </c>
      <c r="P180" s="274">
        <v>8.1</v>
      </c>
      <c r="Q180" s="274">
        <v>14.2</v>
      </c>
      <c r="R180" s="193" t="s">
        <v>404</v>
      </c>
      <c r="S180" s="193">
        <v>643</v>
      </c>
      <c r="T180" s="274">
        <v>9.8000000000000007</v>
      </c>
      <c r="U180" s="193" t="s">
        <v>404</v>
      </c>
      <c r="V180" s="193">
        <v>1006</v>
      </c>
      <c r="W180" s="273">
        <v>30.74</v>
      </c>
      <c r="X180" s="276" t="s">
        <v>399</v>
      </c>
      <c r="Y180" s="274">
        <v>70.5</v>
      </c>
      <c r="Z180" s="193" t="s">
        <v>404</v>
      </c>
      <c r="AA180" s="193">
        <v>145</v>
      </c>
      <c r="AB180" s="273">
        <v>27.5</v>
      </c>
      <c r="AC180" s="276" t="s">
        <v>400</v>
      </c>
      <c r="AD180" s="193" t="s">
        <v>404</v>
      </c>
      <c r="AE180" s="193">
        <v>248</v>
      </c>
      <c r="AF180" s="273">
        <v>29.45</v>
      </c>
      <c r="AG180" s="276" t="s">
        <v>400</v>
      </c>
      <c r="AH180" s="193" t="s">
        <v>404</v>
      </c>
      <c r="AI180" s="193">
        <v>2</v>
      </c>
    </row>
    <row r="181" spans="1:35" s="36" customFormat="1" ht="12" customHeight="1" x14ac:dyDescent="0.2">
      <c r="A181" s="49" t="s">
        <v>323</v>
      </c>
      <c r="B181" s="45" t="s">
        <v>324</v>
      </c>
      <c r="D181" s="193">
        <v>1318</v>
      </c>
      <c r="E181" s="273">
        <v>26.59</v>
      </c>
      <c r="F181" s="274">
        <v>62.7</v>
      </c>
      <c r="G181" s="193" t="s">
        <v>404</v>
      </c>
      <c r="H181" s="193">
        <v>1137</v>
      </c>
      <c r="I181" s="273">
        <v>26.68</v>
      </c>
      <c r="J181" s="276" t="s">
        <v>427</v>
      </c>
      <c r="K181" s="274">
        <v>57.1</v>
      </c>
      <c r="L181" s="193" t="s">
        <v>404</v>
      </c>
      <c r="M181" s="193">
        <v>714</v>
      </c>
      <c r="N181" s="273">
        <v>25.1</v>
      </c>
      <c r="O181" s="276" t="s">
        <v>427</v>
      </c>
      <c r="P181" s="274">
        <v>3.5</v>
      </c>
      <c r="Q181" s="274">
        <v>7.6</v>
      </c>
      <c r="R181" s="193" t="s">
        <v>404</v>
      </c>
      <c r="S181" s="193">
        <v>714</v>
      </c>
      <c r="T181" s="274">
        <v>4.9000000000000004</v>
      </c>
      <c r="U181" s="193" t="s">
        <v>404</v>
      </c>
      <c r="V181" s="193">
        <v>1165</v>
      </c>
      <c r="W181" s="273">
        <v>26.76</v>
      </c>
      <c r="X181" s="276" t="s">
        <v>427</v>
      </c>
      <c r="Y181" s="274">
        <v>56.1</v>
      </c>
      <c r="Z181" s="193" t="s">
        <v>404</v>
      </c>
      <c r="AA181" s="193">
        <v>73</v>
      </c>
      <c r="AB181" s="273">
        <v>25.48</v>
      </c>
      <c r="AC181" s="276" t="s">
        <v>402</v>
      </c>
      <c r="AD181" s="193" t="s">
        <v>404</v>
      </c>
      <c r="AE181" s="193">
        <v>318</v>
      </c>
      <c r="AF181" s="273">
        <v>25.97</v>
      </c>
      <c r="AG181" s="276" t="s">
        <v>402</v>
      </c>
      <c r="AH181" s="193" t="s">
        <v>404</v>
      </c>
      <c r="AI181" s="193">
        <v>0</v>
      </c>
    </row>
    <row r="182" spans="1:35" s="36" customFormat="1" ht="12" customHeight="1" x14ac:dyDescent="0.2">
      <c r="A182" s="49" t="s">
        <v>325</v>
      </c>
      <c r="B182" s="45" t="s">
        <v>326</v>
      </c>
      <c r="D182" s="193">
        <v>775</v>
      </c>
      <c r="E182" s="273">
        <v>34.39</v>
      </c>
      <c r="F182" s="274">
        <v>75.7</v>
      </c>
      <c r="G182" s="193" t="s">
        <v>404</v>
      </c>
      <c r="H182" s="193">
        <v>570</v>
      </c>
      <c r="I182" s="273">
        <v>34.130000000000003</v>
      </c>
      <c r="J182" s="276" t="s">
        <v>403</v>
      </c>
      <c r="K182" s="274">
        <v>78.099999999999994</v>
      </c>
      <c r="L182" s="193" t="s">
        <v>404</v>
      </c>
      <c r="M182" s="193">
        <v>433</v>
      </c>
      <c r="N182" s="273">
        <v>34.69</v>
      </c>
      <c r="O182" s="276" t="s">
        <v>403</v>
      </c>
      <c r="P182" s="274">
        <v>13.4</v>
      </c>
      <c r="Q182" s="274">
        <v>22.2</v>
      </c>
      <c r="R182" s="193" t="s">
        <v>404</v>
      </c>
      <c r="S182" s="193">
        <v>433</v>
      </c>
      <c r="T182" s="274">
        <v>18.2</v>
      </c>
      <c r="U182" s="193" t="s">
        <v>404</v>
      </c>
      <c r="V182" s="193">
        <v>635</v>
      </c>
      <c r="W182" s="273">
        <v>35.619999999999997</v>
      </c>
      <c r="X182" s="276" t="s">
        <v>423</v>
      </c>
      <c r="Y182" s="274">
        <v>79.099999999999994</v>
      </c>
      <c r="Z182" s="193" t="s">
        <v>404</v>
      </c>
      <c r="AA182" s="193">
        <v>68</v>
      </c>
      <c r="AB182" s="273">
        <v>26.28</v>
      </c>
      <c r="AC182" s="276" t="s">
        <v>402</v>
      </c>
      <c r="AD182" s="193" t="s">
        <v>404</v>
      </c>
      <c r="AE182" s="193">
        <v>151</v>
      </c>
      <c r="AF182" s="273">
        <v>29.14</v>
      </c>
      <c r="AG182" s="276" t="s">
        <v>400</v>
      </c>
      <c r="AH182" s="193" t="s">
        <v>404</v>
      </c>
      <c r="AI182" s="193">
        <v>0</v>
      </c>
    </row>
    <row r="183" spans="1:35" s="36" customFormat="1" ht="12" customHeight="1" x14ac:dyDescent="0.2">
      <c r="A183" s="51" t="s">
        <v>327</v>
      </c>
      <c r="B183" s="40" t="s">
        <v>328</v>
      </c>
      <c r="D183" s="193">
        <v>2489</v>
      </c>
      <c r="E183" s="273">
        <v>32.36</v>
      </c>
      <c r="F183" s="274">
        <v>84.7</v>
      </c>
      <c r="G183" s="193" t="s">
        <v>404</v>
      </c>
      <c r="H183" s="193">
        <v>2134</v>
      </c>
      <c r="I183" s="273">
        <v>33.4</v>
      </c>
      <c r="J183" s="276" t="s">
        <v>403</v>
      </c>
      <c r="K183" s="274">
        <v>81.900000000000006</v>
      </c>
      <c r="L183" s="193" t="s">
        <v>404</v>
      </c>
      <c r="M183" s="193">
        <v>1683</v>
      </c>
      <c r="N183" s="273">
        <v>33.619999999999997</v>
      </c>
      <c r="O183" s="276" t="s">
        <v>403</v>
      </c>
      <c r="P183" s="274">
        <v>12.8</v>
      </c>
      <c r="Q183" s="274">
        <v>21.2</v>
      </c>
      <c r="R183" s="193" t="s">
        <v>404</v>
      </c>
      <c r="S183" s="193">
        <v>1683</v>
      </c>
      <c r="T183" s="274">
        <v>17.399999999999999</v>
      </c>
      <c r="U183" s="193" t="s">
        <v>404</v>
      </c>
      <c r="V183" s="193">
        <v>2149</v>
      </c>
      <c r="W183" s="273">
        <v>33.49</v>
      </c>
      <c r="X183" s="276" t="s">
        <v>403</v>
      </c>
      <c r="Y183" s="274">
        <v>81.3</v>
      </c>
      <c r="Z183" s="193" t="s">
        <v>404</v>
      </c>
      <c r="AA183" s="193">
        <v>195</v>
      </c>
      <c r="AB183" s="273">
        <v>28.37</v>
      </c>
      <c r="AC183" s="276" t="s">
        <v>400</v>
      </c>
      <c r="AD183" s="193" t="s">
        <v>404</v>
      </c>
      <c r="AE183" s="193">
        <v>548</v>
      </c>
      <c r="AF183" s="273">
        <v>26.57</v>
      </c>
      <c r="AG183" s="276" t="s">
        <v>402</v>
      </c>
      <c r="AH183" s="193" t="s">
        <v>404</v>
      </c>
      <c r="AI183" s="193">
        <v>1</v>
      </c>
    </row>
    <row r="184" spans="1:35" s="36" customFormat="1" ht="12" customHeight="1" x14ac:dyDescent="0.2">
      <c r="A184" s="95"/>
      <c r="B184" s="95"/>
      <c r="C184" s="95"/>
      <c r="D184" s="194"/>
      <c r="E184" s="135"/>
      <c r="F184" s="144"/>
      <c r="G184" s="95"/>
      <c r="H184" s="194"/>
      <c r="I184" s="135"/>
      <c r="J184" s="224"/>
      <c r="K184" s="144"/>
      <c r="L184" s="95"/>
      <c r="M184" s="194"/>
      <c r="N184" s="135"/>
      <c r="O184" s="224"/>
      <c r="P184" s="144"/>
      <c r="Q184" s="144"/>
      <c r="R184" s="95"/>
      <c r="S184" s="194"/>
      <c r="T184" s="144"/>
      <c r="U184" s="95"/>
      <c r="V184" s="194"/>
      <c r="W184" s="13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24"/>
      <c r="AH184" s="95"/>
      <c r="AI184" s="215"/>
    </row>
    <row r="185" spans="1:35" ht="12.95" customHeight="1" x14ac:dyDescent="0.25">
      <c r="AI185" s="214" t="s">
        <v>418</v>
      </c>
    </row>
    <row r="186" spans="1:35" s="23" customFormat="1" ht="12.95" customHeight="1" x14ac:dyDescent="0.25">
      <c r="A186" s="53" t="s">
        <v>461</v>
      </c>
      <c r="B186" s="54"/>
      <c r="C186" s="55"/>
      <c r="D186" s="196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7"/>
      <c r="Q186" s="57"/>
      <c r="R186" s="57"/>
      <c r="S186" s="196"/>
      <c r="T186" s="165"/>
      <c r="U186" s="59"/>
      <c r="V186" s="207"/>
      <c r="W186" s="59"/>
      <c r="X186" s="61"/>
      <c r="Y186" s="159"/>
      <c r="Z186" s="59"/>
      <c r="AA186" s="207"/>
      <c r="AB186" s="59"/>
      <c r="AC186" s="61"/>
      <c r="AD186" s="59"/>
      <c r="AE186" s="207"/>
      <c r="AF186" s="59"/>
      <c r="AG186" s="61"/>
      <c r="AH186" s="61"/>
      <c r="AI186" s="207"/>
    </row>
    <row r="187" spans="1:35" s="23" customFormat="1" ht="12.95" customHeight="1" x14ac:dyDescent="0.25">
      <c r="A187" s="299" t="s">
        <v>331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2"/>
      <c r="X187" s="63"/>
      <c r="Y187" s="160"/>
      <c r="Z187" s="62"/>
      <c r="AA187" s="208"/>
      <c r="AB187" s="65"/>
      <c r="AC187" s="64"/>
      <c r="AD187" s="65"/>
      <c r="AE187" s="208"/>
      <c r="AF187" s="62"/>
      <c r="AG187" s="63"/>
      <c r="AH187" s="66"/>
      <c r="AI187" s="209"/>
    </row>
    <row r="188" spans="1:35" s="23" customFormat="1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2"/>
      <c r="X188" s="63"/>
      <c r="Y188" s="160"/>
      <c r="Z188" s="62"/>
      <c r="AA188" s="208"/>
      <c r="AB188" s="65"/>
      <c r="AC188" s="64"/>
      <c r="AD188" s="65"/>
      <c r="AE188" s="208"/>
      <c r="AF188" s="62"/>
      <c r="AG188" s="63"/>
      <c r="AH188" s="66"/>
      <c r="AI188" s="209"/>
    </row>
    <row r="189" spans="1:35" s="23" customFormat="1" ht="12.95" customHeight="1" x14ac:dyDescent="0.25">
      <c r="A189" s="54" t="s">
        <v>332</v>
      </c>
      <c r="B189" s="67"/>
      <c r="C189" s="68"/>
      <c r="D189" s="197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2"/>
      <c r="X189" s="63"/>
      <c r="Y189" s="160"/>
      <c r="Z189" s="62"/>
      <c r="AA189" s="208"/>
      <c r="AB189" s="65"/>
      <c r="AC189" s="64"/>
      <c r="AD189" s="65"/>
      <c r="AE189" s="208"/>
      <c r="AF189" s="62"/>
      <c r="AG189" s="63"/>
      <c r="AH189" s="66"/>
      <c r="AI189" s="209"/>
    </row>
    <row r="190" spans="1:35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5" s="23" customFormat="1" ht="12.95" customHeight="1" x14ac:dyDescent="0.25">
      <c r="A191" s="77" t="s">
        <v>333</v>
      </c>
      <c r="B191" s="54"/>
      <c r="C191" s="54"/>
      <c r="D191" s="196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59"/>
      <c r="X191" s="61"/>
      <c r="Y191" s="159"/>
      <c r="Z191" s="59"/>
      <c r="AA191" s="207"/>
      <c r="AB191" s="59"/>
      <c r="AC191" s="61"/>
      <c r="AD191" s="59"/>
      <c r="AE191" s="207"/>
      <c r="AF191" s="59"/>
      <c r="AG191" s="61"/>
      <c r="AH191" s="61"/>
      <c r="AI191" s="207"/>
    </row>
    <row r="192" spans="1:35" s="23" customFormat="1" ht="12.95" customHeight="1" x14ac:dyDescent="0.25">
      <c r="A192" s="54" t="s">
        <v>334</v>
      </c>
      <c r="B192" s="54"/>
      <c r="C192" s="54"/>
      <c r="D192" s="196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59"/>
      <c r="X192" s="61"/>
      <c r="Y192" s="159"/>
      <c r="Z192" s="59"/>
      <c r="AA192" s="207"/>
      <c r="AB192" s="59"/>
      <c r="AC192" s="61"/>
      <c r="AD192" s="59"/>
      <c r="AE192" s="207"/>
      <c r="AF192" s="59"/>
      <c r="AG192" s="61"/>
      <c r="AH192" s="61"/>
      <c r="AI192" s="207"/>
    </row>
    <row r="193" spans="1:35" s="23" customFormat="1" ht="12.95" customHeight="1" x14ac:dyDescent="0.25">
      <c r="A193" s="54" t="s">
        <v>335</v>
      </c>
      <c r="B193" s="54"/>
      <c r="C193" s="54"/>
      <c r="D193" s="196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59"/>
      <c r="X193" s="61"/>
      <c r="Y193" s="159"/>
      <c r="Z193" s="59"/>
      <c r="AA193" s="207"/>
      <c r="AB193" s="59"/>
      <c r="AC193" s="61"/>
      <c r="AD193" s="59"/>
      <c r="AE193" s="207"/>
      <c r="AF193" s="59"/>
      <c r="AG193" s="61"/>
      <c r="AH193" s="61"/>
      <c r="AI193" s="207"/>
    </row>
    <row r="194" spans="1:35" s="23" customFormat="1" ht="12.95" customHeight="1" x14ac:dyDescent="0.25">
      <c r="A194" s="54" t="s">
        <v>336</v>
      </c>
      <c r="B194" s="54"/>
      <c r="C194" s="54"/>
      <c r="D194" s="196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59"/>
      <c r="X194" s="61"/>
      <c r="Y194" s="159"/>
      <c r="Z194" s="59"/>
      <c r="AA194" s="207"/>
      <c r="AB194" s="59"/>
      <c r="AC194" s="61"/>
      <c r="AD194" s="59"/>
      <c r="AE194" s="207"/>
      <c r="AF194" s="59"/>
      <c r="AG194" s="61"/>
      <c r="AH194" s="61"/>
      <c r="AI194" s="207"/>
    </row>
    <row r="195" spans="1:35" s="23" customFormat="1" ht="12.95" customHeight="1" x14ac:dyDescent="0.25">
      <c r="A195" s="54" t="s">
        <v>337</v>
      </c>
      <c r="B195" s="54"/>
      <c r="C195" s="54"/>
      <c r="D195" s="196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59"/>
      <c r="X195" s="61"/>
      <c r="Y195" s="159"/>
      <c r="Z195" s="59"/>
      <c r="AA195" s="207"/>
      <c r="AB195" s="59"/>
      <c r="AC195" s="61"/>
      <c r="AD195" s="59"/>
      <c r="AE195" s="207"/>
      <c r="AF195" s="59"/>
      <c r="AG195" s="61"/>
      <c r="AH195" s="61"/>
      <c r="AI195" s="207"/>
    </row>
    <row r="196" spans="1:35" s="23" customFormat="1" ht="12.95" customHeight="1" x14ac:dyDescent="0.25">
      <c r="A196" s="54" t="s">
        <v>338</v>
      </c>
      <c r="B196" s="54"/>
      <c r="C196" s="54"/>
      <c r="D196" s="196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59"/>
      <c r="X196" s="61"/>
      <c r="Y196" s="159"/>
      <c r="Z196" s="59"/>
      <c r="AA196" s="207"/>
      <c r="AB196" s="59"/>
      <c r="AC196" s="61"/>
      <c r="AD196" s="59"/>
      <c r="AE196" s="207"/>
      <c r="AF196" s="59"/>
      <c r="AG196" s="61"/>
      <c r="AH196" s="61"/>
      <c r="AI196" s="207"/>
    </row>
    <row r="197" spans="1:35" s="23" customFormat="1" ht="12.95" customHeight="1" x14ac:dyDescent="0.25">
      <c r="A197" s="36" t="s">
        <v>381</v>
      </c>
      <c r="B197" s="54"/>
      <c r="C197" s="54"/>
      <c r="D197" s="196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59"/>
      <c r="X197" s="61"/>
      <c r="Y197" s="159"/>
      <c r="Z197" s="59"/>
      <c r="AA197" s="207"/>
      <c r="AB197" s="59"/>
      <c r="AC197" s="61"/>
      <c r="AD197" s="59"/>
      <c r="AE197" s="207"/>
      <c r="AF197" s="59"/>
      <c r="AG197" s="61"/>
      <c r="AH197" s="61"/>
      <c r="AI197" s="207"/>
    </row>
    <row r="198" spans="1:35" s="23" customFormat="1" ht="12.95" customHeight="1" x14ac:dyDescent="0.25">
      <c r="A198" s="36" t="s">
        <v>382</v>
      </c>
      <c r="B198" s="54"/>
      <c r="C198" s="54"/>
      <c r="D198" s="196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59"/>
      <c r="X198" s="61"/>
      <c r="Y198" s="159"/>
      <c r="Z198" s="59"/>
      <c r="AA198" s="207"/>
      <c r="AB198" s="59"/>
      <c r="AC198" s="61"/>
      <c r="AD198" s="59"/>
      <c r="AE198" s="207"/>
      <c r="AF198" s="59"/>
      <c r="AG198" s="61"/>
      <c r="AH198" s="61"/>
      <c r="AI198" s="207"/>
    </row>
    <row r="199" spans="1:35" s="23" customFormat="1" ht="12.95" customHeight="1" x14ac:dyDescent="0.25">
      <c r="A199" s="36" t="s">
        <v>383</v>
      </c>
      <c r="B199" s="54"/>
      <c r="C199" s="54"/>
      <c r="D199" s="196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59"/>
      <c r="X199" s="61"/>
      <c r="Y199" s="159"/>
      <c r="Z199" s="59"/>
      <c r="AA199" s="207"/>
      <c r="AB199" s="59"/>
      <c r="AC199" s="61"/>
      <c r="AD199" s="59"/>
      <c r="AE199" s="207"/>
      <c r="AF199" s="59"/>
      <c r="AG199" s="61"/>
      <c r="AH199" s="61"/>
      <c r="AI199" s="207"/>
    </row>
    <row r="200" spans="1:35" s="23" customFormat="1" ht="12.95" customHeight="1" x14ac:dyDescent="0.25">
      <c r="A200" s="36" t="s">
        <v>384</v>
      </c>
      <c r="B200" s="54"/>
      <c r="C200" s="54"/>
      <c r="D200" s="196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59"/>
      <c r="X200" s="61"/>
      <c r="Y200" s="159"/>
      <c r="Z200" s="59"/>
      <c r="AA200" s="207"/>
      <c r="AB200" s="59"/>
      <c r="AC200" s="61"/>
      <c r="AD200" s="59"/>
      <c r="AE200" s="207"/>
      <c r="AF200" s="59"/>
      <c r="AG200" s="61"/>
      <c r="AH200" s="61"/>
      <c r="AI200" s="207"/>
    </row>
    <row r="201" spans="1:35" s="23" customFormat="1" ht="12.95" customHeight="1" x14ac:dyDescent="0.25">
      <c r="A201" s="36" t="s">
        <v>385</v>
      </c>
      <c r="B201" s="54"/>
      <c r="C201" s="54"/>
      <c r="D201" s="196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59"/>
      <c r="X201" s="61"/>
      <c r="Y201" s="159"/>
      <c r="Z201" s="59"/>
      <c r="AA201" s="207"/>
      <c r="AB201" s="59"/>
      <c r="AC201" s="61"/>
      <c r="AD201" s="59"/>
      <c r="AE201" s="207"/>
      <c r="AF201" s="59"/>
      <c r="AG201" s="61"/>
      <c r="AH201" s="61"/>
      <c r="AI201" s="207"/>
    </row>
    <row r="202" spans="1:35" s="23" customFormat="1" ht="12.95" customHeight="1" x14ac:dyDescent="0.25">
      <c r="A202" s="36" t="s">
        <v>386</v>
      </c>
      <c r="B202" s="54"/>
      <c r="C202" s="54"/>
      <c r="D202" s="196"/>
      <c r="E202" s="56"/>
      <c r="F202" s="57"/>
      <c r="G202" s="56"/>
      <c r="H202" s="196"/>
      <c r="I202" s="56"/>
      <c r="J202" s="54"/>
      <c r="K202" s="57"/>
      <c r="L202" s="56"/>
      <c r="M202" s="196"/>
      <c r="N202" s="56"/>
      <c r="O202" s="57"/>
      <c r="P202" s="57"/>
      <c r="Q202" s="57"/>
      <c r="R202" s="57"/>
      <c r="S202" s="196"/>
      <c r="T202" s="57"/>
      <c r="U202" s="78"/>
      <c r="V202" s="210"/>
      <c r="W202" s="59"/>
      <c r="X202" s="61"/>
      <c r="Y202" s="159"/>
      <c r="Z202" s="59"/>
      <c r="AA202" s="207"/>
      <c r="AB202" s="59"/>
      <c r="AC202" s="61"/>
      <c r="AD202" s="59"/>
      <c r="AE202" s="207"/>
      <c r="AF202" s="59"/>
      <c r="AG202" s="61"/>
      <c r="AH202" s="61"/>
      <c r="AI202" s="207"/>
    </row>
    <row r="203" spans="1:35" s="23" customFormat="1" ht="12.95" customHeight="1" x14ac:dyDescent="0.25">
      <c r="A203" s="54" t="s">
        <v>393</v>
      </c>
      <c r="B203" s="54"/>
      <c r="C203" s="54"/>
      <c r="D203" s="196"/>
      <c r="E203" s="56"/>
      <c r="F203" s="57"/>
      <c r="G203" s="56"/>
      <c r="H203" s="196"/>
      <c r="I203" s="56"/>
      <c r="J203" s="54"/>
      <c r="K203" s="57"/>
      <c r="L203" s="56"/>
      <c r="M203" s="196"/>
      <c r="N203" s="56"/>
      <c r="O203" s="57"/>
      <c r="P203" s="57"/>
      <c r="Q203" s="57"/>
      <c r="R203" s="57"/>
      <c r="S203" s="196"/>
      <c r="T203" s="57"/>
      <c r="U203" s="78"/>
      <c r="V203" s="210"/>
      <c r="W203" s="59"/>
      <c r="X203" s="61"/>
      <c r="Y203" s="159"/>
      <c r="Z203" s="59"/>
      <c r="AA203" s="207"/>
      <c r="AB203" s="59"/>
      <c r="AC203" s="61"/>
      <c r="AD203" s="59"/>
      <c r="AE203" s="207"/>
      <c r="AF203" s="59"/>
      <c r="AG203" s="61"/>
      <c r="AH203" s="61"/>
      <c r="AI203" s="207"/>
    </row>
    <row r="204" spans="1:35" ht="12.95" customHeight="1" x14ac:dyDescent="0.25">
      <c r="A204" s="54" t="s">
        <v>339</v>
      </c>
      <c r="B204" s="67"/>
      <c r="C204" s="68"/>
      <c r="D204" s="197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81"/>
      <c r="X204" s="66"/>
      <c r="Y204" s="66"/>
      <c r="Z204" s="81"/>
      <c r="AA204" s="209"/>
      <c r="AB204" s="83"/>
      <c r="AC204" s="82"/>
      <c r="AD204" s="83"/>
      <c r="AE204" s="209"/>
      <c r="AF204" s="81"/>
      <c r="AG204" s="66"/>
      <c r="AH204" s="66"/>
      <c r="AI204" s="209"/>
    </row>
    <row r="205" spans="1:35" ht="12.95" customHeight="1" x14ac:dyDescent="0.25">
      <c r="A205" s="84" t="s">
        <v>340</v>
      </c>
      <c r="B205" s="67"/>
      <c r="C205" s="68"/>
      <c r="D205" s="197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81"/>
      <c r="X205" s="66"/>
      <c r="Y205" s="66"/>
      <c r="Z205" s="81"/>
      <c r="AA205" s="209"/>
      <c r="AB205" s="83"/>
      <c r="AC205" s="82"/>
      <c r="AD205" s="83"/>
      <c r="AE205" s="209"/>
      <c r="AF205" s="81"/>
      <c r="AG205" s="66"/>
      <c r="AH205" s="66"/>
      <c r="AI205" s="209"/>
    </row>
    <row r="206" spans="1:35" ht="12.95" customHeight="1" x14ac:dyDescent="0.25">
      <c r="A206" s="85" t="s">
        <v>341</v>
      </c>
      <c r="B206" s="67"/>
      <c r="C206" s="68"/>
      <c r="D206" s="197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81"/>
      <c r="X206" s="66"/>
      <c r="Y206" s="66"/>
      <c r="Z206" s="81"/>
      <c r="AA206" s="209"/>
      <c r="AB206" s="83"/>
      <c r="AC206" s="82"/>
      <c r="AD206" s="83"/>
      <c r="AE206" s="209"/>
      <c r="AF206" s="81"/>
      <c r="AG206" s="66"/>
      <c r="AH206" s="66"/>
      <c r="AI206" s="209"/>
    </row>
    <row r="207" spans="1:35" ht="12.95" customHeight="1" x14ac:dyDescent="0.25">
      <c r="A207" s="76" t="s">
        <v>342</v>
      </c>
      <c r="B207" s="67"/>
      <c r="C207" s="68"/>
      <c r="D207" s="197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81"/>
      <c r="X207" s="66"/>
      <c r="Y207" s="66"/>
      <c r="Z207" s="81"/>
      <c r="AA207" s="209"/>
      <c r="AB207" s="83"/>
      <c r="AC207" s="82"/>
      <c r="AD207" s="83"/>
      <c r="AE207" s="209"/>
      <c r="AF207" s="81"/>
      <c r="AG207" s="66"/>
      <c r="AH207" s="66"/>
      <c r="AI207" s="209"/>
    </row>
    <row r="208" spans="1:35" ht="12.95" customHeight="1" x14ac:dyDescent="0.25">
      <c r="A208" s="76" t="s">
        <v>343</v>
      </c>
      <c r="B208" s="67"/>
      <c r="C208" s="68"/>
      <c r="D208" s="197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81"/>
      <c r="X208" s="66"/>
      <c r="Y208" s="66"/>
      <c r="Z208" s="81"/>
      <c r="AA208" s="209"/>
      <c r="AB208" s="83"/>
      <c r="AC208" s="82"/>
      <c r="AD208" s="83"/>
      <c r="AE208" s="209"/>
      <c r="AF208" s="81"/>
      <c r="AG208" s="66"/>
      <c r="AH208" s="66"/>
      <c r="AI208" s="209"/>
    </row>
    <row r="209" spans="1:35" ht="12.95" customHeight="1" x14ac:dyDescent="0.25">
      <c r="A209" s="295" t="s">
        <v>377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66"/>
      <c r="AH209" s="66"/>
      <c r="AI209" s="209"/>
    </row>
    <row r="210" spans="1:35" s="36" customFormat="1" ht="11.25" x14ac:dyDescent="0.2">
      <c r="A210" s="76" t="s">
        <v>467</v>
      </c>
      <c r="B210" s="114"/>
      <c r="C210" s="114"/>
      <c r="D210" s="198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46"/>
      <c r="Q210" s="146"/>
      <c r="R210" s="114"/>
      <c r="S210" s="198"/>
      <c r="T210" s="146"/>
      <c r="U210" s="114"/>
      <c r="V210" s="198"/>
      <c r="W210" s="137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14"/>
      <c r="AH210" s="114"/>
      <c r="AI210" s="198"/>
    </row>
    <row r="211" spans="1:35" ht="12.95" customHeight="1" x14ac:dyDescent="0.25">
      <c r="A211" s="85" t="s">
        <v>463</v>
      </c>
    </row>
    <row r="212" spans="1:35" ht="13.15" customHeight="1" x14ac:dyDescent="0.25"/>
    <row r="213" spans="1:35" ht="13.15" customHeight="1" x14ac:dyDescent="0.25"/>
    <row r="214" spans="1:35" ht="13.15" customHeight="1" x14ac:dyDescent="0.25"/>
    <row r="215" spans="1:35" ht="13.15" customHeight="1" x14ac:dyDescent="0.25"/>
    <row r="216" spans="1:35" ht="13.15" customHeight="1" x14ac:dyDescent="0.25"/>
    <row r="217" spans="1:35" ht="13.15" customHeight="1" x14ac:dyDescent="0.25"/>
    <row r="218" spans="1:35" ht="13.15" customHeight="1" x14ac:dyDescent="0.25"/>
    <row r="219" spans="1:35" ht="13.15" customHeight="1" x14ac:dyDescent="0.25"/>
    <row r="220" spans="1:35" ht="13.15" customHeight="1" x14ac:dyDescent="0.25"/>
    <row r="221" spans="1:35" ht="13.15" customHeight="1" x14ac:dyDescent="0.25"/>
    <row r="222" spans="1:35" ht="13.15" customHeight="1" x14ac:dyDescent="0.25"/>
    <row r="223" spans="1:35" ht="13.15" customHeight="1" x14ac:dyDescent="0.25"/>
    <row r="224" spans="1:35" ht="13.15" customHeight="1" x14ac:dyDescent="0.25"/>
    <row r="225" ht="13.15" customHeight="1" x14ac:dyDescent="0.25"/>
    <row r="226" ht="13.15" customHeight="1" x14ac:dyDescent="0.25"/>
    <row r="227" ht="13.15" customHeight="1" x14ac:dyDescent="0.25"/>
    <row r="228" ht="13.15" customHeight="1" x14ac:dyDescent="0.25"/>
    <row r="229" ht="13.15" customHeight="1" x14ac:dyDescent="0.25"/>
    <row r="230" ht="13.15" customHeight="1" x14ac:dyDescent="0.25"/>
    <row r="231" ht="13.15" customHeight="1" x14ac:dyDescent="0.25"/>
    <row r="232" ht="13.15" customHeight="1" x14ac:dyDescent="0.25"/>
    <row r="233" ht="13.15" customHeight="1" x14ac:dyDescent="0.25"/>
    <row r="234" ht="13.15" customHeight="1" x14ac:dyDescent="0.25"/>
    <row r="235" ht="13.15" customHeight="1" x14ac:dyDescent="0.25"/>
    <row r="236" ht="13.15" customHeight="1" x14ac:dyDescent="0.25"/>
    <row r="237" ht="13.15" customHeight="1" x14ac:dyDescent="0.25"/>
    <row r="238" ht="13.15" customHeight="1" x14ac:dyDescent="0.25"/>
    <row r="239" ht="13.15" customHeight="1" x14ac:dyDescent="0.25"/>
    <row r="240" ht="13.15" customHeight="1" x14ac:dyDescent="0.25"/>
    <row r="241" ht="13.15" customHeight="1" x14ac:dyDescent="0.25"/>
    <row r="242" ht="13.15" customHeight="1" x14ac:dyDescent="0.25"/>
    <row r="243" ht="13.15" customHeight="1" x14ac:dyDescent="0.25"/>
    <row r="244" ht="13.15" customHeight="1" x14ac:dyDescent="0.25"/>
    <row r="245" ht="13.15" customHeight="1" x14ac:dyDescent="0.25"/>
    <row r="246" ht="13.15" customHeight="1" x14ac:dyDescent="0.25"/>
  </sheetData>
  <mergeCells count="7">
    <mergeCell ref="A209:AF209"/>
    <mergeCell ref="AE6:AG6"/>
    <mergeCell ref="A187:T188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4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95"/>
    <col min="5" max="5" width="9.28515625" style="136"/>
    <col min="6" max="6" width="15.28515625" style="145" customWidth="1"/>
    <col min="7" max="7" width="1.570312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style="145" customWidth="1"/>
    <col min="17" max="17" width="14.28515625" style="145" customWidth="1"/>
    <col min="18" max="18" width="1.5703125" customWidth="1"/>
    <col min="19" max="19" width="9.28515625" style="195"/>
    <col min="20" max="20" width="17.7109375" style="145" customWidth="1"/>
    <col min="21" max="21" width="1.5703125" customWidth="1"/>
    <col min="22" max="22" width="8.5703125" style="195" customWidth="1"/>
    <col min="23" max="23" width="8.5703125" style="136" customWidth="1"/>
    <col min="24" max="24" width="8.5703125" customWidth="1"/>
    <col min="25" max="25" width="13.710937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customWidth="1"/>
    <col min="34" max="34" width="1.5703125" customWidth="1"/>
    <col min="35" max="35" width="8.5703125" style="178" customWidth="1"/>
  </cols>
  <sheetData>
    <row r="1" spans="1:38" s="101" customFormat="1" x14ac:dyDescent="0.2">
      <c r="A1" s="233" t="s">
        <v>376</v>
      </c>
    </row>
    <row r="2" spans="1:38" x14ac:dyDescent="0.25">
      <c r="A2" s="14" t="s">
        <v>449</v>
      </c>
      <c r="B2" s="14"/>
      <c r="C2" s="15"/>
      <c r="D2" s="188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2"/>
      <c r="X2" s="20"/>
      <c r="Y2" s="21"/>
      <c r="Z2" s="22"/>
      <c r="AA2" s="203"/>
      <c r="AB2" s="22"/>
      <c r="AC2" s="20"/>
      <c r="AD2" s="22"/>
      <c r="AE2" s="203"/>
      <c r="AF2" s="22"/>
      <c r="AG2" s="20"/>
      <c r="AH2" s="23"/>
      <c r="AI2" s="218"/>
    </row>
    <row r="3" spans="1:38" x14ac:dyDescent="0.25">
      <c r="A3" s="30" t="s">
        <v>417</v>
      </c>
      <c r="B3" s="24"/>
      <c r="C3" s="25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2"/>
      <c r="X3" s="20"/>
      <c r="Y3" s="21"/>
      <c r="Z3" s="22"/>
      <c r="AA3" s="203"/>
      <c r="AB3" s="22"/>
      <c r="AC3" s="20"/>
      <c r="AD3" s="22"/>
      <c r="AE3" s="203"/>
      <c r="AF3" s="22"/>
      <c r="AG3" s="20"/>
      <c r="AH3" s="23"/>
      <c r="AI3" s="218"/>
    </row>
    <row r="4" spans="1:38" x14ac:dyDescent="0.25">
      <c r="A4" s="31" t="s">
        <v>0</v>
      </c>
      <c r="B4" s="26"/>
      <c r="C4" s="27"/>
      <c r="D4" s="190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2"/>
      <c r="X4" s="20"/>
      <c r="Y4" s="21"/>
      <c r="Z4" s="22"/>
      <c r="AA4" s="203"/>
      <c r="AB4" s="22"/>
      <c r="AC4" s="20"/>
      <c r="AD4" s="22"/>
      <c r="AE4" s="203"/>
      <c r="AF4" s="22"/>
      <c r="AG4" s="20"/>
      <c r="AH4" s="23"/>
      <c r="AI4" s="218"/>
    </row>
    <row r="5" spans="1:38" x14ac:dyDescent="0.25">
      <c r="U5" s="145"/>
      <c r="AI5" s="217"/>
    </row>
    <row r="6" spans="1:38" ht="14.65" customHeight="1" x14ac:dyDescent="0.25">
      <c r="A6" s="32"/>
      <c r="B6" s="32"/>
      <c r="C6" s="32"/>
      <c r="D6" s="298" t="s">
        <v>345</v>
      </c>
      <c r="E6" s="298"/>
      <c r="F6" s="298"/>
      <c r="G6" s="32"/>
      <c r="H6" s="298" t="s">
        <v>5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32"/>
      <c r="V6" s="298" t="s">
        <v>6</v>
      </c>
      <c r="W6" s="298"/>
      <c r="X6" s="298"/>
      <c r="Y6" s="300"/>
      <c r="Z6" s="32"/>
      <c r="AA6" s="298" t="s">
        <v>7</v>
      </c>
      <c r="AB6" s="298"/>
      <c r="AC6" s="298"/>
      <c r="AD6" s="32"/>
      <c r="AE6" s="298" t="s">
        <v>8</v>
      </c>
      <c r="AF6" s="298"/>
      <c r="AG6" s="298"/>
      <c r="AH6" s="32"/>
      <c r="AI6" s="219" t="s">
        <v>9</v>
      </c>
    </row>
    <row r="7" spans="1:38" ht="78.75" customHeight="1" x14ac:dyDescent="0.25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8" s="36" customFormat="1" ht="12" customHeight="1" x14ac:dyDescent="0.2">
      <c r="D8" s="192"/>
      <c r="E8" s="134"/>
      <c r="F8" s="143"/>
      <c r="H8" s="192"/>
      <c r="I8" s="134"/>
      <c r="J8" s="223"/>
      <c r="K8" s="143"/>
      <c r="M8" s="192"/>
      <c r="N8" s="134"/>
      <c r="O8" s="223"/>
      <c r="P8" s="143"/>
      <c r="Q8" s="143"/>
      <c r="S8" s="192"/>
      <c r="T8" s="143"/>
      <c r="V8" s="192"/>
      <c r="W8" s="134"/>
      <c r="X8" s="223"/>
      <c r="Y8" s="143"/>
      <c r="AA8" s="192"/>
      <c r="AB8" s="134"/>
      <c r="AC8" s="223"/>
      <c r="AE8" s="192"/>
      <c r="AF8" s="134"/>
      <c r="AG8" s="223"/>
      <c r="AI8" s="180"/>
    </row>
    <row r="9" spans="1:38" s="36" customFormat="1" ht="12" customHeight="1" x14ac:dyDescent="0.2">
      <c r="A9" s="37" t="s">
        <v>392</v>
      </c>
      <c r="B9" s="38" t="s">
        <v>17</v>
      </c>
      <c r="D9" s="279">
        <v>183718</v>
      </c>
      <c r="E9" s="277">
        <v>33.85</v>
      </c>
      <c r="F9" s="280">
        <v>84.7</v>
      </c>
      <c r="G9" s="279"/>
      <c r="H9" s="279">
        <v>158250</v>
      </c>
      <c r="I9" s="277">
        <v>34.32</v>
      </c>
      <c r="J9" s="277" t="s">
        <v>403</v>
      </c>
      <c r="K9" s="280">
        <v>82.3</v>
      </c>
      <c r="L9" s="279"/>
      <c r="M9" s="279">
        <v>125877</v>
      </c>
      <c r="N9" s="277">
        <v>33.68</v>
      </c>
      <c r="O9" s="277" t="s">
        <v>403</v>
      </c>
      <c r="P9" s="280">
        <v>11.5</v>
      </c>
      <c r="Q9" s="280">
        <v>20</v>
      </c>
      <c r="R9" s="279"/>
      <c r="S9" s="279">
        <v>125865</v>
      </c>
      <c r="T9" s="280">
        <v>14.5</v>
      </c>
      <c r="U9" s="279"/>
      <c r="V9" s="279">
        <v>161568</v>
      </c>
      <c r="W9" s="277">
        <v>34.659999999999997</v>
      </c>
      <c r="X9" s="277" t="s">
        <v>403</v>
      </c>
      <c r="Y9" s="280">
        <v>82.1</v>
      </c>
      <c r="Z9" s="279"/>
      <c r="AA9" s="279">
        <v>10874</v>
      </c>
      <c r="AB9" s="277">
        <v>28.22</v>
      </c>
      <c r="AC9" s="277" t="s">
        <v>400</v>
      </c>
      <c r="AD9" s="278"/>
      <c r="AE9" s="278">
        <v>34281</v>
      </c>
      <c r="AF9" s="282">
        <v>29.79</v>
      </c>
      <c r="AG9" s="277" t="s">
        <v>400</v>
      </c>
      <c r="AI9" s="278">
        <v>42</v>
      </c>
      <c r="AJ9" s="278"/>
      <c r="AK9" s="281"/>
      <c r="AL9" s="278"/>
    </row>
    <row r="10" spans="1:38" s="36" customFormat="1" ht="12" customHeight="1" x14ac:dyDescent="0.2">
      <c r="A10" s="39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164"/>
      <c r="Q10" s="164"/>
      <c r="R10" s="52"/>
      <c r="S10" s="193"/>
      <c r="T10" s="164"/>
      <c r="U10" s="52"/>
      <c r="V10" s="193"/>
      <c r="W10" s="167"/>
      <c r="X10" s="223"/>
      <c r="Y10" s="164"/>
      <c r="Z10" s="52"/>
      <c r="AA10" s="193"/>
      <c r="AB10" s="167"/>
      <c r="AC10" s="223"/>
      <c r="AD10" s="52"/>
      <c r="AE10" s="193"/>
      <c r="AF10" s="167"/>
      <c r="AG10" s="223"/>
      <c r="AH10" s="52"/>
      <c r="AI10" s="181"/>
    </row>
    <row r="11" spans="1:38" s="123" customFormat="1" ht="12" customHeight="1" x14ac:dyDescent="0.2">
      <c r="A11" s="41" t="s">
        <v>18</v>
      </c>
      <c r="B11" s="42"/>
      <c r="D11" s="283">
        <v>164537</v>
      </c>
      <c r="E11" s="284">
        <v>32.76</v>
      </c>
      <c r="F11" s="285">
        <v>83.6</v>
      </c>
      <c r="G11" s="283"/>
      <c r="H11" s="283">
        <v>140211</v>
      </c>
      <c r="I11" s="284">
        <v>33.26</v>
      </c>
      <c r="J11" s="283" t="s">
        <v>403</v>
      </c>
      <c r="K11" s="285">
        <v>81</v>
      </c>
      <c r="L11" s="283"/>
      <c r="M11" s="283">
        <v>111029</v>
      </c>
      <c r="N11" s="284">
        <v>32.61</v>
      </c>
      <c r="O11" s="283" t="s">
        <v>403</v>
      </c>
      <c r="P11" s="285">
        <v>9.3000000000000007</v>
      </c>
      <c r="Q11" s="285">
        <v>17.100000000000001</v>
      </c>
      <c r="R11" s="283"/>
      <c r="S11" s="283">
        <v>111017</v>
      </c>
      <c r="T11" s="285">
        <v>12</v>
      </c>
      <c r="U11" s="283"/>
      <c r="V11" s="283">
        <v>142434</v>
      </c>
      <c r="W11" s="284">
        <v>33.46</v>
      </c>
      <c r="X11" s="283" t="s">
        <v>403</v>
      </c>
      <c r="Y11" s="285">
        <v>80.5</v>
      </c>
      <c r="Z11" s="283"/>
      <c r="AA11" s="283">
        <v>10864</v>
      </c>
      <c r="AB11" s="284">
        <v>28.22</v>
      </c>
      <c r="AC11" s="283" t="s">
        <v>400</v>
      </c>
      <c r="AD11" s="283"/>
      <c r="AE11" s="283">
        <v>33827</v>
      </c>
      <c r="AF11" s="283">
        <v>29.76</v>
      </c>
      <c r="AG11" s="283" t="s">
        <v>400</v>
      </c>
      <c r="AI11" s="123">
        <v>42</v>
      </c>
    </row>
    <row r="12" spans="1:38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164"/>
      <c r="Q12" s="164"/>
      <c r="R12" s="52"/>
      <c r="S12" s="193"/>
      <c r="T12" s="164"/>
      <c r="U12" s="52"/>
      <c r="V12" s="193"/>
      <c r="W12" s="167"/>
      <c r="X12" s="223"/>
      <c r="Y12" s="164"/>
      <c r="Z12" s="52"/>
      <c r="AA12" s="193"/>
      <c r="AB12" s="167"/>
      <c r="AC12" s="223"/>
      <c r="AD12" s="52"/>
      <c r="AE12" s="193"/>
      <c r="AF12" s="167"/>
      <c r="AG12" s="223"/>
      <c r="AH12" s="52"/>
      <c r="AI12" s="181"/>
    </row>
    <row r="13" spans="1:38" s="123" customFormat="1" ht="12" customHeight="1" x14ac:dyDescent="0.2">
      <c r="A13" s="43" t="s">
        <v>19</v>
      </c>
      <c r="B13" s="44" t="s">
        <v>20</v>
      </c>
      <c r="D13" s="193">
        <v>7560</v>
      </c>
      <c r="E13" s="273">
        <v>32.24</v>
      </c>
      <c r="F13" s="274">
        <v>77.599999999999994</v>
      </c>
      <c r="G13" s="193" t="s">
        <v>404</v>
      </c>
      <c r="H13" s="193">
        <v>5787</v>
      </c>
      <c r="I13" s="273">
        <v>33.08</v>
      </c>
      <c r="J13" s="276" t="s">
        <v>403</v>
      </c>
      <c r="K13" s="274">
        <v>74.8</v>
      </c>
      <c r="L13" s="193" t="s">
        <v>404</v>
      </c>
      <c r="M13" s="193">
        <v>4174</v>
      </c>
      <c r="N13" s="273">
        <v>32.08</v>
      </c>
      <c r="O13" s="276" t="s">
        <v>403</v>
      </c>
      <c r="P13" s="274">
        <v>8.5</v>
      </c>
      <c r="Q13" s="274">
        <v>15.3</v>
      </c>
      <c r="R13" s="193" t="s">
        <v>404</v>
      </c>
      <c r="S13" s="193">
        <v>4174</v>
      </c>
      <c r="T13" s="274">
        <v>10.5</v>
      </c>
      <c r="U13" s="193" t="s">
        <v>404</v>
      </c>
      <c r="V13" s="193">
        <v>5827</v>
      </c>
      <c r="W13" s="273">
        <v>33.19</v>
      </c>
      <c r="X13" s="276" t="s">
        <v>403</v>
      </c>
      <c r="Y13" s="274">
        <v>74.400000000000006</v>
      </c>
      <c r="Z13" s="193" t="s">
        <v>404</v>
      </c>
      <c r="AA13" s="193">
        <v>1012</v>
      </c>
      <c r="AB13" s="273">
        <v>28.73</v>
      </c>
      <c r="AC13" s="276" t="s">
        <v>400</v>
      </c>
      <c r="AD13" s="193" t="s">
        <v>404</v>
      </c>
      <c r="AE13" s="193">
        <v>1841</v>
      </c>
      <c r="AF13" s="273">
        <v>30.35</v>
      </c>
      <c r="AG13" s="276" t="s">
        <v>401</v>
      </c>
      <c r="AH13" s="193" t="s">
        <v>404</v>
      </c>
      <c r="AI13" s="193">
        <v>1</v>
      </c>
    </row>
    <row r="14" spans="1:38" s="36" customFormat="1" ht="12" customHeight="1" x14ac:dyDescent="0.2">
      <c r="A14" s="45" t="s">
        <v>21</v>
      </c>
      <c r="B14" s="45" t="s">
        <v>22</v>
      </c>
      <c r="D14" s="193">
        <v>1066</v>
      </c>
      <c r="E14" s="273">
        <v>34.49</v>
      </c>
      <c r="F14" s="274">
        <v>72.7</v>
      </c>
      <c r="G14" s="193" t="s">
        <v>404</v>
      </c>
      <c r="H14" s="193">
        <v>788</v>
      </c>
      <c r="I14" s="273">
        <v>35.159999999999997</v>
      </c>
      <c r="J14" s="276" t="s">
        <v>423</v>
      </c>
      <c r="K14" s="274">
        <v>69.7</v>
      </c>
      <c r="L14" s="193" t="s">
        <v>404</v>
      </c>
      <c r="M14" s="193">
        <v>522</v>
      </c>
      <c r="N14" s="273">
        <v>33.19</v>
      </c>
      <c r="O14" s="276" t="s">
        <v>403</v>
      </c>
      <c r="P14" s="274">
        <v>11.9</v>
      </c>
      <c r="Q14" s="274">
        <v>20.5</v>
      </c>
      <c r="R14" s="193" t="s">
        <v>404</v>
      </c>
      <c r="S14" s="193">
        <v>522</v>
      </c>
      <c r="T14" s="274">
        <v>15.5</v>
      </c>
      <c r="U14" s="193" t="s">
        <v>404</v>
      </c>
      <c r="V14" s="193">
        <v>800</v>
      </c>
      <c r="W14" s="273">
        <v>35.33</v>
      </c>
      <c r="X14" s="276" t="s">
        <v>423</v>
      </c>
      <c r="Y14" s="274">
        <v>68.8</v>
      </c>
      <c r="Z14" s="193" t="s">
        <v>404</v>
      </c>
      <c r="AA14" s="193">
        <v>162</v>
      </c>
      <c r="AB14" s="273">
        <v>30.09</v>
      </c>
      <c r="AC14" s="276" t="s">
        <v>401</v>
      </c>
      <c r="AD14" s="193" t="s">
        <v>404</v>
      </c>
      <c r="AE14" s="193">
        <v>315</v>
      </c>
      <c r="AF14" s="273">
        <v>34.32</v>
      </c>
      <c r="AG14" s="276" t="s">
        <v>424</v>
      </c>
      <c r="AH14" s="193" t="s">
        <v>404</v>
      </c>
      <c r="AI14" s="193">
        <v>0</v>
      </c>
    </row>
    <row r="15" spans="1:38" s="36" customFormat="1" ht="12" customHeight="1" x14ac:dyDescent="0.2">
      <c r="A15" s="45" t="s">
        <v>23</v>
      </c>
      <c r="B15" s="45" t="s">
        <v>24</v>
      </c>
      <c r="D15" s="193">
        <v>628</v>
      </c>
      <c r="E15" s="273">
        <v>35.39</v>
      </c>
      <c r="F15" s="274">
        <v>73.7</v>
      </c>
      <c r="G15" s="193" t="s">
        <v>404</v>
      </c>
      <c r="H15" s="193">
        <v>549</v>
      </c>
      <c r="I15" s="273">
        <v>35.82</v>
      </c>
      <c r="J15" s="276" t="s">
        <v>423</v>
      </c>
      <c r="K15" s="274">
        <v>77.400000000000006</v>
      </c>
      <c r="L15" s="193" t="s">
        <v>404</v>
      </c>
      <c r="M15" s="193">
        <v>475</v>
      </c>
      <c r="N15" s="273">
        <v>30.31</v>
      </c>
      <c r="O15" s="276" t="s">
        <v>399</v>
      </c>
      <c r="P15" s="274">
        <v>10.5</v>
      </c>
      <c r="Q15" s="274">
        <v>17.3</v>
      </c>
      <c r="R15" s="193" t="s">
        <v>404</v>
      </c>
      <c r="S15" s="193">
        <v>475</v>
      </c>
      <c r="T15" s="274">
        <v>9.5</v>
      </c>
      <c r="U15" s="193" t="s">
        <v>404</v>
      </c>
      <c r="V15" s="193">
        <v>549</v>
      </c>
      <c r="W15" s="273">
        <v>36.06</v>
      </c>
      <c r="X15" s="276" t="s">
        <v>423</v>
      </c>
      <c r="Y15" s="274">
        <v>77.400000000000006</v>
      </c>
      <c r="Z15" s="193" t="s">
        <v>404</v>
      </c>
      <c r="AA15" s="193">
        <v>42</v>
      </c>
      <c r="AB15" s="273">
        <v>37</v>
      </c>
      <c r="AC15" s="276" t="s">
        <v>425</v>
      </c>
      <c r="AD15" s="193" t="s">
        <v>404</v>
      </c>
      <c r="AE15" s="193">
        <v>92</v>
      </c>
      <c r="AF15" s="273">
        <v>25.36</v>
      </c>
      <c r="AG15" s="276" t="s">
        <v>402</v>
      </c>
      <c r="AH15" s="193" t="s">
        <v>404</v>
      </c>
      <c r="AI15" s="193">
        <v>0</v>
      </c>
    </row>
    <row r="16" spans="1:38" s="36" customFormat="1" ht="12" customHeight="1" x14ac:dyDescent="0.2">
      <c r="A16" s="45" t="s">
        <v>25</v>
      </c>
      <c r="B16" s="45" t="s">
        <v>460</v>
      </c>
      <c r="D16" s="193">
        <v>530</v>
      </c>
      <c r="E16" s="273">
        <v>33.200000000000003</v>
      </c>
      <c r="F16" s="274">
        <v>79.099999999999994</v>
      </c>
      <c r="G16" s="193" t="s">
        <v>404</v>
      </c>
      <c r="H16" s="193">
        <v>449</v>
      </c>
      <c r="I16" s="273">
        <v>32.549999999999997</v>
      </c>
      <c r="J16" s="276" t="s">
        <v>403</v>
      </c>
      <c r="K16" s="274">
        <v>71</v>
      </c>
      <c r="L16" s="193" t="s">
        <v>404</v>
      </c>
      <c r="M16" s="193">
        <v>326</v>
      </c>
      <c r="N16" s="273">
        <v>30.29</v>
      </c>
      <c r="O16" s="276" t="s">
        <v>399</v>
      </c>
      <c r="P16" s="274">
        <v>6.1</v>
      </c>
      <c r="Q16" s="274">
        <v>10.1</v>
      </c>
      <c r="R16" s="193" t="s">
        <v>404</v>
      </c>
      <c r="S16" s="193">
        <v>326</v>
      </c>
      <c r="T16" s="274">
        <v>8.6</v>
      </c>
      <c r="U16" s="193" t="s">
        <v>404</v>
      </c>
      <c r="V16" s="193">
        <v>453</v>
      </c>
      <c r="W16" s="273">
        <v>32.81</v>
      </c>
      <c r="X16" s="276" t="s">
        <v>403</v>
      </c>
      <c r="Y16" s="274">
        <v>70.400000000000006</v>
      </c>
      <c r="Z16" s="193" t="s">
        <v>404</v>
      </c>
      <c r="AA16" s="193">
        <v>22</v>
      </c>
      <c r="AB16" s="273">
        <v>35.76</v>
      </c>
      <c r="AC16" s="276" t="s">
        <v>424</v>
      </c>
      <c r="AD16" s="193" t="s">
        <v>404</v>
      </c>
      <c r="AE16" s="193">
        <v>138</v>
      </c>
      <c r="AF16" s="273">
        <v>34.36</v>
      </c>
      <c r="AG16" s="276" t="s">
        <v>424</v>
      </c>
      <c r="AH16" s="193" t="s">
        <v>404</v>
      </c>
      <c r="AI16" s="193">
        <v>0</v>
      </c>
    </row>
    <row r="17" spans="1:35" s="36" customFormat="1" ht="12" customHeight="1" x14ac:dyDescent="0.2">
      <c r="A17" s="45" t="s">
        <v>26</v>
      </c>
      <c r="B17" s="45" t="s">
        <v>27</v>
      </c>
      <c r="D17" s="193">
        <v>131</v>
      </c>
      <c r="E17" s="273">
        <v>32.56</v>
      </c>
      <c r="F17" s="274">
        <v>77.900000000000006</v>
      </c>
      <c r="G17" s="193" t="s">
        <v>404</v>
      </c>
      <c r="H17" s="193">
        <v>103</v>
      </c>
      <c r="I17" s="273">
        <v>34.25</v>
      </c>
      <c r="J17" s="276" t="s">
        <v>403</v>
      </c>
      <c r="K17" s="274">
        <v>73.8</v>
      </c>
      <c r="L17" s="193" t="s">
        <v>404</v>
      </c>
      <c r="M17" s="193">
        <v>70</v>
      </c>
      <c r="N17" s="273">
        <v>34.1</v>
      </c>
      <c r="O17" s="276" t="s">
        <v>403</v>
      </c>
      <c r="P17" s="274">
        <v>5.7</v>
      </c>
      <c r="Q17" s="274">
        <v>10</v>
      </c>
      <c r="R17" s="193" t="s">
        <v>404</v>
      </c>
      <c r="S17" s="193">
        <v>70</v>
      </c>
      <c r="T17" s="274">
        <v>7.1</v>
      </c>
      <c r="U17" s="193" t="s">
        <v>404</v>
      </c>
      <c r="V17" s="193">
        <v>103</v>
      </c>
      <c r="W17" s="273">
        <v>34.19</v>
      </c>
      <c r="X17" s="276" t="s">
        <v>403</v>
      </c>
      <c r="Y17" s="274">
        <v>73.8</v>
      </c>
      <c r="Z17" s="193" t="s">
        <v>404</v>
      </c>
      <c r="AA17" s="193">
        <v>10</v>
      </c>
      <c r="AB17" s="273">
        <v>22.22</v>
      </c>
      <c r="AC17" s="276" t="s">
        <v>426</v>
      </c>
      <c r="AD17" s="193" t="s">
        <v>404</v>
      </c>
      <c r="AE17" s="193">
        <v>34</v>
      </c>
      <c r="AF17" s="273">
        <v>29.84</v>
      </c>
      <c r="AG17" s="276" t="s">
        <v>400</v>
      </c>
      <c r="AH17" s="193" t="s">
        <v>404</v>
      </c>
      <c r="AI17" s="193">
        <v>0</v>
      </c>
    </row>
    <row r="18" spans="1:35" s="36" customFormat="1" ht="12" customHeight="1" x14ac:dyDescent="0.2">
      <c r="A18" s="45" t="s">
        <v>28</v>
      </c>
      <c r="B18" s="45" t="s">
        <v>29</v>
      </c>
      <c r="D18" s="193">
        <v>544</v>
      </c>
      <c r="E18" s="273">
        <v>27.93</v>
      </c>
      <c r="F18" s="274">
        <v>65.3</v>
      </c>
      <c r="G18" s="193" t="s">
        <v>404</v>
      </c>
      <c r="H18" s="193">
        <v>285</v>
      </c>
      <c r="I18" s="273">
        <v>28.44</v>
      </c>
      <c r="J18" s="276" t="s">
        <v>399</v>
      </c>
      <c r="K18" s="274">
        <v>61.4</v>
      </c>
      <c r="L18" s="193" t="s">
        <v>404</v>
      </c>
      <c r="M18" s="193">
        <v>192</v>
      </c>
      <c r="N18" s="273">
        <v>25.99</v>
      </c>
      <c r="O18" s="276" t="s">
        <v>427</v>
      </c>
      <c r="P18" s="274">
        <v>2.1</v>
      </c>
      <c r="Q18" s="274">
        <v>3.6</v>
      </c>
      <c r="R18" s="193" t="s">
        <v>404</v>
      </c>
      <c r="S18" s="193">
        <v>192</v>
      </c>
      <c r="T18" s="274">
        <v>3.1</v>
      </c>
      <c r="U18" s="193" t="s">
        <v>404</v>
      </c>
      <c r="V18" s="193">
        <v>286</v>
      </c>
      <c r="W18" s="273">
        <v>28.47</v>
      </c>
      <c r="X18" s="276" t="s">
        <v>399</v>
      </c>
      <c r="Y18" s="274">
        <v>61.2</v>
      </c>
      <c r="Z18" s="193" t="s">
        <v>404</v>
      </c>
      <c r="AA18" s="193">
        <v>219</v>
      </c>
      <c r="AB18" s="273">
        <v>25.89</v>
      </c>
      <c r="AC18" s="276" t="s">
        <v>402</v>
      </c>
      <c r="AD18" s="193" t="s">
        <v>404</v>
      </c>
      <c r="AE18" s="193">
        <v>89</v>
      </c>
      <c r="AF18" s="273">
        <v>32.479999999999997</v>
      </c>
      <c r="AG18" s="276" t="s">
        <v>401</v>
      </c>
      <c r="AH18" s="193" t="s">
        <v>404</v>
      </c>
      <c r="AI18" s="193">
        <v>1</v>
      </c>
    </row>
    <row r="19" spans="1:35" s="36" customFormat="1" ht="12" customHeight="1" x14ac:dyDescent="0.2">
      <c r="A19" s="45" t="s">
        <v>30</v>
      </c>
      <c r="B19" s="45" t="s">
        <v>31</v>
      </c>
      <c r="D19" s="193">
        <v>1318</v>
      </c>
      <c r="E19" s="273">
        <v>31.28</v>
      </c>
      <c r="F19" s="274">
        <v>78.8</v>
      </c>
      <c r="G19" s="193" t="s">
        <v>404</v>
      </c>
      <c r="H19" s="193">
        <v>887</v>
      </c>
      <c r="I19" s="273">
        <v>33.03</v>
      </c>
      <c r="J19" s="276" t="s">
        <v>403</v>
      </c>
      <c r="K19" s="274">
        <v>80.5</v>
      </c>
      <c r="L19" s="193" t="s">
        <v>404</v>
      </c>
      <c r="M19" s="193">
        <v>695</v>
      </c>
      <c r="N19" s="273">
        <v>33.29</v>
      </c>
      <c r="O19" s="276" t="s">
        <v>403</v>
      </c>
      <c r="P19" s="274">
        <v>7.9</v>
      </c>
      <c r="Q19" s="274">
        <v>15.4</v>
      </c>
      <c r="R19" s="193" t="s">
        <v>404</v>
      </c>
      <c r="S19" s="193">
        <v>695</v>
      </c>
      <c r="T19" s="274">
        <v>8.9</v>
      </c>
      <c r="U19" s="193" t="s">
        <v>404</v>
      </c>
      <c r="V19" s="193">
        <v>890</v>
      </c>
      <c r="W19" s="273">
        <v>33.11</v>
      </c>
      <c r="X19" s="276" t="s">
        <v>403</v>
      </c>
      <c r="Y19" s="274">
        <v>80.2</v>
      </c>
      <c r="Z19" s="193" t="s">
        <v>404</v>
      </c>
      <c r="AA19" s="193">
        <v>242</v>
      </c>
      <c r="AB19" s="273">
        <v>25.99</v>
      </c>
      <c r="AC19" s="276" t="s">
        <v>402</v>
      </c>
      <c r="AD19" s="193" t="s">
        <v>404</v>
      </c>
      <c r="AE19" s="193">
        <v>286</v>
      </c>
      <c r="AF19" s="273">
        <v>28.74</v>
      </c>
      <c r="AG19" s="276" t="s">
        <v>400</v>
      </c>
      <c r="AH19" s="193" t="s">
        <v>404</v>
      </c>
      <c r="AI19" s="193">
        <v>0</v>
      </c>
    </row>
    <row r="20" spans="1:35" s="36" customFormat="1" ht="12" customHeight="1" x14ac:dyDescent="0.2">
      <c r="A20" s="45" t="s">
        <v>32</v>
      </c>
      <c r="B20" s="45" t="s">
        <v>33</v>
      </c>
      <c r="D20" s="193">
        <v>436</v>
      </c>
      <c r="E20" s="273">
        <v>34.700000000000003</v>
      </c>
      <c r="F20" s="274">
        <v>87.6</v>
      </c>
      <c r="G20" s="193" t="s">
        <v>404</v>
      </c>
      <c r="H20" s="193">
        <v>400</v>
      </c>
      <c r="I20" s="273">
        <v>34.68</v>
      </c>
      <c r="J20" s="276" t="s">
        <v>403</v>
      </c>
      <c r="K20" s="274">
        <v>80</v>
      </c>
      <c r="L20" s="193" t="s">
        <v>404</v>
      </c>
      <c r="M20" s="193">
        <v>295</v>
      </c>
      <c r="N20" s="273">
        <v>34.630000000000003</v>
      </c>
      <c r="O20" s="276" t="s">
        <v>403</v>
      </c>
      <c r="P20" s="274">
        <v>9.1999999999999993</v>
      </c>
      <c r="Q20" s="274">
        <v>18.3</v>
      </c>
      <c r="R20" s="193" t="s">
        <v>404</v>
      </c>
      <c r="S20" s="193">
        <v>295</v>
      </c>
      <c r="T20" s="274">
        <v>13.2</v>
      </c>
      <c r="U20" s="193" t="s">
        <v>404</v>
      </c>
      <c r="V20" s="193">
        <v>402</v>
      </c>
      <c r="W20" s="273">
        <v>34.78</v>
      </c>
      <c r="X20" s="276" t="s">
        <v>403</v>
      </c>
      <c r="Y20" s="274">
        <v>79.599999999999994</v>
      </c>
      <c r="Z20" s="193" t="s">
        <v>404</v>
      </c>
      <c r="AA20" s="193">
        <v>11</v>
      </c>
      <c r="AB20" s="273">
        <v>40.229999999999997</v>
      </c>
      <c r="AC20" s="276" t="s">
        <v>425</v>
      </c>
      <c r="AD20" s="193" t="s">
        <v>404</v>
      </c>
      <c r="AE20" s="193">
        <v>97</v>
      </c>
      <c r="AF20" s="273">
        <v>32.979999999999997</v>
      </c>
      <c r="AG20" s="276" t="s">
        <v>401</v>
      </c>
      <c r="AH20" s="193" t="s">
        <v>404</v>
      </c>
      <c r="AI20" s="193">
        <v>0</v>
      </c>
    </row>
    <row r="21" spans="1:35" s="36" customFormat="1" ht="12" customHeight="1" x14ac:dyDescent="0.2">
      <c r="A21" s="45" t="s">
        <v>34</v>
      </c>
      <c r="B21" s="45" t="s">
        <v>412</v>
      </c>
      <c r="D21" s="193">
        <v>850</v>
      </c>
      <c r="E21" s="273">
        <v>32.700000000000003</v>
      </c>
      <c r="F21" s="274">
        <v>84.7</v>
      </c>
      <c r="G21" s="193" t="s">
        <v>404</v>
      </c>
      <c r="H21" s="193">
        <v>717</v>
      </c>
      <c r="I21" s="273">
        <v>33.36</v>
      </c>
      <c r="J21" s="276" t="s">
        <v>403</v>
      </c>
      <c r="K21" s="274">
        <v>77.400000000000006</v>
      </c>
      <c r="L21" s="193" t="s">
        <v>404</v>
      </c>
      <c r="M21" s="193">
        <v>497</v>
      </c>
      <c r="N21" s="273">
        <v>33.880000000000003</v>
      </c>
      <c r="O21" s="276" t="s">
        <v>403</v>
      </c>
      <c r="P21" s="274">
        <v>10.3</v>
      </c>
      <c r="Q21" s="274">
        <v>19.100000000000001</v>
      </c>
      <c r="R21" s="193" t="s">
        <v>404</v>
      </c>
      <c r="S21" s="193">
        <v>497</v>
      </c>
      <c r="T21" s="274">
        <v>14.5</v>
      </c>
      <c r="U21" s="193" t="s">
        <v>404</v>
      </c>
      <c r="V21" s="193">
        <v>727</v>
      </c>
      <c r="W21" s="273">
        <v>33.54</v>
      </c>
      <c r="X21" s="276" t="s">
        <v>403</v>
      </c>
      <c r="Y21" s="274">
        <v>76.3</v>
      </c>
      <c r="Z21" s="193" t="s">
        <v>404</v>
      </c>
      <c r="AA21" s="193">
        <v>109</v>
      </c>
      <c r="AB21" s="273">
        <v>29.6</v>
      </c>
      <c r="AC21" s="276" t="s">
        <v>400</v>
      </c>
      <c r="AD21" s="193" t="s">
        <v>404</v>
      </c>
      <c r="AE21" s="193">
        <v>213</v>
      </c>
      <c r="AF21" s="273">
        <v>29.96</v>
      </c>
      <c r="AG21" s="276" t="s">
        <v>400</v>
      </c>
      <c r="AH21" s="193" t="s">
        <v>404</v>
      </c>
      <c r="AI21" s="193">
        <v>0</v>
      </c>
    </row>
    <row r="22" spans="1:35" s="36" customFormat="1" ht="12" customHeight="1" x14ac:dyDescent="0.2">
      <c r="A22" s="45" t="s">
        <v>35</v>
      </c>
      <c r="B22" s="45" t="s">
        <v>36</v>
      </c>
      <c r="D22" s="193">
        <v>493</v>
      </c>
      <c r="E22" s="273">
        <v>31.14</v>
      </c>
      <c r="F22" s="274">
        <v>80.7</v>
      </c>
      <c r="G22" s="193" t="s">
        <v>404</v>
      </c>
      <c r="H22" s="193">
        <v>405</v>
      </c>
      <c r="I22" s="273">
        <v>31.41</v>
      </c>
      <c r="J22" s="276" t="s">
        <v>399</v>
      </c>
      <c r="K22" s="274">
        <v>73.099999999999994</v>
      </c>
      <c r="L22" s="193" t="s">
        <v>404</v>
      </c>
      <c r="M22" s="193">
        <v>260</v>
      </c>
      <c r="N22" s="273">
        <v>31.01</v>
      </c>
      <c r="O22" s="276" t="s">
        <v>399</v>
      </c>
      <c r="P22" s="274">
        <v>7.7</v>
      </c>
      <c r="Q22" s="274">
        <v>10.8</v>
      </c>
      <c r="R22" s="193" t="s">
        <v>404</v>
      </c>
      <c r="S22" s="193">
        <v>260</v>
      </c>
      <c r="T22" s="274">
        <v>7.7</v>
      </c>
      <c r="U22" s="193" t="s">
        <v>404</v>
      </c>
      <c r="V22" s="193">
        <v>405</v>
      </c>
      <c r="W22" s="273">
        <v>31.6</v>
      </c>
      <c r="X22" s="276" t="s">
        <v>399</v>
      </c>
      <c r="Y22" s="274">
        <v>73.099999999999994</v>
      </c>
      <c r="Z22" s="193" t="s">
        <v>404</v>
      </c>
      <c r="AA22" s="193">
        <v>23</v>
      </c>
      <c r="AB22" s="273">
        <v>23.29</v>
      </c>
      <c r="AC22" s="276" t="s">
        <v>426</v>
      </c>
      <c r="AD22" s="193" t="s">
        <v>404</v>
      </c>
      <c r="AE22" s="193">
        <v>208</v>
      </c>
      <c r="AF22" s="273">
        <v>30.79</v>
      </c>
      <c r="AG22" s="276" t="s">
        <v>401</v>
      </c>
      <c r="AH22" s="193" t="s">
        <v>404</v>
      </c>
      <c r="AI22" s="193">
        <v>0</v>
      </c>
    </row>
    <row r="23" spans="1:35" s="36" customFormat="1" ht="12" customHeight="1" x14ac:dyDescent="0.2">
      <c r="A23" s="45" t="s">
        <v>37</v>
      </c>
      <c r="B23" s="45" t="s">
        <v>38</v>
      </c>
      <c r="D23" s="193">
        <v>414</v>
      </c>
      <c r="E23" s="273">
        <v>31.58</v>
      </c>
      <c r="F23" s="274">
        <v>74.599999999999994</v>
      </c>
      <c r="G23" s="193" t="s">
        <v>404</v>
      </c>
      <c r="H23" s="193">
        <v>333</v>
      </c>
      <c r="I23" s="273">
        <v>31.82</v>
      </c>
      <c r="J23" s="276" t="s">
        <v>403</v>
      </c>
      <c r="K23" s="274">
        <v>80.2</v>
      </c>
      <c r="L23" s="193" t="s">
        <v>404</v>
      </c>
      <c r="M23" s="193">
        <v>284</v>
      </c>
      <c r="N23" s="273">
        <v>30.35</v>
      </c>
      <c r="O23" s="276" t="s">
        <v>399</v>
      </c>
      <c r="P23" s="274">
        <v>6.7</v>
      </c>
      <c r="Q23" s="274">
        <v>14.1</v>
      </c>
      <c r="R23" s="193" t="s">
        <v>404</v>
      </c>
      <c r="S23" s="193">
        <v>284</v>
      </c>
      <c r="T23" s="274">
        <v>9.5</v>
      </c>
      <c r="U23" s="193" t="s">
        <v>404</v>
      </c>
      <c r="V23" s="193">
        <v>338</v>
      </c>
      <c r="W23" s="273">
        <v>31.95</v>
      </c>
      <c r="X23" s="276" t="s">
        <v>403</v>
      </c>
      <c r="Y23" s="274">
        <v>79.3</v>
      </c>
      <c r="Z23" s="193" t="s">
        <v>404</v>
      </c>
      <c r="AA23" s="193">
        <v>52</v>
      </c>
      <c r="AB23" s="273">
        <v>33.799999999999997</v>
      </c>
      <c r="AC23" s="276" t="s">
        <v>424</v>
      </c>
      <c r="AD23" s="193" t="s">
        <v>404</v>
      </c>
      <c r="AE23" s="193">
        <v>40</v>
      </c>
      <c r="AF23" s="273">
        <v>22.44</v>
      </c>
      <c r="AG23" s="276" t="s">
        <v>426</v>
      </c>
      <c r="AH23" s="193" t="s">
        <v>404</v>
      </c>
      <c r="AI23" s="193">
        <v>0</v>
      </c>
    </row>
    <row r="24" spans="1:35" s="36" customFormat="1" ht="12" customHeight="1" x14ac:dyDescent="0.2">
      <c r="A24" s="45" t="s">
        <v>39</v>
      </c>
      <c r="B24" s="45" t="s">
        <v>40</v>
      </c>
      <c r="D24" s="193">
        <v>332</v>
      </c>
      <c r="E24" s="273">
        <v>31.99</v>
      </c>
      <c r="F24" s="274">
        <v>84</v>
      </c>
      <c r="G24" s="193" t="s">
        <v>404</v>
      </c>
      <c r="H24" s="193">
        <v>262</v>
      </c>
      <c r="I24" s="273">
        <v>33.950000000000003</v>
      </c>
      <c r="J24" s="276" t="s">
        <v>403</v>
      </c>
      <c r="K24" s="274">
        <v>81.3</v>
      </c>
      <c r="L24" s="193" t="s">
        <v>404</v>
      </c>
      <c r="M24" s="193">
        <v>174</v>
      </c>
      <c r="N24" s="273">
        <v>35.31</v>
      </c>
      <c r="O24" s="276" t="s">
        <v>423</v>
      </c>
      <c r="P24" s="274">
        <v>9.1999999999999993</v>
      </c>
      <c r="Q24" s="274">
        <v>16.7</v>
      </c>
      <c r="R24" s="193" t="s">
        <v>404</v>
      </c>
      <c r="S24" s="193">
        <v>174</v>
      </c>
      <c r="T24" s="274">
        <v>10.9</v>
      </c>
      <c r="U24" s="193" t="s">
        <v>404</v>
      </c>
      <c r="V24" s="193">
        <v>262</v>
      </c>
      <c r="W24" s="273">
        <v>33.96</v>
      </c>
      <c r="X24" s="276" t="s">
        <v>403</v>
      </c>
      <c r="Y24" s="274">
        <v>81.3</v>
      </c>
      <c r="Z24" s="193" t="s">
        <v>404</v>
      </c>
      <c r="AA24" s="193">
        <v>30</v>
      </c>
      <c r="AB24" s="273">
        <v>22.87</v>
      </c>
      <c r="AC24" s="276" t="s">
        <v>426</v>
      </c>
      <c r="AD24" s="193" t="s">
        <v>404</v>
      </c>
      <c r="AE24" s="193">
        <v>69</v>
      </c>
      <c r="AF24" s="273">
        <v>26.89</v>
      </c>
      <c r="AG24" s="276" t="s">
        <v>400</v>
      </c>
      <c r="AH24" s="193" t="s">
        <v>404</v>
      </c>
      <c r="AI24" s="193">
        <v>0</v>
      </c>
    </row>
    <row r="25" spans="1:35" s="36" customFormat="1" ht="12" customHeight="1" x14ac:dyDescent="0.2">
      <c r="A25" s="45" t="s">
        <v>41</v>
      </c>
      <c r="B25" s="45" t="s">
        <v>42</v>
      </c>
      <c r="D25" s="193">
        <v>818</v>
      </c>
      <c r="E25" s="273">
        <v>30.06</v>
      </c>
      <c r="F25" s="274">
        <v>76.8</v>
      </c>
      <c r="G25" s="193" t="s">
        <v>404</v>
      </c>
      <c r="H25" s="193">
        <v>609</v>
      </c>
      <c r="I25" s="273">
        <v>30.2</v>
      </c>
      <c r="J25" s="276" t="s">
        <v>399</v>
      </c>
      <c r="K25" s="274">
        <v>68.8</v>
      </c>
      <c r="L25" s="193" t="s">
        <v>404</v>
      </c>
      <c r="M25" s="193">
        <v>384</v>
      </c>
      <c r="N25" s="273">
        <v>31</v>
      </c>
      <c r="O25" s="276" t="s">
        <v>399</v>
      </c>
      <c r="P25" s="274">
        <v>7.3</v>
      </c>
      <c r="Q25" s="274">
        <v>12.8</v>
      </c>
      <c r="R25" s="193" t="s">
        <v>404</v>
      </c>
      <c r="S25" s="193">
        <v>384</v>
      </c>
      <c r="T25" s="274">
        <v>9.1</v>
      </c>
      <c r="U25" s="193" t="s">
        <v>404</v>
      </c>
      <c r="V25" s="193">
        <v>612</v>
      </c>
      <c r="W25" s="273">
        <v>30.02</v>
      </c>
      <c r="X25" s="276" t="s">
        <v>399</v>
      </c>
      <c r="Y25" s="274">
        <v>69.400000000000006</v>
      </c>
      <c r="Z25" s="193" t="s">
        <v>404</v>
      </c>
      <c r="AA25" s="193">
        <v>90</v>
      </c>
      <c r="AB25" s="273">
        <v>34.36</v>
      </c>
      <c r="AC25" s="276" t="s">
        <v>424</v>
      </c>
      <c r="AD25" s="193" t="s">
        <v>404</v>
      </c>
      <c r="AE25" s="193">
        <v>260</v>
      </c>
      <c r="AF25" s="273">
        <v>28.34</v>
      </c>
      <c r="AG25" s="276" t="s">
        <v>400</v>
      </c>
      <c r="AH25" s="193" t="s">
        <v>404</v>
      </c>
      <c r="AI25" s="193">
        <v>0</v>
      </c>
    </row>
    <row r="26" spans="1:35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</row>
    <row r="27" spans="1:35" s="123" customFormat="1" ht="12" customHeight="1" x14ac:dyDescent="0.2">
      <c r="A27" s="46" t="s">
        <v>406</v>
      </c>
      <c r="B27" s="44" t="s">
        <v>43</v>
      </c>
      <c r="D27" s="193">
        <v>20522</v>
      </c>
      <c r="E27" s="273">
        <v>33.22</v>
      </c>
      <c r="F27" s="274">
        <v>82.6</v>
      </c>
      <c r="G27" s="193" t="s">
        <v>404</v>
      </c>
      <c r="H27" s="193">
        <v>18017</v>
      </c>
      <c r="I27" s="273">
        <v>33.71</v>
      </c>
      <c r="J27" s="276" t="s">
        <v>403</v>
      </c>
      <c r="K27" s="274">
        <v>81.099999999999994</v>
      </c>
      <c r="L27" s="193" t="s">
        <v>404</v>
      </c>
      <c r="M27" s="193">
        <v>14581</v>
      </c>
      <c r="N27" s="273">
        <v>32.56</v>
      </c>
      <c r="O27" s="276" t="s">
        <v>403</v>
      </c>
      <c r="P27" s="274">
        <v>9</v>
      </c>
      <c r="Q27" s="274">
        <v>16.600000000000001</v>
      </c>
      <c r="R27" s="193" t="s">
        <v>404</v>
      </c>
      <c r="S27" s="193">
        <v>14579</v>
      </c>
      <c r="T27" s="274">
        <v>11.2</v>
      </c>
      <c r="U27" s="193" t="s">
        <v>404</v>
      </c>
      <c r="V27" s="193">
        <v>18286</v>
      </c>
      <c r="W27" s="273">
        <v>33.840000000000003</v>
      </c>
      <c r="X27" s="276" t="s">
        <v>403</v>
      </c>
      <c r="Y27" s="274">
        <v>80.099999999999994</v>
      </c>
      <c r="Z27" s="193" t="s">
        <v>404</v>
      </c>
      <c r="AA27" s="193">
        <v>1168</v>
      </c>
      <c r="AB27" s="273">
        <v>28.57</v>
      </c>
      <c r="AC27" s="276" t="s">
        <v>400</v>
      </c>
      <c r="AD27" s="193" t="s">
        <v>404</v>
      </c>
      <c r="AE27" s="193">
        <v>3406</v>
      </c>
      <c r="AF27" s="273">
        <v>29.78</v>
      </c>
      <c r="AG27" s="276" t="s">
        <v>400</v>
      </c>
      <c r="AH27" s="193" t="s">
        <v>404</v>
      </c>
      <c r="AI27" s="193">
        <v>16</v>
      </c>
    </row>
    <row r="28" spans="1:35" s="36" customFormat="1" ht="12" customHeight="1" x14ac:dyDescent="0.2">
      <c r="A28" s="45" t="s">
        <v>44</v>
      </c>
      <c r="B28" s="45" t="s">
        <v>45</v>
      </c>
      <c r="D28" s="193">
        <v>551</v>
      </c>
      <c r="E28" s="273">
        <v>30.85</v>
      </c>
      <c r="F28" s="274">
        <v>78.900000000000006</v>
      </c>
      <c r="G28" s="193" t="s">
        <v>404</v>
      </c>
      <c r="H28" s="193">
        <v>411</v>
      </c>
      <c r="I28" s="273">
        <v>31.23</v>
      </c>
      <c r="J28" s="276" t="s">
        <v>399</v>
      </c>
      <c r="K28" s="274">
        <v>81.5</v>
      </c>
      <c r="L28" s="193" t="s">
        <v>404</v>
      </c>
      <c r="M28" s="193">
        <v>331</v>
      </c>
      <c r="N28" s="273">
        <v>29.57</v>
      </c>
      <c r="O28" s="276" t="s">
        <v>399</v>
      </c>
      <c r="P28" s="274">
        <v>5.7</v>
      </c>
      <c r="Q28" s="274">
        <v>11.8</v>
      </c>
      <c r="R28" s="193" t="s">
        <v>404</v>
      </c>
      <c r="S28" s="193">
        <v>331</v>
      </c>
      <c r="T28" s="274">
        <v>6.3</v>
      </c>
      <c r="U28" s="193" t="s">
        <v>404</v>
      </c>
      <c r="V28" s="193">
        <v>428</v>
      </c>
      <c r="W28" s="273">
        <v>31.37</v>
      </c>
      <c r="X28" s="276" t="s">
        <v>399</v>
      </c>
      <c r="Y28" s="274">
        <v>78.3</v>
      </c>
      <c r="Z28" s="193" t="s">
        <v>404</v>
      </c>
      <c r="AA28" s="193">
        <v>39</v>
      </c>
      <c r="AB28" s="273">
        <v>29.41</v>
      </c>
      <c r="AC28" s="276" t="s">
        <v>400</v>
      </c>
      <c r="AD28" s="193" t="s">
        <v>404</v>
      </c>
      <c r="AE28" s="193">
        <v>142</v>
      </c>
      <c r="AF28" s="273">
        <v>29.27</v>
      </c>
      <c r="AG28" s="276" t="s">
        <v>400</v>
      </c>
      <c r="AH28" s="193" t="s">
        <v>404</v>
      </c>
      <c r="AI28" s="193">
        <v>0</v>
      </c>
    </row>
    <row r="29" spans="1:35" s="36" customFormat="1" ht="12" customHeight="1" x14ac:dyDescent="0.2">
      <c r="A29" s="45" t="s">
        <v>46</v>
      </c>
      <c r="B29" s="45" t="s">
        <v>47</v>
      </c>
      <c r="D29" s="193">
        <v>483</v>
      </c>
      <c r="E29" s="273">
        <v>32.56</v>
      </c>
      <c r="F29" s="274">
        <v>75.599999999999994</v>
      </c>
      <c r="G29" s="193" t="s">
        <v>404</v>
      </c>
      <c r="H29" s="193">
        <v>374</v>
      </c>
      <c r="I29" s="273">
        <v>33.42</v>
      </c>
      <c r="J29" s="276" t="s">
        <v>403</v>
      </c>
      <c r="K29" s="274">
        <v>77.8</v>
      </c>
      <c r="L29" s="193" t="s">
        <v>404</v>
      </c>
      <c r="M29" s="193">
        <v>316</v>
      </c>
      <c r="N29" s="273">
        <v>29.2</v>
      </c>
      <c r="O29" s="276" t="s">
        <v>399</v>
      </c>
      <c r="P29" s="274">
        <v>6.6</v>
      </c>
      <c r="Q29" s="274">
        <v>11.1</v>
      </c>
      <c r="R29" s="193" t="s">
        <v>404</v>
      </c>
      <c r="S29" s="193">
        <v>316</v>
      </c>
      <c r="T29" s="274">
        <v>7.3</v>
      </c>
      <c r="U29" s="193" t="s">
        <v>404</v>
      </c>
      <c r="V29" s="193">
        <v>377</v>
      </c>
      <c r="W29" s="273">
        <v>33.549999999999997</v>
      </c>
      <c r="X29" s="276" t="s">
        <v>403</v>
      </c>
      <c r="Y29" s="274">
        <v>77.2</v>
      </c>
      <c r="Z29" s="193" t="s">
        <v>404</v>
      </c>
      <c r="AA29" s="193">
        <v>82</v>
      </c>
      <c r="AB29" s="273">
        <v>30.46</v>
      </c>
      <c r="AC29" s="276" t="s">
        <v>401</v>
      </c>
      <c r="AD29" s="193" t="s">
        <v>404</v>
      </c>
      <c r="AE29" s="193">
        <v>70</v>
      </c>
      <c r="AF29" s="273">
        <v>27.46</v>
      </c>
      <c r="AG29" s="276" t="s">
        <v>400</v>
      </c>
      <c r="AH29" s="193" t="s">
        <v>404</v>
      </c>
      <c r="AI29" s="193">
        <v>0</v>
      </c>
    </row>
    <row r="30" spans="1:35" s="36" customFormat="1" ht="12" customHeight="1" x14ac:dyDescent="0.2">
      <c r="A30" s="45" t="s">
        <v>48</v>
      </c>
      <c r="B30" s="45" t="s">
        <v>49</v>
      </c>
      <c r="D30" s="193">
        <v>528</v>
      </c>
      <c r="E30" s="273">
        <v>32.47</v>
      </c>
      <c r="F30" s="274">
        <v>80.099999999999994</v>
      </c>
      <c r="G30" s="193" t="s">
        <v>404</v>
      </c>
      <c r="H30" s="193">
        <v>490</v>
      </c>
      <c r="I30" s="273">
        <v>32.83</v>
      </c>
      <c r="J30" s="276" t="s">
        <v>403</v>
      </c>
      <c r="K30" s="274">
        <v>79.8</v>
      </c>
      <c r="L30" s="193" t="s">
        <v>404</v>
      </c>
      <c r="M30" s="193">
        <v>414</v>
      </c>
      <c r="N30" s="273">
        <v>29.46</v>
      </c>
      <c r="O30" s="276" t="s">
        <v>399</v>
      </c>
      <c r="P30" s="274">
        <v>4.8</v>
      </c>
      <c r="Q30" s="274">
        <v>8</v>
      </c>
      <c r="R30" s="193" t="s">
        <v>404</v>
      </c>
      <c r="S30" s="193">
        <v>414</v>
      </c>
      <c r="T30" s="274">
        <v>6</v>
      </c>
      <c r="U30" s="193" t="s">
        <v>404</v>
      </c>
      <c r="V30" s="193">
        <v>503</v>
      </c>
      <c r="W30" s="273">
        <v>32.799999999999997</v>
      </c>
      <c r="X30" s="276" t="s">
        <v>403</v>
      </c>
      <c r="Y30" s="274">
        <v>77.7</v>
      </c>
      <c r="Z30" s="193" t="s">
        <v>404</v>
      </c>
      <c r="AA30" s="193">
        <v>0</v>
      </c>
      <c r="AB30" s="273" t="s">
        <v>413</v>
      </c>
      <c r="AC30" s="276" t="s">
        <v>404</v>
      </c>
      <c r="AD30" s="193" t="s">
        <v>404</v>
      </c>
      <c r="AE30" s="193">
        <v>71</v>
      </c>
      <c r="AF30" s="273">
        <v>28.12</v>
      </c>
      <c r="AG30" s="276" t="s">
        <v>400</v>
      </c>
      <c r="AH30" s="193" t="s">
        <v>404</v>
      </c>
      <c r="AI30" s="193">
        <v>0</v>
      </c>
    </row>
    <row r="31" spans="1:35" s="36" customFormat="1" ht="12" customHeight="1" x14ac:dyDescent="0.2">
      <c r="A31" s="45" t="s">
        <v>50</v>
      </c>
      <c r="B31" s="45" t="s">
        <v>51</v>
      </c>
      <c r="D31" s="193">
        <v>744</v>
      </c>
      <c r="E31" s="273">
        <v>32.979999999999997</v>
      </c>
      <c r="F31" s="274">
        <v>87.9</v>
      </c>
      <c r="G31" s="193" t="s">
        <v>404</v>
      </c>
      <c r="H31" s="193">
        <v>719</v>
      </c>
      <c r="I31" s="273">
        <v>32.979999999999997</v>
      </c>
      <c r="J31" s="276" t="s">
        <v>403</v>
      </c>
      <c r="K31" s="274">
        <v>83.3</v>
      </c>
      <c r="L31" s="193" t="s">
        <v>404</v>
      </c>
      <c r="M31" s="193">
        <v>566</v>
      </c>
      <c r="N31" s="273">
        <v>32.79</v>
      </c>
      <c r="O31" s="276" t="s">
        <v>403</v>
      </c>
      <c r="P31" s="274">
        <v>7.1</v>
      </c>
      <c r="Q31" s="274">
        <v>15.2</v>
      </c>
      <c r="R31" s="193" t="s">
        <v>404</v>
      </c>
      <c r="S31" s="193">
        <v>566</v>
      </c>
      <c r="T31" s="274">
        <v>8.1</v>
      </c>
      <c r="U31" s="193" t="s">
        <v>404</v>
      </c>
      <c r="V31" s="193">
        <v>720</v>
      </c>
      <c r="W31" s="273">
        <v>33.08</v>
      </c>
      <c r="X31" s="276" t="s">
        <v>403</v>
      </c>
      <c r="Y31" s="274">
        <v>83.3</v>
      </c>
      <c r="Z31" s="193" t="s">
        <v>404</v>
      </c>
      <c r="AA31" s="193">
        <v>1</v>
      </c>
      <c r="AB31" s="273">
        <v>15</v>
      </c>
      <c r="AC31" s="276" t="s">
        <v>433</v>
      </c>
      <c r="AD31" s="193" t="s">
        <v>404</v>
      </c>
      <c r="AE31" s="193">
        <v>136</v>
      </c>
      <c r="AF31" s="273">
        <v>31.92</v>
      </c>
      <c r="AG31" s="276" t="s">
        <v>401</v>
      </c>
      <c r="AH31" s="193" t="s">
        <v>404</v>
      </c>
      <c r="AI31" s="193">
        <v>0</v>
      </c>
    </row>
    <row r="32" spans="1:35" s="36" customFormat="1" ht="12" customHeight="1" x14ac:dyDescent="0.2">
      <c r="A32" s="45" t="s">
        <v>52</v>
      </c>
      <c r="B32" s="45" t="s">
        <v>53</v>
      </c>
      <c r="D32" s="193">
        <v>1210</v>
      </c>
      <c r="E32" s="273">
        <v>33.659999999999997</v>
      </c>
      <c r="F32" s="274">
        <v>82.1</v>
      </c>
      <c r="G32" s="193" t="s">
        <v>404</v>
      </c>
      <c r="H32" s="193">
        <v>982</v>
      </c>
      <c r="I32" s="273">
        <v>34.68</v>
      </c>
      <c r="J32" s="276" t="s">
        <v>403</v>
      </c>
      <c r="K32" s="274">
        <v>83</v>
      </c>
      <c r="L32" s="193" t="s">
        <v>404</v>
      </c>
      <c r="M32" s="193">
        <v>795</v>
      </c>
      <c r="N32" s="273">
        <v>34.090000000000003</v>
      </c>
      <c r="O32" s="276" t="s">
        <v>403</v>
      </c>
      <c r="P32" s="274">
        <v>10.4</v>
      </c>
      <c r="Q32" s="274">
        <v>20</v>
      </c>
      <c r="R32" s="193" t="s">
        <v>404</v>
      </c>
      <c r="S32" s="193">
        <v>795</v>
      </c>
      <c r="T32" s="274">
        <v>15.1</v>
      </c>
      <c r="U32" s="193" t="s">
        <v>404</v>
      </c>
      <c r="V32" s="193">
        <v>1030</v>
      </c>
      <c r="W32" s="273">
        <v>34.89</v>
      </c>
      <c r="X32" s="276" t="s">
        <v>403</v>
      </c>
      <c r="Y32" s="274">
        <v>79.2</v>
      </c>
      <c r="Z32" s="193" t="s">
        <v>404</v>
      </c>
      <c r="AA32" s="193">
        <v>172</v>
      </c>
      <c r="AB32" s="273">
        <v>26.58</v>
      </c>
      <c r="AC32" s="276" t="s">
        <v>402</v>
      </c>
      <c r="AD32" s="193" t="s">
        <v>404</v>
      </c>
      <c r="AE32" s="193">
        <v>140</v>
      </c>
      <c r="AF32" s="273">
        <v>30.34</v>
      </c>
      <c r="AG32" s="276" t="s">
        <v>401</v>
      </c>
      <c r="AH32" s="193" t="s">
        <v>404</v>
      </c>
      <c r="AI32" s="193">
        <v>11</v>
      </c>
    </row>
    <row r="33" spans="1:35" s="36" customFormat="1" ht="12" customHeight="1" x14ac:dyDescent="0.2">
      <c r="A33" s="45" t="s">
        <v>54</v>
      </c>
      <c r="B33" s="45" t="s">
        <v>55</v>
      </c>
      <c r="D33" s="193">
        <v>1059</v>
      </c>
      <c r="E33" s="273">
        <v>35.85</v>
      </c>
      <c r="F33" s="274">
        <v>89.4</v>
      </c>
      <c r="G33" s="193" t="s">
        <v>404</v>
      </c>
      <c r="H33" s="193">
        <v>1027</v>
      </c>
      <c r="I33" s="273">
        <v>36.56</v>
      </c>
      <c r="J33" s="276" t="s">
        <v>423</v>
      </c>
      <c r="K33" s="274">
        <v>86.4</v>
      </c>
      <c r="L33" s="193" t="s">
        <v>404</v>
      </c>
      <c r="M33" s="193">
        <v>880</v>
      </c>
      <c r="N33" s="273">
        <v>35.21</v>
      </c>
      <c r="O33" s="276" t="s">
        <v>423</v>
      </c>
      <c r="P33" s="274">
        <v>14.3</v>
      </c>
      <c r="Q33" s="274">
        <v>24.3</v>
      </c>
      <c r="R33" s="193" t="s">
        <v>404</v>
      </c>
      <c r="S33" s="193">
        <v>880</v>
      </c>
      <c r="T33" s="274">
        <v>16</v>
      </c>
      <c r="U33" s="193" t="s">
        <v>404</v>
      </c>
      <c r="V33" s="193">
        <v>1040</v>
      </c>
      <c r="W33" s="273">
        <v>36.340000000000003</v>
      </c>
      <c r="X33" s="276" t="s">
        <v>423</v>
      </c>
      <c r="Y33" s="274">
        <v>86.6</v>
      </c>
      <c r="Z33" s="193" t="s">
        <v>404</v>
      </c>
      <c r="AA33" s="193">
        <v>3</v>
      </c>
      <c r="AB33" s="273">
        <v>22.31</v>
      </c>
      <c r="AC33" s="276" t="s">
        <v>426</v>
      </c>
      <c r="AD33" s="193" t="s">
        <v>404</v>
      </c>
      <c r="AE33" s="193">
        <v>122</v>
      </c>
      <c r="AF33" s="273">
        <v>27.27</v>
      </c>
      <c r="AG33" s="276" t="s">
        <v>400</v>
      </c>
      <c r="AH33" s="193" t="s">
        <v>404</v>
      </c>
      <c r="AI33" s="193">
        <v>0</v>
      </c>
    </row>
    <row r="34" spans="1:35" s="36" customFormat="1" ht="12" customHeight="1" x14ac:dyDescent="0.2">
      <c r="A34" s="45" t="s">
        <v>56</v>
      </c>
      <c r="B34" s="45" t="s">
        <v>57</v>
      </c>
      <c r="D34" s="193">
        <v>1345</v>
      </c>
      <c r="E34" s="273">
        <v>32.659999999999997</v>
      </c>
      <c r="F34" s="274">
        <v>81.3</v>
      </c>
      <c r="G34" s="193" t="s">
        <v>404</v>
      </c>
      <c r="H34" s="193">
        <v>1154</v>
      </c>
      <c r="I34" s="273">
        <v>32.96</v>
      </c>
      <c r="J34" s="276" t="s">
        <v>403</v>
      </c>
      <c r="K34" s="274">
        <v>76.2</v>
      </c>
      <c r="L34" s="193" t="s">
        <v>404</v>
      </c>
      <c r="M34" s="193">
        <v>824</v>
      </c>
      <c r="N34" s="273">
        <v>32.81</v>
      </c>
      <c r="O34" s="276" t="s">
        <v>403</v>
      </c>
      <c r="P34" s="274">
        <v>10.6</v>
      </c>
      <c r="Q34" s="274">
        <v>17.7</v>
      </c>
      <c r="R34" s="193" t="s">
        <v>404</v>
      </c>
      <c r="S34" s="193">
        <v>824</v>
      </c>
      <c r="T34" s="274">
        <v>14</v>
      </c>
      <c r="U34" s="193" t="s">
        <v>404</v>
      </c>
      <c r="V34" s="193">
        <v>1204</v>
      </c>
      <c r="W34" s="273">
        <v>33.11</v>
      </c>
      <c r="X34" s="276" t="s">
        <v>403</v>
      </c>
      <c r="Y34" s="274">
        <v>75.2</v>
      </c>
      <c r="Z34" s="193" t="s">
        <v>404</v>
      </c>
      <c r="AA34" s="193">
        <v>119</v>
      </c>
      <c r="AB34" s="273">
        <v>32.32</v>
      </c>
      <c r="AC34" s="276" t="s">
        <v>401</v>
      </c>
      <c r="AD34" s="193" t="s">
        <v>404</v>
      </c>
      <c r="AE34" s="193">
        <v>281</v>
      </c>
      <c r="AF34" s="273">
        <v>29.61</v>
      </c>
      <c r="AG34" s="276" t="s">
        <v>400</v>
      </c>
      <c r="AH34" s="193" t="s">
        <v>404</v>
      </c>
      <c r="AI34" s="193">
        <v>0</v>
      </c>
    </row>
    <row r="35" spans="1:35" s="36" customFormat="1" ht="12" customHeight="1" x14ac:dyDescent="0.2">
      <c r="A35" s="45" t="s">
        <v>58</v>
      </c>
      <c r="B35" s="45" t="s">
        <v>59</v>
      </c>
      <c r="D35" s="193">
        <v>291</v>
      </c>
      <c r="E35" s="273">
        <v>31.4</v>
      </c>
      <c r="F35" s="274">
        <v>82.5</v>
      </c>
      <c r="G35" s="193" t="s">
        <v>404</v>
      </c>
      <c r="H35" s="193">
        <v>266</v>
      </c>
      <c r="I35" s="273">
        <v>30.64</v>
      </c>
      <c r="J35" s="276" t="s">
        <v>399</v>
      </c>
      <c r="K35" s="274">
        <v>80.8</v>
      </c>
      <c r="L35" s="193" t="s">
        <v>404</v>
      </c>
      <c r="M35" s="193">
        <v>213</v>
      </c>
      <c r="N35" s="273">
        <v>29.69</v>
      </c>
      <c r="O35" s="276" t="s">
        <v>399</v>
      </c>
      <c r="P35" s="274">
        <v>4.7</v>
      </c>
      <c r="Q35" s="274">
        <v>8.5</v>
      </c>
      <c r="R35" s="193" t="s">
        <v>404</v>
      </c>
      <c r="S35" s="193">
        <v>213</v>
      </c>
      <c r="T35" s="274">
        <v>4.7</v>
      </c>
      <c r="U35" s="193" t="s">
        <v>404</v>
      </c>
      <c r="V35" s="193">
        <v>267</v>
      </c>
      <c r="W35" s="273">
        <v>30.73</v>
      </c>
      <c r="X35" s="276" t="s">
        <v>399</v>
      </c>
      <c r="Y35" s="274">
        <v>80.5</v>
      </c>
      <c r="Z35" s="193" t="s">
        <v>404</v>
      </c>
      <c r="AA35" s="193">
        <v>8</v>
      </c>
      <c r="AB35" s="273">
        <v>27.06</v>
      </c>
      <c r="AC35" s="276" t="s">
        <v>400</v>
      </c>
      <c r="AD35" s="193" t="s">
        <v>404</v>
      </c>
      <c r="AE35" s="193">
        <v>29</v>
      </c>
      <c r="AF35" s="273">
        <v>39.54</v>
      </c>
      <c r="AG35" s="276" t="s">
        <v>425</v>
      </c>
      <c r="AH35" s="193" t="s">
        <v>404</v>
      </c>
      <c r="AI35" s="193">
        <v>0</v>
      </c>
    </row>
    <row r="36" spans="1:35" s="36" customFormat="1" ht="12" customHeight="1" x14ac:dyDescent="0.2">
      <c r="A36" s="45" t="s">
        <v>60</v>
      </c>
      <c r="B36" s="45" t="s">
        <v>61</v>
      </c>
      <c r="D36" s="193">
        <v>18</v>
      </c>
      <c r="E36" s="273">
        <v>29.11</v>
      </c>
      <c r="F36" s="274">
        <v>38.9</v>
      </c>
      <c r="G36" s="193" t="s">
        <v>404</v>
      </c>
      <c r="H36" s="193">
        <v>9</v>
      </c>
      <c r="I36" s="273">
        <v>24.4</v>
      </c>
      <c r="J36" s="276" t="s">
        <v>428</v>
      </c>
      <c r="K36" s="274">
        <v>44.4</v>
      </c>
      <c r="L36" s="193" t="s">
        <v>404</v>
      </c>
      <c r="M36" s="193">
        <v>4</v>
      </c>
      <c r="N36" s="273">
        <v>17.5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4</v>
      </c>
      <c r="T36" s="274">
        <v>0</v>
      </c>
      <c r="U36" s="193" t="s">
        <v>404</v>
      </c>
      <c r="V36" s="193">
        <v>9</v>
      </c>
      <c r="W36" s="273">
        <v>24.4</v>
      </c>
      <c r="X36" s="276" t="s">
        <v>428</v>
      </c>
      <c r="Y36" s="274">
        <v>44.4</v>
      </c>
      <c r="Z36" s="193" t="s">
        <v>404</v>
      </c>
      <c r="AA36" s="193">
        <v>9</v>
      </c>
      <c r="AB36" s="273">
        <v>30</v>
      </c>
      <c r="AC36" s="276" t="s">
        <v>401</v>
      </c>
      <c r="AD36" s="193" t="s">
        <v>404</v>
      </c>
      <c r="AE36" s="193">
        <v>3</v>
      </c>
      <c r="AF36" s="273">
        <v>36.67</v>
      </c>
      <c r="AG36" s="276" t="s">
        <v>425</v>
      </c>
      <c r="AH36" s="193" t="s">
        <v>404</v>
      </c>
      <c r="AI36" s="193">
        <v>0</v>
      </c>
    </row>
    <row r="37" spans="1:35" s="36" customFormat="1" ht="12" customHeight="1" x14ac:dyDescent="0.2">
      <c r="A37" s="45" t="s">
        <v>62</v>
      </c>
      <c r="B37" s="45" t="s">
        <v>63</v>
      </c>
      <c r="D37" s="193">
        <v>2974</v>
      </c>
      <c r="E37" s="273">
        <v>34.909999999999997</v>
      </c>
      <c r="F37" s="274">
        <v>82.4</v>
      </c>
      <c r="G37" s="193" t="s">
        <v>404</v>
      </c>
      <c r="H37" s="193">
        <v>2602</v>
      </c>
      <c r="I37" s="273">
        <v>35.659999999999997</v>
      </c>
      <c r="J37" s="276" t="s">
        <v>423</v>
      </c>
      <c r="K37" s="274">
        <v>84.2</v>
      </c>
      <c r="L37" s="193" t="s">
        <v>404</v>
      </c>
      <c r="M37" s="193">
        <v>2230</v>
      </c>
      <c r="N37" s="273">
        <v>34.92</v>
      </c>
      <c r="O37" s="276" t="s">
        <v>403</v>
      </c>
      <c r="P37" s="274">
        <v>10.9</v>
      </c>
      <c r="Q37" s="274">
        <v>20.5</v>
      </c>
      <c r="R37" s="193" t="s">
        <v>404</v>
      </c>
      <c r="S37" s="193">
        <v>2230</v>
      </c>
      <c r="T37" s="274">
        <v>13.3</v>
      </c>
      <c r="U37" s="193" t="s">
        <v>404</v>
      </c>
      <c r="V37" s="193">
        <v>2631</v>
      </c>
      <c r="W37" s="273">
        <v>35.75</v>
      </c>
      <c r="X37" s="276" t="s">
        <v>423</v>
      </c>
      <c r="Y37" s="274">
        <v>83.3</v>
      </c>
      <c r="Z37" s="193" t="s">
        <v>404</v>
      </c>
      <c r="AA37" s="193">
        <v>217</v>
      </c>
      <c r="AB37" s="273">
        <v>28.13</v>
      </c>
      <c r="AC37" s="276" t="s">
        <v>400</v>
      </c>
      <c r="AD37" s="193" t="s">
        <v>404</v>
      </c>
      <c r="AE37" s="193">
        <v>297</v>
      </c>
      <c r="AF37" s="273">
        <v>29.12</v>
      </c>
      <c r="AG37" s="276" t="s">
        <v>400</v>
      </c>
      <c r="AH37" s="193" t="s">
        <v>404</v>
      </c>
      <c r="AI37" s="193">
        <v>0</v>
      </c>
    </row>
    <row r="38" spans="1:35" s="36" customFormat="1" ht="12" customHeight="1" x14ac:dyDescent="0.2">
      <c r="A38" s="45" t="s">
        <v>64</v>
      </c>
      <c r="B38" s="45" t="s">
        <v>65</v>
      </c>
      <c r="D38" s="193">
        <v>1376</v>
      </c>
      <c r="E38" s="273">
        <v>30.23</v>
      </c>
      <c r="F38" s="274">
        <v>83.5</v>
      </c>
      <c r="G38" s="193" t="s">
        <v>404</v>
      </c>
      <c r="H38" s="193">
        <v>1105</v>
      </c>
      <c r="I38" s="273">
        <v>30.63</v>
      </c>
      <c r="J38" s="276" t="s">
        <v>399</v>
      </c>
      <c r="K38" s="274">
        <v>76.400000000000006</v>
      </c>
      <c r="L38" s="193" t="s">
        <v>404</v>
      </c>
      <c r="M38" s="193">
        <v>767</v>
      </c>
      <c r="N38" s="273">
        <v>30.83</v>
      </c>
      <c r="O38" s="276" t="s">
        <v>399</v>
      </c>
      <c r="P38" s="274">
        <v>9.4</v>
      </c>
      <c r="Q38" s="274">
        <v>13.6</v>
      </c>
      <c r="R38" s="193" t="s">
        <v>404</v>
      </c>
      <c r="S38" s="193">
        <v>765</v>
      </c>
      <c r="T38" s="274">
        <v>11.5</v>
      </c>
      <c r="U38" s="193" t="s">
        <v>404</v>
      </c>
      <c r="V38" s="193">
        <v>1143</v>
      </c>
      <c r="W38" s="273">
        <v>30.7</v>
      </c>
      <c r="X38" s="276" t="s">
        <v>399</v>
      </c>
      <c r="Y38" s="274">
        <v>74.3</v>
      </c>
      <c r="Z38" s="193" t="s">
        <v>404</v>
      </c>
      <c r="AA38" s="193">
        <v>92</v>
      </c>
      <c r="AB38" s="273">
        <v>29.32</v>
      </c>
      <c r="AC38" s="276" t="s">
        <v>400</v>
      </c>
      <c r="AD38" s="193" t="s">
        <v>404</v>
      </c>
      <c r="AE38" s="193">
        <v>461</v>
      </c>
      <c r="AF38" s="273">
        <v>28.76</v>
      </c>
      <c r="AG38" s="276" t="s">
        <v>400</v>
      </c>
      <c r="AH38" s="193" t="s">
        <v>404</v>
      </c>
      <c r="AI38" s="193">
        <v>4</v>
      </c>
    </row>
    <row r="39" spans="1:35" s="36" customFormat="1" ht="12" customHeight="1" x14ac:dyDescent="0.2">
      <c r="A39" s="45" t="s">
        <v>66</v>
      </c>
      <c r="B39" s="45" t="s">
        <v>67</v>
      </c>
      <c r="D39" s="193">
        <v>1946</v>
      </c>
      <c r="E39" s="273">
        <v>33.19</v>
      </c>
      <c r="F39" s="274">
        <v>85.1</v>
      </c>
      <c r="G39" s="193" t="s">
        <v>404</v>
      </c>
      <c r="H39" s="193">
        <v>1880</v>
      </c>
      <c r="I39" s="273">
        <v>33.270000000000003</v>
      </c>
      <c r="J39" s="276" t="s">
        <v>403</v>
      </c>
      <c r="K39" s="274">
        <v>86</v>
      </c>
      <c r="L39" s="193" t="s">
        <v>404</v>
      </c>
      <c r="M39" s="193">
        <v>1686</v>
      </c>
      <c r="N39" s="273">
        <v>32.159999999999997</v>
      </c>
      <c r="O39" s="276" t="s">
        <v>403</v>
      </c>
      <c r="P39" s="274">
        <v>7.7</v>
      </c>
      <c r="Q39" s="274">
        <v>15.4</v>
      </c>
      <c r="R39" s="193" t="s">
        <v>404</v>
      </c>
      <c r="S39" s="193">
        <v>1686</v>
      </c>
      <c r="T39" s="274">
        <v>10.3</v>
      </c>
      <c r="U39" s="193" t="s">
        <v>404</v>
      </c>
      <c r="V39" s="193">
        <v>1885</v>
      </c>
      <c r="W39" s="273">
        <v>33.32</v>
      </c>
      <c r="X39" s="276" t="s">
        <v>403</v>
      </c>
      <c r="Y39" s="274">
        <v>85.8</v>
      </c>
      <c r="Z39" s="193" t="s">
        <v>404</v>
      </c>
      <c r="AA39" s="193">
        <v>19</v>
      </c>
      <c r="AB39" s="273">
        <v>29.72</v>
      </c>
      <c r="AC39" s="276" t="s">
        <v>400</v>
      </c>
      <c r="AD39" s="193" t="s">
        <v>404</v>
      </c>
      <c r="AE39" s="193">
        <v>75</v>
      </c>
      <c r="AF39" s="273">
        <v>28.89</v>
      </c>
      <c r="AG39" s="276" t="s">
        <v>400</v>
      </c>
      <c r="AH39" s="193" t="s">
        <v>404</v>
      </c>
      <c r="AI39" s="193">
        <v>0</v>
      </c>
    </row>
    <row r="40" spans="1:35" s="36" customFormat="1" ht="12" customHeight="1" x14ac:dyDescent="0.2">
      <c r="A40" s="45" t="s">
        <v>68</v>
      </c>
      <c r="B40" s="45" t="s">
        <v>69</v>
      </c>
      <c r="D40" s="193">
        <v>791</v>
      </c>
      <c r="E40" s="273">
        <v>29.95</v>
      </c>
      <c r="F40" s="274">
        <v>78</v>
      </c>
      <c r="G40" s="193" t="s">
        <v>404</v>
      </c>
      <c r="H40" s="193">
        <v>709</v>
      </c>
      <c r="I40" s="273">
        <v>30.56</v>
      </c>
      <c r="J40" s="276" t="s">
        <v>399</v>
      </c>
      <c r="K40" s="274">
        <v>77</v>
      </c>
      <c r="L40" s="193" t="s">
        <v>404</v>
      </c>
      <c r="M40" s="193">
        <v>552</v>
      </c>
      <c r="N40" s="273">
        <v>30.57</v>
      </c>
      <c r="O40" s="276" t="s">
        <v>399</v>
      </c>
      <c r="P40" s="274">
        <v>5.8</v>
      </c>
      <c r="Q40" s="274">
        <v>11.2</v>
      </c>
      <c r="R40" s="193" t="s">
        <v>404</v>
      </c>
      <c r="S40" s="193">
        <v>552</v>
      </c>
      <c r="T40" s="274">
        <v>5.0999999999999996</v>
      </c>
      <c r="U40" s="193" t="s">
        <v>404</v>
      </c>
      <c r="V40" s="193">
        <v>711</v>
      </c>
      <c r="W40" s="273">
        <v>30.77</v>
      </c>
      <c r="X40" s="276" t="s">
        <v>399</v>
      </c>
      <c r="Y40" s="274">
        <v>76.8</v>
      </c>
      <c r="Z40" s="193" t="s">
        <v>404</v>
      </c>
      <c r="AA40" s="193">
        <v>56</v>
      </c>
      <c r="AB40" s="273">
        <v>21.45</v>
      </c>
      <c r="AC40" s="276" t="s">
        <v>426</v>
      </c>
      <c r="AD40" s="193" t="s">
        <v>404</v>
      </c>
      <c r="AE40" s="193">
        <v>82</v>
      </c>
      <c r="AF40" s="273">
        <v>25.64</v>
      </c>
      <c r="AG40" s="276" t="s">
        <v>402</v>
      </c>
      <c r="AH40" s="193" t="s">
        <v>404</v>
      </c>
      <c r="AI40" s="193">
        <v>1</v>
      </c>
    </row>
    <row r="41" spans="1:35" s="36" customFormat="1" ht="12" customHeight="1" x14ac:dyDescent="0.2">
      <c r="A41" s="45" t="s">
        <v>70</v>
      </c>
      <c r="B41" s="45" t="s">
        <v>71</v>
      </c>
      <c r="D41" s="193">
        <v>487</v>
      </c>
      <c r="E41" s="273">
        <v>32.57</v>
      </c>
      <c r="F41" s="274">
        <v>84.2</v>
      </c>
      <c r="G41" s="193" t="s">
        <v>404</v>
      </c>
      <c r="H41" s="193">
        <v>455</v>
      </c>
      <c r="I41" s="273">
        <v>32.82</v>
      </c>
      <c r="J41" s="276" t="s">
        <v>403</v>
      </c>
      <c r="K41" s="274">
        <v>79.8</v>
      </c>
      <c r="L41" s="193" t="s">
        <v>404</v>
      </c>
      <c r="M41" s="193">
        <v>408</v>
      </c>
      <c r="N41" s="273">
        <v>30.09</v>
      </c>
      <c r="O41" s="276" t="s">
        <v>399</v>
      </c>
      <c r="P41" s="274">
        <v>2.9</v>
      </c>
      <c r="Q41" s="274">
        <v>9.3000000000000007</v>
      </c>
      <c r="R41" s="193" t="s">
        <v>404</v>
      </c>
      <c r="S41" s="193">
        <v>408</v>
      </c>
      <c r="T41" s="274">
        <v>5.4</v>
      </c>
      <c r="U41" s="193" t="s">
        <v>404</v>
      </c>
      <c r="V41" s="193">
        <v>455</v>
      </c>
      <c r="W41" s="273">
        <v>32.96</v>
      </c>
      <c r="X41" s="276" t="s">
        <v>403</v>
      </c>
      <c r="Y41" s="274">
        <v>79.8</v>
      </c>
      <c r="Z41" s="193" t="s">
        <v>404</v>
      </c>
      <c r="AA41" s="193">
        <v>23</v>
      </c>
      <c r="AB41" s="273">
        <v>24.38</v>
      </c>
      <c r="AC41" s="276" t="s">
        <v>402</v>
      </c>
      <c r="AD41" s="193" t="s">
        <v>404</v>
      </c>
      <c r="AE41" s="193">
        <v>42</v>
      </c>
      <c r="AF41" s="273">
        <v>32.99</v>
      </c>
      <c r="AG41" s="276" t="s">
        <v>401</v>
      </c>
      <c r="AH41" s="193" t="s">
        <v>404</v>
      </c>
      <c r="AI41" s="193">
        <v>0</v>
      </c>
    </row>
    <row r="42" spans="1:35" s="36" customFormat="1" ht="12" customHeight="1" x14ac:dyDescent="0.2">
      <c r="A42" s="45" t="s">
        <v>72</v>
      </c>
      <c r="B42" s="45" t="s">
        <v>73</v>
      </c>
      <c r="D42" s="193">
        <v>363</v>
      </c>
      <c r="E42" s="273">
        <v>29.01</v>
      </c>
      <c r="F42" s="274">
        <v>67.2</v>
      </c>
      <c r="G42" s="193" t="s">
        <v>404</v>
      </c>
      <c r="H42" s="193">
        <v>267</v>
      </c>
      <c r="I42" s="273">
        <v>28.94</v>
      </c>
      <c r="J42" s="276" t="s">
        <v>399</v>
      </c>
      <c r="K42" s="274">
        <v>59.2</v>
      </c>
      <c r="L42" s="193" t="s">
        <v>404</v>
      </c>
      <c r="M42" s="193">
        <v>137</v>
      </c>
      <c r="N42" s="273">
        <v>25.82</v>
      </c>
      <c r="O42" s="276" t="s">
        <v>427</v>
      </c>
      <c r="P42" s="274">
        <v>3.6</v>
      </c>
      <c r="Q42" s="274">
        <v>8.8000000000000007</v>
      </c>
      <c r="R42" s="193" t="s">
        <v>404</v>
      </c>
      <c r="S42" s="193">
        <v>137</v>
      </c>
      <c r="T42" s="274">
        <v>2.2000000000000002</v>
      </c>
      <c r="U42" s="193" t="s">
        <v>404</v>
      </c>
      <c r="V42" s="193">
        <v>269</v>
      </c>
      <c r="W42" s="273">
        <v>28.93</v>
      </c>
      <c r="X42" s="276" t="s">
        <v>399</v>
      </c>
      <c r="Y42" s="274">
        <v>58.7</v>
      </c>
      <c r="Z42" s="193" t="s">
        <v>404</v>
      </c>
      <c r="AA42" s="193">
        <v>30</v>
      </c>
      <c r="AB42" s="273">
        <v>24.4</v>
      </c>
      <c r="AC42" s="276" t="s">
        <v>402</v>
      </c>
      <c r="AD42" s="193" t="s">
        <v>404</v>
      </c>
      <c r="AE42" s="193">
        <v>179</v>
      </c>
      <c r="AF42" s="273">
        <v>30.96</v>
      </c>
      <c r="AG42" s="276" t="s">
        <v>401</v>
      </c>
      <c r="AH42" s="193" t="s">
        <v>404</v>
      </c>
      <c r="AI42" s="193">
        <v>0</v>
      </c>
    </row>
    <row r="43" spans="1:35" s="36" customFormat="1" ht="12" customHeight="1" x14ac:dyDescent="0.2">
      <c r="A43" s="45" t="s">
        <v>74</v>
      </c>
      <c r="B43" s="45" t="s">
        <v>75</v>
      </c>
      <c r="D43" s="193">
        <v>807</v>
      </c>
      <c r="E43" s="273">
        <v>30.25</v>
      </c>
      <c r="F43" s="274">
        <v>79.599999999999994</v>
      </c>
      <c r="G43" s="193" t="s">
        <v>404</v>
      </c>
      <c r="H43" s="193">
        <v>593</v>
      </c>
      <c r="I43" s="273">
        <v>30.6</v>
      </c>
      <c r="J43" s="276" t="s">
        <v>399</v>
      </c>
      <c r="K43" s="274">
        <v>72.3</v>
      </c>
      <c r="L43" s="193" t="s">
        <v>404</v>
      </c>
      <c r="M43" s="193">
        <v>385</v>
      </c>
      <c r="N43" s="273">
        <v>30.13</v>
      </c>
      <c r="O43" s="276" t="s">
        <v>399</v>
      </c>
      <c r="P43" s="274">
        <v>5.2</v>
      </c>
      <c r="Q43" s="274">
        <v>11.2</v>
      </c>
      <c r="R43" s="193" t="s">
        <v>404</v>
      </c>
      <c r="S43" s="193">
        <v>385</v>
      </c>
      <c r="T43" s="274">
        <v>7.5</v>
      </c>
      <c r="U43" s="193" t="s">
        <v>404</v>
      </c>
      <c r="V43" s="193">
        <v>599</v>
      </c>
      <c r="W43" s="273">
        <v>30.78</v>
      </c>
      <c r="X43" s="276" t="s">
        <v>399</v>
      </c>
      <c r="Y43" s="274">
        <v>71.599999999999994</v>
      </c>
      <c r="Z43" s="193" t="s">
        <v>404</v>
      </c>
      <c r="AA43" s="193">
        <v>97</v>
      </c>
      <c r="AB43" s="273">
        <v>30.82</v>
      </c>
      <c r="AC43" s="276" t="s">
        <v>401</v>
      </c>
      <c r="AD43" s="193" t="s">
        <v>404</v>
      </c>
      <c r="AE43" s="193">
        <v>295</v>
      </c>
      <c r="AF43" s="273">
        <v>28.67</v>
      </c>
      <c r="AG43" s="276" t="s">
        <v>400</v>
      </c>
      <c r="AH43" s="193" t="s">
        <v>404</v>
      </c>
      <c r="AI43" s="193">
        <v>0</v>
      </c>
    </row>
    <row r="44" spans="1:35" s="36" customFormat="1" ht="12" customHeight="1" x14ac:dyDescent="0.2">
      <c r="A44" s="45" t="s">
        <v>76</v>
      </c>
      <c r="B44" s="45" t="s">
        <v>77</v>
      </c>
      <c r="D44" s="193">
        <v>730</v>
      </c>
      <c r="E44" s="273">
        <v>32.700000000000003</v>
      </c>
      <c r="F44" s="274">
        <v>80.3</v>
      </c>
      <c r="G44" s="193" t="s">
        <v>404</v>
      </c>
      <c r="H44" s="193">
        <v>578</v>
      </c>
      <c r="I44" s="273">
        <v>33.200000000000003</v>
      </c>
      <c r="J44" s="276" t="s">
        <v>403</v>
      </c>
      <c r="K44" s="274">
        <v>77.7</v>
      </c>
      <c r="L44" s="193" t="s">
        <v>404</v>
      </c>
      <c r="M44" s="193">
        <v>460</v>
      </c>
      <c r="N44" s="273">
        <v>30.16</v>
      </c>
      <c r="O44" s="276" t="s">
        <v>399</v>
      </c>
      <c r="P44" s="274">
        <v>5</v>
      </c>
      <c r="Q44" s="274">
        <v>11.3</v>
      </c>
      <c r="R44" s="193" t="s">
        <v>404</v>
      </c>
      <c r="S44" s="193">
        <v>460</v>
      </c>
      <c r="T44" s="274">
        <v>7</v>
      </c>
      <c r="U44" s="193" t="s">
        <v>404</v>
      </c>
      <c r="V44" s="193">
        <v>588</v>
      </c>
      <c r="W44" s="273">
        <v>33.26</v>
      </c>
      <c r="X44" s="276" t="s">
        <v>403</v>
      </c>
      <c r="Y44" s="274">
        <v>76.400000000000006</v>
      </c>
      <c r="Z44" s="193" t="s">
        <v>404</v>
      </c>
      <c r="AA44" s="193">
        <v>63</v>
      </c>
      <c r="AB44" s="273">
        <v>29.97</v>
      </c>
      <c r="AC44" s="276" t="s">
        <v>400</v>
      </c>
      <c r="AD44" s="193" t="s">
        <v>404</v>
      </c>
      <c r="AE44" s="193">
        <v>176</v>
      </c>
      <c r="AF44" s="273">
        <v>31.52</v>
      </c>
      <c r="AG44" s="276" t="s">
        <v>401</v>
      </c>
      <c r="AH44" s="193" t="s">
        <v>404</v>
      </c>
      <c r="AI44" s="193">
        <v>0</v>
      </c>
    </row>
    <row r="45" spans="1:35" s="36" customFormat="1" ht="12" customHeight="1" x14ac:dyDescent="0.2">
      <c r="A45" s="45" t="s">
        <v>78</v>
      </c>
      <c r="B45" s="45" t="s">
        <v>79</v>
      </c>
      <c r="D45" s="193">
        <v>708</v>
      </c>
      <c r="E45" s="273">
        <v>34.47</v>
      </c>
      <c r="F45" s="274">
        <v>81.400000000000006</v>
      </c>
      <c r="G45" s="193" t="s">
        <v>404</v>
      </c>
      <c r="H45" s="193">
        <v>683</v>
      </c>
      <c r="I45" s="273">
        <v>34.51</v>
      </c>
      <c r="J45" s="276" t="s">
        <v>403</v>
      </c>
      <c r="K45" s="274">
        <v>81.8</v>
      </c>
      <c r="L45" s="193" t="s">
        <v>404</v>
      </c>
      <c r="M45" s="193">
        <v>622</v>
      </c>
      <c r="N45" s="273">
        <v>29.84</v>
      </c>
      <c r="O45" s="276" t="s">
        <v>399</v>
      </c>
      <c r="P45" s="274">
        <v>7.7</v>
      </c>
      <c r="Q45" s="274">
        <v>13.2</v>
      </c>
      <c r="R45" s="193" t="s">
        <v>404</v>
      </c>
      <c r="S45" s="193">
        <v>622</v>
      </c>
      <c r="T45" s="274">
        <v>7.7</v>
      </c>
      <c r="U45" s="193" t="s">
        <v>404</v>
      </c>
      <c r="V45" s="193">
        <v>685</v>
      </c>
      <c r="W45" s="273">
        <v>34.72</v>
      </c>
      <c r="X45" s="276" t="s">
        <v>403</v>
      </c>
      <c r="Y45" s="274">
        <v>81.599999999999994</v>
      </c>
      <c r="Z45" s="193" t="s">
        <v>404</v>
      </c>
      <c r="AA45" s="193">
        <v>4</v>
      </c>
      <c r="AB45" s="273">
        <v>27.5</v>
      </c>
      <c r="AC45" s="276" t="s">
        <v>400</v>
      </c>
      <c r="AD45" s="193" t="s">
        <v>404</v>
      </c>
      <c r="AE45" s="193">
        <v>56</v>
      </c>
      <c r="AF45" s="273">
        <v>28.45</v>
      </c>
      <c r="AG45" s="276" t="s">
        <v>400</v>
      </c>
      <c r="AH45" s="193" t="s">
        <v>404</v>
      </c>
      <c r="AI45" s="193">
        <v>0</v>
      </c>
    </row>
    <row r="46" spans="1:35" s="36" customFormat="1" ht="12" customHeight="1" x14ac:dyDescent="0.2">
      <c r="A46" s="45" t="s">
        <v>80</v>
      </c>
      <c r="B46" s="45" t="s">
        <v>81</v>
      </c>
      <c r="D46" s="193">
        <v>563</v>
      </c>
      <c r="E46" s="273">
        <v>32.33</v>
      </c>
      <c r="F46" s="274">
        <v>78.7</v>
      </c>
      <c r="G46" s="193" t="s">
        <v>404</v>
      </c>
      <c r="H46" s="193">
        <v>495</v>
      </c>
      <c r="I46" s="273">
        <v>32.82</v>
      </c>
      <c r="J46" s="276" t="s">
        <v>403</v>
      </c>
      <c r="K46" s="274">
        <v>75.8</v>
      </c>
      <c r="L46" s="193" t="s">
        <v>404</v>
      </c>
      <c r="M46" s="193">
        <v>371</v>
      </c>
      <c r="N46" s="273">
        <v>30.84</v>
      </c>
      <c r="O46" s="276" t="s">
        <v>399</v>
      </c>
      <c r="P46" s="274">
        <v>4.9000000000000004</v>
      </c>
      <c r="Q46" s="274">
        <v>11.9</v>
      </c>
      <c r="R46" s="193" t="s">
        <v>404</v>
      </c>
      <c r="S46" s="193">
        <v>371</v>
      </c>
      <c r="T46" s="274">
        <v>5.4</v>
      </c>
      <c r="U46" s="193" t="s">
        <v>404</v>
      </c>
      <c r="V46" s="193">
        <v>495</v>
      </c>
      <c r="W46" s="273">
        <v>32.950000000000003</v>
      </c>
      <c r="X46" s="276" t="s">
        <v>403</v>
      </c>
      <c r="Y46" s="274">
        <v>75.8</v>
      </c>
      <c r="Z46" s="193" t="s">
        <v>404</v>
      </c>
      <c r="AA46" s="193">
        <v>33</v>
      </c>
      <c r="AB46" s="273">
        <v>34.36</v>
      </c>
      <c r="AC46" s="276" t="s">
        <v>424</v>
      </c>
      <c r="AD46" s="193" t="s">
        <v>404</v>
      </c>
      <c r="AE46" s="193">
        <v>112</v>
      </c>
      <c r="AF46" s="273">
        <v>25.64</v>
      </c>
      <c r="AG46" s="276" t="s">
        <v>402</v>
      </c>
      <c r="AH46" s="193" t="s">
        <v>404</v>
      </c>
      <c r="AI46" s="193">
        <v>0</v>
      </c>
    </row>
    <row r="47" spans="1:35" s="36" customFormat="1" ht="12" customHeight="1" x14ac:dyDescent="0.2">
      <c r="A47" s="45" t="s">
        <v>82</v>
      </c>
      <c r="B47" s="45" t="s">
        <v>83</v>
      </c>
      <c r="D47" s="193">
        <v>733</v>
      </c>
      <c r="E47" s="273">
        <v>39.82</v>
      </c>
      <c r="F47" s="274">
        <v>91.8</v>
      </c>
      <c r="G47" s="193" t="s">
        <v>404</v>
      </c>
      <c r="H47" s="193">
        <v>664</v>
      </c>
      <c r="I47" s="273">
        <v>40.79</v>
      </c>
      <c r="J47" s="276" t="s">
        <v>430</v>
      </c>
      <c r="K47" s="274">
        <v>94.9</v>
      </c>
      <c r="L47" s="193" t="s">
        <v>404</v>
      </c>
      <c r="M47" s="193">
        <v>631</v>
      </c>
      <c r="N47" s="273">
        <v>40.64</v>
      </c>
      <c r="O47" s="276" t="s">
        <v>430</v>
      </c>
      <c r="P47" s="274">
        <v>23.1</v>
      </c>
      <c r="Q47" s="274">
        <v>36.299999999999997</v>
      </c>
      <c r="R47" s="193" t="s">
        <v>404</v>
      </c>
      <c r="S47" s="193">
        <v>631</v>
      </c>
      <c r="T47" s="274">
        <v>27.6</v>
      </c>
      <c r="U47" s="193" t="s">
        <v>404</v>
      </c>
      <c r="V47" s="193">
        <v>668</v>
      </c>
      <c r="W47" s="273">
        <v>40.880000000000003</v>
      </c>
      <c r="X47" s="276" t="s">
        <v>430</v>
      </c>
      <c r="Y47" s="274">
        <v>94.3</v>
      </c>
      <c r="Z47" s="193" t="s">
        <v>404</v>
      </c>
      <c r="AA47" s="193">
        <v>30</v>
      </c>
      <c r="AB47" s="273">
        <v>26.3</v>
      </c>
      <c r="AC47" s="276" t="s">
        <v>402</v>
      </c>
      <c r="AD47" s="193" t="s">
        <v>404</v>
      </c>
      <c r="AE47" s="193">
        <v>47</v>
      </c>
      <c r="AF47" s="273">
        <v>27.75</v>
      </c>
      <c r="AG47" s="276" t="s">
        <v>400</v>
      </c>
      <c r="AH47" s="193" t="s">
        <v>404</v>
      </c>
      <c r="AI47" s="193">
        <v>0</v>
      </c>
    </row>
    <row r="48" spans="1:35" s="36" customFormat="1" ht="12" customHeight="1" x14ac:dyDescent="0.2">
      <c r="A48" s="45" t="s">
        <v>405</v>
      </c>
      <c r="B48" s="45" t="s">
        <v>84</v>
      </c>
      <c r="D48" s="193">
        <v>699</v>
      </c>
      <c r="E48" s="273">
        <v>30.36</v>
      </c>
      <c r="F48" s="274">
        <v>66.8</v>
      </c>
      <c r="G48" s="193" t="s">
        <v>404</v>
      </c>
      <c r="H48" s="193">
        <v>606</v>
      </c>
      <c r="I48" s="273">
        <v>30.3</v>
      </c>
      <c r="J48" s="276" t="s">
        <v>399</v>
      </c>
      <c r="K48" s="274">
        <v>59.2</v>
      </c>
      <c r="L48" s="193" t="s">
        <v>404</v>
      </c>
      <c r="M48" s="193">
        <v>409</v>
      </c>
      <c r="N48" s="273">
        <v>27.14</v>
      </c>
      <c r="O48" s="276" t="s">
        <v>427</v>
      </c>
      <c r="P48" s="274">
        <v>6.8</v>
      </c>
      <c r="Q48" s="274">
        <v>12.5</v>
      </c>
      <c r="R48" s="193" t="s">
        <v>404</v>
      </c>
      <c r="S48" s="193">
        <v>409</v>
      </c>
      <c r="T48" s="274">
        <v>7.8</v>
      </c>
      <c r="U48" s="193" t="s">
        <v>404</v>
      </c>
      <c r="V48" s="193">
        <v>617</v>
      </c>
      <c r="W48" s="273">
        <v>30.55</v>
      </c>
      <c r="X48" s="276" t="s">
        <v>399</v>
      </c>
      <c r="Y48" s="274">
        <v>58.5</v>
      </c>
      <c r="Z48" s="193" t="s">
        <v>404</v>
      </c>
      <c r="AA48" s="193">
        <v>37</v>
      </c>
      <c r="AB48" s="273">
        <v>29.69</v>
      </c>
      <c r="AC48" s="276" t="s">
        <v>400</v>
      </c>
      <c r="AD48" s="193" t="s">
        <v>404</v>
      </c>
      <c r="AE48" s="193">
        <v>169</v>
      </c>
      <c r="AF48" s="273">
        <v>29.56</v>
      </c>
      <c r="AG48" s="276" t="s">
        <v>400</v>
      </c>
      <c r="AH48" s="193" t="s">
        <v>404</v>
      </c>
      <c r="AI48" s="193">
        <v>0</v>
      </c>
    </row>
    <row r="49" spans="1:35" s="36" customFormat="1" ht="12" customHeight="1" x14ac:dyDescent="0.2">
      <c r="A49" s="45" t="s">
        <v>85</v>
      </c>
      <c r="B49" s="45" t="s">
        <v>86</v>
      </c>
      <c r="D49" s="193">
        <v>947</v>
      </c>
      <c r="E49" s="273">
        <v>34.54</v>
      </c>
      <c r="F49" s="274">
        <v>88.7</v>
      </c>
      <c r="G49" s="193" t="s">
        <v>404</v>
      </c>
      <c r="H49" s="193">
        <v>879</v>
      </c>
      <c r="I49" s="273">
        <v>34.33</v>
      </c>
      <c r="J49" s="276" t="s">
        <v>403</v>
      </c>
      <c r="K49" s="274">
        <v>88.4</v>
      </c>
      <c r="L49" s="193" t="s">
        <v>404</v>
      </c>
      <c r="M49" s="193">
        <v>780</v>
      </c>
      <c r="N49" s="273">
        <v>33.07</v>
      </c>
      <c r="O49" s="276" t="s">
        <v>403</v>
      </c>
      <c r="P49" s="274">
        <v>6.7</v>
      </c>
      <c r="Q49" s="274">
        <v>16</v>
      </c>
      <c r="R49" s="193" t="s">
        <v>404</v>
      </c>
      <c r="S49" s="193">
        <v>780</v>
      </c>
      <c r="T49" s="274">
        <v>9.1999999999999993</v>
      </c>
      <c r="U49" s="193" t="s">
        <v>404</v>
      </c>
      <c r="V49" s="193">
        <v>887</v>
      </c>
      <c r="W49" s="273">
        <v>34.81</v>
      </c>
      <c r="X49" s="276" t="s">
        <v>403</v>
      </c>
      <c r="Y49" s="274">
        <v>87.6</v>
      </c>
      <c r="Z49" s="193" t="s">
        <v>404</v>
      </c>
      <c r="AA49" s="193">
        <v>24</v>
      </c>
      <c r="AB49" s="273">
        <v>31.84</v>
      </c>
      <c r="AC49" s="276" t="s">
        <v>401</v>
      </c>
      <c r="AD49" s="193" t="s">
        <v>404</v>
      </c>
      <c r="AE49" s="193">
        <v>102</v>
      </c>
      <c r="AF49" s="273">
        <v>31.28</v>
      </c>
      <c r="AG49" s="276" t="s">
        <v>401</v>
      </c>
      <c r="AH49" s="193" t="s">
        <v>404</v>
      </c>
      <c r="AI49" s="193">
        <v>0</v>
      </c>
    </row>
    <row r="50" spans="1:35" s="36" customFormat="1" ht="12" customHeight="1" x14ac:dyDescent="0.2">
      <c r="A50" s="45" t="s">
        <v>87</v>
      </c>
      <c r="B50" s="45" t="s">
        <v>88</v>
      </c>
      <c r="D50" s="193">
        <v>1169</v>
      </c>
      <c r="E50" s="273">
        <v>33.94</v>
      </c>
      <c r="F50" s="274">
        <v>89.6</v>
      </c>
      <c r="G50" s="193" t="s">
        <v>404</v>
      </c>
      <c r="H50" s="193">
        <v>1069</v>
      </c>
      <c r="I50" s="273">
        <v>33.619999999999997</v>
      </c>
      <c r="J50" s="276" t="s">
        <v>403</v>
      </c>
      <c r="K50" s="274">
        <v>83.5</v>
      </c>
      <c r="L50" s="193" t="s">
        <v>404</v>
      </c>
      <c r="M50" s="193">
        <v>800</v>
      </c>
      <c r="N50" s="273">
        <v>33.85</v>
      </c>
      <c r="O50" s="276" t="s">
        <v>403</v>
      </c>
      <c r="P50" s="274">
        <v>9.4</v>
      </c>
      <c r="Q50" s="274">
        <v>17.100000000000001</v>
      </c>
      <c r="R50" s="193" t="s">
        <v>404</v>
      </c>
      <c r="S50" s="193">
        <v>800</v>
      </c>
      <c r="T50" s="274">
        <v>13.5</v>
      </c>
      <c r="U50" s="193" t="s">
        <v>404</v>
      </c>
      <c r="V50" s="193">
        <v>1075</v>
      </c>
      <c r="W50" s="273">
        <v>34</v>
      </c>
      <c r="X50" s="276" t="s">
        <v>403</v>
      </c>
      <c r="Y50" s="274">
        <v>83.1</v>
      </c>
      <c r="Z50" s="193" t="s">
        <v>404</v>
      </c>
      <c r="AA50" s="193">
        <v>10</v>
      </c>
      <c r="AB50" s="273">
        <v>27.39</v>
      </c>
      <c r="AC50" s="276" t="s">
        <v>400</v>
      </c>
      <c r="AD50" s="193" t="s">
        <v>404</v>
      </c>
      <c r="AE50" s="193">
        <v>319</v>
      </c>
      <c r="AF50" s="273">
        <v>33.89</v>
      </c>
      <c r="AG50" s="276" t="s">
        <v>424</v>
      </c>
      <c r="AH50" s="193" t="s">
        <v>404</v>
      </c>
      <c r="AI50" s="193">
        <v>0</v>
      </c>
    </row>
    <row r="51" spans="1:35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</row>
    <row r="52" spans="1:35" s="123" customFormat="1" ht="12" customHeight="1" x14ac:dyDescent="0.2">
      <c r="A52" s="47" t="s">
        <v>395</v>
      </c>
      <c r="B52" s="44" t="s">
        <v>89</v>
      </c>
      <c r="D52" s="193">
        <v>15958</v>
      </c>
      <c r="E52" s="273">
        <v>32.299999999999997</v>
      </c>
      <c r="F52" s="274">
        <v>80</v>
      </c>
      <c r="G52" s="193" t="s">
        <v>404</v>
      </c>
      <c r="H52" s="193">
        <v>12791</v>
      </c>
      <c r="I52" s="273">
        <v>33.01</v>
      </c>
      <c r="J52" s="276" t="s">
        <v>403</v>
      </c>
      <c r="K52" s="274">
        <v>77.3</v>
      </c>
      <c r="L52" s="193" t="s">
        <v>404</v>
      </c>
      <c r="M52" s="193">
        <v>9670</v>
      </c>
      <c r="N52" s="273">
        <v>31.78</v>
      </c>
      <c r="O52" s="276" t="s">
        <v>403</v>
      </c>
      <c r="P52" s="274">
        <v>8.6999999999999993</v>
      </c>
      <c r="Q52" s="274">
        <v>16.100000000000001</v>
      </c>
      <c r="R52" s="193" t="s">
        <v>404</v>
      </c>
      <c r="S52" s="193">
        <v>9670</v>
      </c>
      <c r="T52" s="274">
        <v>11.1</v>
      </c>
      <c r="U52" s="193" t="s">
        <v>404</v>
      </c>
      <c r="V52" s="193">
        <v>12933</v>
      </c>
      <c r="W52" s="273">
        <v>33.11</v>
      </c>
      <c r="X52" s="276" t="s">
        <v>403</v>
      </c>
      <c r="Y52" s="274">
        <v>76.5</v>
      </c>
      <c r="Z52" s="193" t="s">
        <v>404</v>
      </c>
      <c r="AA52" s="193">
        <v>1625</v>
      </c>
      <c r="AB52" s="273">
        <v>28.87</v>
      </c>
      <c r="AC52" s="276" t="s">
        <v>400</v>
      </c>
      <c r="AD52" s="193" t="s">
        <v>404</v>
      </c>
      <c r="AE52" s="193">
        <v>3966</v>
      </c>
      <c r="AF52" s="273">
        <v>29.98</v>
      </c>
      <c r="AG52" s="276" t="s">
        <v>400</v>
      </c>
      <c r="AH52" s="193" t="s">
        <v>404</v>
      </c>
      <c r="AI52" s="193">
        <v>3</v>
      </c>
    </row>
    <row r="53" spans="1:35" s="36" customFormat="1" ht="12" customHeight="1" x14ac:dyDescent="0.2">
      <c r="A53" s="45" t="s">
        <v>90</v>
      </c>
      <c r="B53" s="45" t="s">
        <v>91</v>
      </c>
      <c r="D53" s="193">
        <v>506</v>
      </c>
      <c r="E53" s="273">
        <v>29.57</v>
      </c>
      <c r="F53" s="274">
        <v>69.599999999999994</v>
      </c>
      <c r="G53" s="193" t="s">
        <v>404</v>
      </c>
      <c r="H53" s="193">
        <v>286</v>
      </c>
      <c r="I53" s="273">
        <v>31.8</v>
      </c>
      <c r="J53" s="276" t="s">
        <v>403</v>
      </c>
      <c r="K53" s="274">
        <v>81.8</v>
      </c>
      <c r="L53" s="193" t="s">
        <v>404</v>
      </c>
      <c r="M53" s="193">
        <v>210</v>
      </c>
      <c r="N53" s="273">
        <v>32.6</v>
      </c>
      <c r="O53" s="276" t="s">
        <v>403</v>
      </c>
      <c r="P53" s="274">
        <v>6.2</v>
      </c>
      <c r="Q53" s="274">
        <v>12.4</v>
      </c>
      <c r="R53" s="193" t="s">
        <v>404</v>
      </c>
      <c r="S53" s="193">
        <v>210</v>
      </c>
      <c r="T53" s="274">
        <v>7.6</v>
      </c>
      <c r="U53" s="193" t="s">
        <v>404</v>
      </c>
      <c r="V53" s="193">
        <v>287</v>
      </c>
      <c r="W53" s="273">
        <v>31.9</v>
      </c>
      <c r="X53" s="276" t="s">
        <v>403</v>
      </c>
      <c r="Y53" s="274">
        <v>81.5</v>
      </c>
      <c r="Z53" s="193" t="s">
        <v>404</v>
      </c>
      <c r="AA53" s="193">
        <v>179</v>
      </c>
      <c r="AB53" s="273">
        <v>24.65</v>
      </c>
      <c r="AC53" s="276" t="s">
        <v>402</v>
      </c>
      <c r="AD53" s="193" t="s">
        <v>404</v>
      </c>
      <c r="AE53" s="193">
        <v>91</v>
      </c>
      <c r="AF53" s="273">
        <v>31.07</v>
      </c>
      <c r="AG53" s="276" t="s">
        <v>401</v>
      </c>
      <c r="AH53" s="193" t="s">
        <v>404</v>
      </c>
      <c r="AI53" s="193">
        <v>0</v>
      </c>
    </row>
    <row r="54" spans="1:35" s="36" customFormat="1" ht="12" customHeight="1" x14ac:dyDescent="0.2">
      <c r="A54" s="45" t="s">
        <v>92</v>
      </c>
      <c r="B54" s="45" t="s">
        <v>93</v>
      </c>
      <c r="D54" s="193">
        <v>1482</v>
      </c>
      <c r="E54" s="273">
        <v>29.74</v>
      </c>
      <c r="F54" s="274">
        <v>82.7</v>
      </c>
      <c r="G54" s="193" t="s">
        <v>404</v>
      </c>
      <c r="H54" s="193">
        <v>1117</v>
      </c>
      <c r="I54" s="273">
        <v>29.39</v>
      </c>
      <c r="J54" s="276" t="s">
        <v>399</v>
      </c>
      <c r="K54" s="274">
        <v>74.400000000000006</v>
      </c>
      <c r="L54" s="193" t="s">
        <v>404</v>
      </c>
      <c r="M54" s="193">
        <v>746</v>
      </c>
      <c r="N54" s="273">
        <v>29.55</v>
      </c>
      <c r="O54" s="276" t="s">
        <v>399</v>
      </c>
      <c r="P54" s="274">
        <v>4.5999999999999996</v>
      </c>
      <c r="Q54" s="274">
        <v>9</v>
      </c>
      <c r="R54" s="193" t="s">
        <v>404</v>
      </c>
      <c r="S54" s="193">
        <v>746</v>
      </c>
      <c r="T54" s="274">
        <v>7.1</v>
      </c>
      <c r="U54" s="193" t="s">
        <v>404</v>
      </c>
      <c r="V54" s="193">
        <v>1126</v>
      </c>
      <c r="W54" s="273">
        <v>29.42</v>
      </c>
      <c r="X54" s="276" t="s">
        <v>399</v>
      </c>
      <c r="Y54" s="274">
        <v>74</v>
      </c>
      <c r="Z54" s="193" t="s">
        <v>404</v>
      </c>
      <c r="AA54" s="193">
        <v>121</v>
      </c>
      <c r="AB54" s="273">
        <v>31.28</v>
      </c>
      <c r="AC54" s="276" t="s">
        <v>401</v>
      </c>
      <c r="AD54" s="193" t="s">
        <v>404</v>
      </c>
      <c r="AE54" s="193">
        <v>603</v>
      </c>
      <c r="AF54" s="273">
        <v>30.27</v>
      </c>
      <c r="AG54" s="276" t="s">
        <v>401</v>
      </c>
      <c r="AH54" s="193" t="s">
        <v>404</v>
      </c>
      <c r="AI54" s="193">
        <v>0</v>
      </c>
    </row>
    <row r="55" spans="1:35" s="36" customFormat="1" ht="12" customHeight="1" x14ac:dyDescent="0.2">
      <c r="A55" s="45" t="s">
        <v>94</v>
      </c>
      <c r="B55" s="45" t="s">
        <v>95</v>
      </c>
      <c r="D55" s="193">
        <v>577</v>
      </c>
      <c r="E55" s="273">
        <v>32.65</v>
      </c>
      <c r="F55" s="274">
        <v>83.9</v>
      </c>
      <c r="G55" s="193" t="s">
        <v>404</v>
      </c>
      <c r="H55" s="193">
        <v>458</v>
      </c>
      <c r="I55" s="273">
        <v>33.020000000000003</v>
      </c>
      <c r="J55" s="276" t="s">
        <v>403</v>
      </c>
      <c r="K55" s="274">
        <v>78.8</v>
      </c>
      <c r="L55" s="193" t="s">
        <v>404</v>
      </c>
      <c r="M55" s="193">
        <v>340</v>
      </c>
      <c r="N55" s="273">
        <v>31.03</v>
      </c>
      <c r="O55" s="276" t="s">
        <v>399</v>
      </c>
      <c r="P55" s="274">
        <v>8.5</v>
      </c>
      <c r="Q55" s="274">
        <v>15.3</v>
      </c>
      <c r="R55" s="193" t="s">
        <v>404</v>
      </c>
      <c r="S55" s="193">
        <v>340</v>
      </c>
      <c r="T55" s="274">
        <v>11.2</v>
      </c>
      <c r="U55" s="193" t="s">
        <v>404</v>
      </c>
      <c r="V55" s="193">
        <v>459</v>
      </c>
      <c r="W55" s="273">
        <v>33.090000000000003</v>
      </c>
      <c r="X55" s="276" t="s">
        <v>403</v>
      </c>
      <c r="Y55" s="274">
        <v>78.599999999999994</v>
      </c>
      <c r="Z55" s="193" t="s">
        <v>404</v>
      </c>
      <c r="AA55" s="193">
        <v>78</v>
      </c>
      <c r="AB55" s="273">
        <v>34.22</v>
      </c>
      <c r="AC55" s="276" t="s">
        <v>424</v>
      </c>
      <c r="AD55" s="193" t="s">
        <v>404</v>
      </c>
      <c r="AE55" s="193">
        <v>150</v>
      </c>
      <c r="AF55" s="273">
        <v>29.01</v>
      </c>
      <c r="AG55" s="276" t="s">
        <v>400</v>
      </c>
      <c r="AH55" s="193" t="s">
        <v>404</v>
      </c>
      <c r="AI55" s="193">
        <v>0</v>
      </c>
    </row>
    <row r="56" spans="1:35" s="36" customFormat="1" ht="12" customHeight="1" x14ac:dyDescent="0.2">
      <c r="A56" s="45" t="s">
        <v>96</v>
      </c>
      <c r="B56" s="45" t="s">
        <v>97</v>
      </c>
      <c r="D56" s="193">
        <v>746</v>
      </c>
      <c r="E56" s="273">
        <v>31.62</v>
      </c>
      <c r="F56" s="274">
        <v>82.3</v>
      </c>
      <c r="G56" s="193" t="s">
        <v>404</v>
      </c>
      <c r="H56" s="193">
        <v>600</v>
      </c>
      <c r="I56" s="273">
        <v>32.22</v>
      </c>
      <c r="J56" s="276" t="s">
        <v>403</v>
      </c>
      <c r="K56" s="274">
        <v>76.7</v>
      </c>
      <c r="L56" s="193" t="s">
        <v>404</v>
      </c>
      <c r="M56" s="193">
        <v>449</v>
      </c>
      <c r="N56" s="273">
        <v>30.9</v>
      </c>
      <c r="O56" s="276" t="s">
        <v>399</v>
      </c>
      <c r="P56" s="274">
        <v>4.5</v>
      </c>
      <c r="Q56" s="274">
        <v>10.7</v>
      </c>
      <c r="R56" s="193" t="s">
        <v>404</v>
      </c>
      <c r="S56" s="193">
        <v>449</v>
      </c>
      <c r="T56" s="274">
        <v>5.6</v>
      </c>
      <c r="U56" s="193" t="s">
        <v>404</v>
      </c>
      <c r="V56" s="193">
        <v>606</v>
      </c>
      <c r="W56" s="273">
        <v>32.270000000000003</v>
      </c>
      <c r="X56" s="276" t="s">
        <v>403</v>
      </c>
      <c r="Y56" s="274">
        <v>76.099999999999994</v>
      </c>
      <c r="Z56" s="193" t="s">
        <v>404</v>
      </c>
      <c r="AA56" s="193">
        <v>99</v>
      </c>
      <c r="AB56" s="273">
        <v>27.2</v>
      </c>
      <c r="AC56" s="276" t="s">
        <v>400</v>
      </c>
      <c r="AD56" s="193" t="s">
        <v>404</v>
      </c>
      <c r="AE56" s="193">
        <v>182</v>
      </c>
      <c r="AF56" s="273">
        <v>31.42</v>
      </c>
      <c r="AG56" s="276" t="s">
        <v>401</v>
      </c>
      <c r="AH56" s="193" t="s">
        <v>404</v>
      </c>
      <c r="AI56" s="193">
        <v>0</v>
      </c>
    </row>
    <row r="57" spans="1:35" s="36" customFormat="1" ht="12" customHeight="1" x14ac:dyDescent="0.2">
      <c r="A57" s="45" t="s">
        <v>98</v>
      </c>
      <c r="B57" s="45" t="s">
        <v>99</v>
      </c>
      <c r="D57" s="193">
        <v>660</v>
      </c>
      <c r="E57" s="273">
        <v>30.77</v>
      </c>
      <c r="F57" s="274">
        <v>82.4</v>
      </c>
      <c r="G57" s="193" t="s">
        <v>404</v>
      </c>
      <c r="H57" s="193">
        <v>602</v>
      </c>
      <c r="I57" s="273">
        <v>31.37</v>
      </c>
      <c r="J57" s="276" t="s">
        <v>399</v>
      </c>
      <c r="K57" s="274">
        <v>76.7</v>
      </c>
      <c r="L57" s="193" t="s">
        <v>404</v>
      </c>
      <c r="M57" s="193">
        <v>426</v>
      </c>
      <c r="N57" s="273">
        <v>32.56</v>
      </c>
      <c r="O57" s="276" t="s">
        <v>403</v>
      </c>
      <c r="P57" s="274">
        <v>8.5</v>
      </c>
      <c r="Q57" s="274">
        <v>15</v>
      </c>
      <c r="R57" s="193" t="s">
        <v>404</v>
      </c>
      <c r="S57" s="193">
        <v>426</v>
      </c>
      <c r="T57" s="274">
        <v>11</v>
      </c>
      <c r="U57" s="193" t="s">
        <v>404</v>
      </c>
      <c r="V57" s="193">
        <v>603</v>
      </c>
      <c r="W57" s="273">
        <v>31.56</v>
      </c>
      <c r="X57" s="276" t="s">
        <v>399</v>
      </c>
      <c r="Y57" s="274">
        <v>76.8</v>
      </c>
      <c r="Z57" s="193" t="s">
        <v>404</v>
      </c>
      <c r="AA57" s="193">
        <v>40</v>
      </c>
      <c r="AB57" s="273">
        <v>24.07</v>
      </c>
      <c r="AC57" s="276" t="s">
        <v>402</v>
      </c>
      <c r="AD57" s="193" t="s">
        <v>404</v>
      </c>
      <c r="AE57" s="193">
        <v>157</v>
      </c>
      <c r="AF57" s="273">
        <v>27.18</v>
      </c>
      <c r="AG57" s="276" t="s">
        <v>400</v>
      </c>
      <c r="AH57" s="193" t="s">
        <v>404</v>
      </c>
      <c r="AI57" s="193">
        <v>0</v>
      </c>
    </row>
    <row r="58" spans="1:35" s="36" customFormat="1" ht="12" customHeight="1" x14ac:dyDescent="0.2">
      <c r="A58" s="45" t="s">
        <v>396</v>
      </c>
      <c r="B58" s="45" t="s">
        <v>100</v>
      </c>
      <c r="D58" s="193">
        <v>822</v>
      </c>
      <c r="E58" s="273">
        <v>34.19</v>
      </c>
      <c r="F58" s="274">
        <v>75.5</v>
      </c>
      <c r="G58" s="193" t="s">
        <v>404</v>
      </c>
      <c r="H58" s="193">
        <v>654</v>
      </c>
      <c r="I58" s="273">
        <v>34.380000000000003</v>
      </c>
      <c r="J58" s="276" t="s">
        <v>403</v>
      </c>
      <c r="K58" s="274">
        <v>74.2</v>
      </c>
      <c r="L58" s="193" t="s">
        <v>404</v>
      </c>
      <c r="M58" s="193">
        <v>477</v>
      </c>
      <c r="N58" s="273">
        <v>29.37</v>
      </c>
      <c r="O58" s="276" t="s">
        <v>399</v>
      </c>
      <c r="P58" s="274">
        <v>6.9</v>
      </c>
      <c r="Q58" s="274">
        <v>13.2</v>
      </c>
      <c r="R58" s="193" t="s">
        <v>404</v>
      </c>
      <c r="S58" s="193">
        <v>477</v>
      </c>
      <c r="T58" s="274">
        <v>7.5</v>
      </c>
      <c r="U58" s="193" t="s">
        <v>404</v>
      </c>
      <c r="V58" s="193">
        <v>670</v>
      </c>
      <c r="W58" s="273">
        <v>34.479999999999997</v>
      </c>
      <c r="X58" s="276" t="s">
        <v>403</v>
      </c>
      <c r="Y58" s="274">
        <v>72.7</v>
      </c>
      <c r="Z58" s="193" t="s">
        <v>404</v>
      </c>
      <c r="AA58" s="193">
        <v>56</v>
      </c>
      <c r="AB58" s="273">
        <v>31.23</v>
      </c>
      <c r="AC58" s="276" t="s">
        <v>401</v>
      </c>
      <c r="AD58" s="193" t="s">
        <v>404</v>
      </c>
      <c r="AE58" s="193">
        <v>268</v>
      </c>
      <c r="AF58" s="273">
        <v>33.950000000000003</v>
      </c>
      <c r="AG58" s="276" t="s">
        <v>424</v>
      </c>
      <c r="AH58" s="193" t="s">
        <v>404</v>
      </c>
      <c r="AI58" s="193">
        <v>0</v>
      </c>
    </row>
    <row r="59" spans="1:35" s="36" customFormat="1" ht="12" customHeight="1" x14ac:dyDescent="0.2">
      <c r="A59" s="45" t="s">
        <v>101</v>
      </c>
      <c r="B59" s="45" t="s">
        <v>102</v>
      </c>
      <c r="D59" s="193">
        <v>1506</v>
      </c>
      <c r="E59" s="273">
        <v>35.78</v>
      </c>
      <c r="F59" s="274">
        <v>88.7</v>
      </c>
      <c r="G59" s="193" t="s">
        <v>404</v>
      </c>
      <c r="H59" s="193">
        <v>1362</v>
      </c>
      <c r="I59" s="273">
        <v>36.24</v>
      </c>
      <c r="J59" s="276" t="s">
        <v>423</v>
      </c>
      <c r="K59" s="274">
        <v>85.7</v>
      </c>
      <c r="L59" s="193" t="s">
        <v>404</v>
      </c>
      <c r="M59" s="193">
        <v>1170</v>
      </c>
      <c r="N59" s="273">
        <v>34.020000000000003</v>
      </c>
      <c r="O59" s="276" t="s">
        <v>403</v>
      </c>
      <c r="P59" s="274">
        <v>12.1</v>
      </c>
      <c r="Q59" s="274">
        <v>22.3</v>
      </c>
      <c r="R59" s="193" t="s">
        <v>404</v>
      </c>
      <c r="S59" s="193">
        <v>1170</v>
      </c>
      <c r="T59" s="274">
        <v>15.7</v>
      </c>
      <c r="U59" s="193" t="s">
        <v>404</v>
      </c>
      <c r="V59" s="193">
        <v>1364</v>
      </c>
      <c r="W59" s="273">
        <v>36.33</v>
      </c>
      <c r="X59" s="276" t="s">
        <v>423</v>
      </c>
      <c r="Y59" s="274">
        <v>85.6</v>
      </c>
      <c r="Z59" s="193" t="s">
        <v>404</v>
      </c>
      <c r="AA59" s="193">
        <v>32</v>
      </c>
      <c r="AB59" s="273">
        <v>41.96</v>
      </c>
      <c r="AC59" s="276" t="s">
        <v>432</v>
      </c>
      <c r="AD59" s="193" t="s">
        <v>404</v>
      </c>
      <c r="AE59" s="193">
        <v>283</v>
      </c>
      <c r="AF59" s="273">
        <v>30.31</v>
      </c>
      <c r="AG59" s="276" t="s">
        <v>401</v>
      </c>
      <c r="AH59" s="193" t="s">
        <v>404</v>
      </c>
      <c r="AI59" s="193">
        <v>0</v>
      </c>
    </row>
    <row r="60" spans="1:35" s="36" customFormat="1" ht="12" customHeight="1" x14ac:dyDescent="0.2">
      <c r="A60" s="45" t="s">
        <v>103</v>
      </c>
      <c r="B60" s="45" t="s">
        <v>104</v>
      </c>
      <c r="D60" s="193">
        <v>2309</v>
      </c>
      <c r="E60" s="273">
        <v>31.3</v>
      </c>
      <c r="F60" s="274">
        <v>79</v>
      </c>
      <c r="G60" s="193" t="s">
        <v>404</v>
      </c>
      <c r="H60" s="193">
        <v>1899</v>
      </c>
      <c r="I60" s="273">
        <v>31.99</v>
      </c>
      <c r="J60" s="276" t="s">
        <v>403</v>
      </c>
      <c r="K60" s="274">
        <v>75.2</v>
      </c>
      <c r="L60" s="193" t="s">
        <v>404</v>
      </c>
      <c r="M60" s="193">
        <v>1410</v>
      </c>
      <c r="N60" s="273">
        <v>30.58</v>
      </c>
      <c r="O60" s="276" t="s">
        <v>399</v>
      </c>
      <c r="P60" s="274">
        <v>7.3</v>
      </c>
      <c r="Q60" s="274">
        <v>14.3</v>
      </c>
      <c r="R60" s="193" t="s">
        <v>404</v>
      </c>
      <c r="S60" s="193">
        <v>1410</v>
      </c>
      <c r="T60" s="274">
        <v>8.8000000000000007</v>
      </c>
      <c r="U60" s="193" t="s">
        <v>404</v>
      </c>
      <c r="V60" s="193">
        <v>1910</v>
      </c>
      <c r="W60" s="273">
        <v>32.15</v>
      </c>
      <c r="X60" s="276" t="s">
        <v>403</v>
      </c>
      <c r="Y60" s="274">
        <v>74.8</v>
      </c>
      <c r="Z60" s="193" t="s">
        <v>404</v>
      </c>
      <c r="AA60" s="193">
        <v>181</v>
      </c>
      <c r="AB60" s="273">
        <v>30.2</v>
      </c>
      <c r="AC60" s="276" t="s">
        <v>401</v>
      </c>
      <c r="AD60" s="193" t="s">
        <v>404</v>
      </c>
      <c r="AE60" s="193">
        <v>647</v>
      </c>
      <c r="AF60" s="273">
        <v>27.68</v>
      </c>
      <c r="AG60" s="276" t="s">
        <v>400</v>
      </c>
      <c r="AH60" s="193" t="s">
        <v>404</v>
      </c>
      <c r="AI60" s="193">
        <v>0</v>
      </c>
    </row>
    <row r="61" spans="1:35" s="36" customFormat="1" ht="12" customHeight="1" x14ac:dyDescent="0.2">
      <c r="A61" s="45" t="s">
        <v>105</v>
      </c>
      <c r="B61" s="45" t="s">
        <v>106</v>
      </c>
      <c r="D61" s="193">
        <v>538</v>
      </c>
      <c r="E61" s="273">
        <v>30.74</v>
      </c>
      <c r="F61" s="274">
        <v>79.7</v>
      </c>
      <c r="G61" s="193" t="s">
        <v>404</v>
      </c>
      <c r="H61" s="193">
        <v>392</v>
      </c>
      <c r="I61" s="273">
        <v>31</v>
      </c>
      <c r="J61" s="276" t="s">
        <v>399</v>
      </c>
      <c r="K61" s="274">
        <v>71.400000000000006</v>
      </c>
      <c r="L61" s="193" t="s">
        <v>404</v>
      </c>
      <c r="M61" s="193">
        <v>234</v>
      </c>
      <c r="N61" s="273">
        <v>30.24</v>
      </c>
      <c r="O61" s="276" t="s">
        <v>399</v>
      </c>
      <c r="P61" s="274">
        <v>6.8</v>
      </c>
      <c r="Q61" s="274">
        <v>10.3</v>
      </c>
      <c r="R61" s="193" t="s">
        <v>404</v>
      </c>
      <c r="S61" s="193">
        <v>234</v>
      </c>
      <c r="T61" s="274">
        <v>5.6</v>
      </c>
      <c r="U61" s="193" t="s">
        <v>404</v>
      </c>
      <c r="V61" s="193">
        <v>394</v>
      </c>
      <c r="W61" s="273">
        <v>31.07</v>
      </c>
      <c r="X61" s="276" t="s">
        <v>399</v>
      </c>
      <c r="Y61" s="274">
        <v>71.099999999999994</v>
      </c>
      <c r="Z61" s="193" t="s">
        <v>404</v>
      </c>
      <c r="AA61" s="193">
        <v>47</v>
      </c>
      <c r="AB61" s="273">
        <v>23.32</v>
      </c>
      <c r="AC61" s="276" t="s">
        <v>426</v>
      </c>
      <c r="AD61" s="193" t="s">
        <v>404</v>
      </c>
      <c r="AE61" s="193">
        <v>257</v>
      </c>
      <c r="AF61" s="273">
        <v>31.57</v>
      </c>
      <c r="AG61" s="276" t="s">
        <v>401</v>
      </c>
      <c r="AH61" s="193" t="s">
        <v>404</v>
      </c>
      <c r="AI61" s="193">
        <v>0</v>
      </c>
    </row>
    <row r="62" spans="1:35" s="36" customFormat="1" ht="12" customHeight="1" x14ac:dyDescent="0.2">
      <c r="A62" s="45" t="s">
        <v>107</v>
      </c>
      <c r="B62" s="45" t="s">
        <v>108</v>
      </c>
      <c r="D62" s="193">
        <v>448</v>
      </c>
      <c r="E62" s="273">
        <v>31.01</v>
      </c>
      <c r="F62" s="274">
        <v>65.8</v>
      </c>
      <c r="G62" s="193" t="s">
        <v>404</v>
      </c>
      <c r="H62" s="193">
        <v>399</v>
      </c>
      <c r="I62" s="273">
        <v>31.52</v>
      </c>
      <c r="J62" s="276" t="s">
        <v>399</v>
      </c>
      <c r="K62" s="274">
        <v>64.2</v>
      </c>
      <c r="L62" s="193" t="s">
        <v>404</v>
      </c>
      <c r="M62" s="193">
        <v>302</v>
      </c>
      <c r="N62" s="273">
        <v>25.84</v>
      </c>
      <c r="O62" s="276" t="s">
        <v>427</v>
      </c>
      <c r="P62" s="274">
        <v>6</v>
      </c>
      <c r="Q62" s="274">
        <v>10.3</v>
      </c>
      <c r="R62" s="193" t="s">
        <v>404</v>
      </c>
      <c r="S62" s="193">
        <v>302</v>
      </c>
      <c r="T62" s="274">
        <v>7.6</v>
      </c>
      <c r="U62" s="193" t="s">
        <v>404</v>
      </c>
      <c r="V62" s="193">
        <v>400</v>
      </c>
      <c r="W62" s="273">
        <v>31.55</v>
      </c>
      <c r="X62" s="276" t="s">
        <v>399</v>
      </c>
      <c r="Y62" s="274">
        <v>64</v>
      </c>
      <c r="Z62" s="193" t="s">
        <v>404</v>
      </c>
      <c r="AA62" s="193">
        <v>22</v>
      </c>
      <c r="AB62" s="273">
        <v>19.57</v>
      </c>
      <c r="AC62" s="276" t="s">
        <v>431</v>
      </c>
      <c r="AD62" s="193" t="s">
        <v>404</v>
      </c>
      <c r="AE62" s="193">
        <v>93</v>
      </c>
      <c r="AF62" s="273">
        <v>29.75</v>
      </c>
      <c r="AG62" s="276" t="s">
        <v>400</v>
      </c>
      <c r="AH62" s="193" t="s">
        <v>404</v>
      </c>
      <c r="AI62" s="193">
        <v>1</v>
      </c>
    </row>
    <row r="63" spans="1:35" s="36" customFormat="1" ht="12" customHeight="1" x14ac:dyDescent="0.2">
      <c r="A63" s="45" t="s">
        <v>109</v>
      </c>
      <c r="B63" s="45" t="s">
        <v>110</v>
      </c>
      <c r="D63" s="193">
        <v>1900</v>
      </c>
      <c r="E63" s="273">
        <v>34.28</v>
      </c>
      <c r="F63" s="274">
        <v>83.1</v>
      </c>
      <c r="G63" s="193" t="s">
        <v>404</v>
      </c>
      <c r="H63" s="193">
        <v>1632</v>
      </c>
      <c r="I63" s="273">
        <v>34.869999999999997</v>
      </c>
      <c r="J63" s="276" t="s">
        <v>403</v>
      </c>
      <c r="K63" s="274">
        <v>81.099999999999994</v>
      </c>
      <c r="L63" s="193" t="s">
        <v>404</v>
      </c>
      <c r="M63" s="193">
        <v>1270</v>
      </c>
      <c r="N63" s="273">
        <v>34.979999999999997</v>
      </c>
      <c r="O63" s="276" t="s">
        <v>403</v>
      </c>
      <c r="P63" s="274">
        <v>12.2</v>
      </c>
      <c r="Q63" s="274">
        <v>23.1</v>
      </c>
      <c r="R63" s="193" t="s">
        <v>404</v>
      </c>
      <c r="S63" s="193">
        <v>1270</v>
      </c>
      <c r="T63" s="274">
        <v>18.2</v>
      </c>
      <c r="U63" s="193" t="s">
        <v>404</v>
      </c>
      <c r="V63" s="193">
        <v>1668</v>
      </c>
      <c r="W63" s="273">
        <v>35.04</v>
      </c>
      <c r="X63" s="276" t="s">
        <v>423</v>
      </c>
      <c r="Y63" s="274">
        <v>79.400000000000006</v>
      </c>
      <c r="Z63" s="193" t="s">
        <v>404</v>
      </c>
      <c r="AA63" s="193">
        <v>60</v>
      </c>
      <c r="AB63" s="273">
        <v>32.15</v>
      </c>
      <c r="AC63" s="276" t="s">
        <v>401</v>
      </c>
      <c r="AD63" s="193" t="s">
        <v>404</v>
      </c>
      <c r="AE63" s="193">
        <v>466</v>
      </c>
      <c r="AF63" s="273">
        <v>30.08</v>
      </c>
      <c r="AG63" s="276" t="s">
        <v>401</v>
      </c>
      <c r="AH63" s="193" t="s">
        <v>404</v>
      </c>
      <c r="AI63" s="193">
        <v>1</v>
      </c>
    </row>
    <row r="64" spans="1:35" s="36" customFormat="1" ht="12" customHeight="1" x14ac:dyDescent="0.2">
      <c r="A64" s="45" t="s">
        <v>111</v>
      </c>
      <c r="B64" s="45" t="s">
        <v>112</v>
      </c>
      <c r="D64" s="193">
        <v>958</v>
      </c>
      <c r="E64" s="273">
        <v>30.33</v>
      </c>
      <c r="F64" s="274">
        <v>71.599999999999994</v>
      </c>
      <c r="G64" s="193" t="s">
        <v>404</v>
      </c>
      <c r="H64" s="193">
        <v>713</v>
      </c>
      <c r="I64" s="273">
        <v>30.99</v>
      </c>
      <c r="J64" s="276" t="s">
        <v>399</v>
      </c>
      <c r="K64" s="274">
        <v>69.3</v>
      </c>
      <c r="L64" s="193" t="s">
        <v>404</v>
      </c>
      <c r="M64" s="193">
        <v>512</v>
      </c>
      <c r="N64" s="273">
        <v>27.66</v>
      </c>
      <c r="O64" s="276" t="s">
        <v>427</v>
      </c>
      <c r="P64" s="274">
        <v>4.3</v>
      </c>
      <c r="Q64" s="274">
        <v>9</v>
      </c>
      <c r="R64" s="193" t="s">
        <v>404</v>
      </c>
      <c r="S64" s="193">
        <v>512</v>
      </c>
      <c r="T64" s="274">
        <v>5.0999999999999996</v>
      </c>
      <c r="U64" s="193" t="s">
        <v>404</v>
      </c>
      <c r="V64" s="193">
        <v>717</v>
      </c>
      <c r="W64" s="273">
        <v>31.15</v>
      </c>
      <c r="X64" s="276" t="s">
        <v>399</v>
      </c>
      <c r="Y64" s="274">
        <v>68.900000000000006</v>
      </c>
      <c r="Z64" s="193" t="s">
        <v>404</v>
      </c>
      <c r="AA64" s="193">
        <v>149</v>
      </c>
      <c r="AB64" s="273">
        <v>26.73</v>
      </c>
      <c r="AC64" s="276" t="s">
        <v>400</v>
      </c>
      <c r="AD64" s="193" t="s">
        <v>404</v>
      </c>
      <c r="AE64" s="193">
        <v>269</v>
      </c>
      <c r="AF64" s="273">
        <v>29.42</v>
      </c>
      <c r="AG64" s="276" t="s">
        <v>400</v>
      </c>
      <c r="AH64" s="193" t="s">
        <v>404</v>
      </c>
      <c r="AI64" s="193">
        <v>0</v>
      </c>
    </row>
    <row r="65" spans="1:35" s="36" customFormat="1" ht="12" customHeight="1" x14ac:dyDescent="0.2">
      <c r="A65" s="45" t="s">
        <v>113</v>
      </c>
      <c r="B65" s="45" t="s">
        <v>114</v>
      </c>
      <c r="D65" s="193">
        <v>1412</v>
      </c>
      <c r="E65" s="273">
        <v>31.97</v>
      </c>
      <c r="F65" s="274">
        <v>87</v>
      </c>
      <c r="G65" s="193" t="s">
        <v>404</v>
      </c>
      <c r="H65" s="193">
        <v>1154</v>
      </c>
      <c r="I65" s="273">
        <v>32.76</v>
      </c>
      <c r="J65" s="276" t="s">
        <v>403</v>
      </c>
      <c r="K65" s="274">
        <v>81.099999999999994</v>
      </c>
      <c r="L65" s="193" t="s">
        <v>404</v>
      </c>
      <c r="M65" s="193">
        <v>931</v>
      </c>
      <c r="N65" s="273">
        <v>32.47</v>
      </c>
      <c r="O65" s="276" t="s">
        <v>403</v>
      </c>
      <c r="P65" s="274">
        <v>11.7</v>
      </c>
      <c r="Q65" s="274">
        <v>18.8</v>
      </c>
      <c r="R65" s="193" t="s">
        <v>404</v>
      </c>
      <c r="S65" s="193">
        <v>931</v>
      </c>
      <c r="T65" s="274">
        <v>14.2</v>
      </c>
      <c r="U65" s="193" t="s">
        <v>404</v>
      </c>
      <c r="V65" s="193">
        <v>1178</v>
      </c>
      <c r="W65" s="273">
        <v>32.700000000000003</v>
      </c>
      <c r="X65" s="276" t="s">
        <v>403</v>
      </c>
      <c r="Y65" s="274">
        <v>79.599999999999994</v>
      </c>
      <c r="Z65" s="193" t="s">
        <v>404</v>
      </c>
      <c r="AA65" s="193">
        <v>69</v>
      </c>
      <c r="AB65" s="273">
        <v>25.57</v>
      </c>
      <c r="AC65" s="276" t="s">
        <v>402</v>
      </c>
      <c r="AD65" s="193" t="s">
        <v>404</v>
      </c>
      <c r="AE65" s="193">
        <v>326</v>
      </c>
      <c r="AF65" s="273">
        <v>30.38</v>
      </c>
      <c r="AG65" s="276" t="s">
        <v>401</v>
      </c>
      <c r="AH65" s="193" t="s">
        <v>404</v>
      </c>
      <c r="AI65" s="193">
        <v>1</v>
      </c>
    </row>
    <row r="66" spans="1:35" s="36" customFormat="1" ht="12" customHeight="1" x14ac:dyDescent="0.2">
      <c r="A66" s="45" t="s">
        <v>115</v>
      </c>
      <c r="B66" s="45" t="s">
        <v>116</v>
      </c>
      <c r="D66" s="193">
        <v>981</v>
      </c>
      <c r="E66" s="273">
        <v>33.630000000000003</v>
      </c>
      <c r="F66" s="274">
        <v>74.900000000000006</v>
      </c>
      <c r="G66" s="193" t="s">
        <v>404</v>
      </c>
      <c r="H66" s="193">
        <v>771</v>
      </c>
      <c r="I66" s="273">
        <v>33.47</v>
      </c>
      <c r="J66" s="276" t="s">
        <v>403</v>
      </c>
      <c r="K66" s="274">
        <v>80.900000000000006</v>
      </c>
      <c r="L66" s="193" t="s">
        <v>404</v>
      </c>
      <c r="M66" s="193">
        <v>693</v>
      </c>
      <c r="N66" s="273">
        <v>29.61</v>
      </c>
      <c r="O66" s="276" t="s">
        <v>399</v>
      </c>
      <c r="P66" s="274">
        <v>5.6</v>
      </c>
      <c r="Q66" s="274">
        <v>11.3</v>
      </c>
      <c r="R66" s="193" t="s">
        <v>404</v>
      </c>
      <c r="S66" s="193">
        <v>693</v>
      </c>
      <c r="T66" s="274">
        <v>6.2</v>
      </c>
      <c r="U66" s="193" t="s">
        <v>404</v>
      </c>
      <c r="V66" s="193">
        <v>779</v>
      </c>
      <c r="W66" s="273">
        <v>33.53</v>
      </c>
      <c r="X66" s="276" t="s">
        <v>403</v>
      </c>
      <c r="Y66" s="274">
        <v>80.099999999999994</v>
      </c>
      <c r="Z66" s="193" t="s">
        <v>404</v>
      </c>
      <c r="AA66" s="193">
        <v>171</v>
      </c>
      <c r="AB66" s="273">
        <v>35.96</v>
      </c>
      <c r="AC66" s="276" t="s">
        <v>424</v>
      </c>
      <c r="AD66" s="193" t="s">
        <v>404</v>
      </c>
      <c r="AE66" s="193">
        <v>68</v>
      </c>
      <c r="AF66" s="273">
        <v>27.1</v>
      </c>
      <c r="AG66" s="276" t="s">
        <v>400</v>
      </c>
      <c r="AH66" s="193" t="s">
        <v>404</v>
      </c>
      <c r="AI66" s="193">
        <v>0</v>
      </c>
    </row>
    <row r="67" spans="1:35" s="36" customFormat="1" ht="12" customHeight="1" x14ac:dyDescent="0.2">
      <c r="A67" s="45" t="s">
        <v>117</v>
      </c>
      <c r="B67" s="45" t="s">
        <v>118</v>
      </c>
      <c r="D67" s="193">
        <v>1113</v>
      </c>
      <c r="E67" s="273">
        <v>32.69</v>
      </c>
      <c r="F67" s="274">
        <v>72.599999999999994</v>
      </c>
      <c r="G67" s="193" t="s">
        <v>404</v>
      </c>
      <c r="H67" s="193">
        <v>752</v>
      </c>
      <c r="I67" s="273">
        <v>34.79</v>
      </c>
      <c r="J67" s="276" t="s">
        <v>403</v>
      </c>
      <c r="K67" s="274">
        <v>72.5</v>
      </c>
      <c r="L67" s="193" t="s">
        <v>404</v>
      </c>
      <c r="M67" s="193">
        <v>500</v>
      </c>
      <c r="N67" s="273">
        <v>37.96</v>
      </c>
      <c r="O67" s="276" t="s">
        <v>423</v>
      </c>
      <c r="P67" s="274">
        <v>15.6</v>
      </c>
      <c r="Q67" s="274">
        <v>25.8</v>
      </c>
      <c r="R67" s="193" t="s">
        <v>404</v>
      </c>
      <c r="S67" s="193">
        <v>500</v>
      </c>
      <c r="T67" s="274">
        <v>16.2</v>
      </c>
      <c r="U67" s="193" t="s">
        <v>404</v>
      </c>
      <c r="V67" s="193">
        <v>772</v>
      </c>
      <c r="W67" s="273">
        <v>35.049999999999997</v>
      </c>
      <c r="X67" s="276" t="s">
        <v>423</v>
      </c>
      <c r="Y67" s="274">
        <v>70.599999999999994</v>
      </c>
      <c r="Z67" s="193" t="s">
        <v>404</v>
      </c>
      <c r="AA67" s="193">
        <v>321</v>
      </c>
      <c r="AB67" s="273">
        <v>26.35</v>
      </c>
      <c r="AC67" s="276" t="s">
        <v>402</v>
      </c>
      <c r="AD67" s="193" t="s">
        <v>404</v>
      </c>
      <c r="AE67" s="193">
        <v>106</v>
      </c>
      <c r="AF67" s="273">
        <v>31.98</v>
      </c>
      <c r="AG67" s="276" t="s">
        <v>401</v>
      </c>
      <c r="AH67" s="193" t="s">
        <v>404</v>
      </c>
      <c r="AI67" s="193">
        <v>0</v>
      </c>
    </row>
    <row r="68" spans="1:35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</row>
    <row r="69" spans="1:35" s="123" customFormat="1" ht="12" customHeight="1" x14ac:dyDescent="0.2">
      <c r="A69" s="47" t="s">
        <v>119</v>
      </c>
      <c r="B69" s="44" t="s">
        <v>120</v>
      </c>
      <c r="D69" s="193">
        <v>12932</v>
      </c>
      <c r="E69" s="273">
        <v>31.52</v>
      </c>
      <c r="F69" s="274">
        <v>82.7</v>
      </c>
      <c r="G69" s="193" t="s">
        <v>404</v>
      </c>
      <c r="H69" s="193">
        <v>10879</v>
      </c>
      <c r="I69" s="273">
        <v>31.95</v>
      </c>
      <c r="J69" s="276" t="s">
        <v>403</v>
      </c>
      <c r="K69" s="274">
        <v>80.900000000000006</v>
      </c>
      <c r="L69" s="193" t="s">
        <v>404</v>
      </c>
      <c r="M69" s="193">
        <v>8211</v>
      </c>
      <c r="N69" s="273">
        <v>32.22</v>
      </c>
      <c r="O69" s="276" t="s">
        <v>403</v>
      </c>
      <c r="P69" s="274">
        <v>7.6</v>
      </c>
      <c r="Q69" s="274">
        <v>14.6</v>
      </c>
      <c r="R69" s="193" t="s">
        <v>404</v>
      </c>
      <c r="S69" s="193">
        <v>8211</v>
      </c>
      <c r="T69" s="274">
        <v>10.3</v>
      </c>
      <c r="U69" s="193" t="s">
        <v>404</v>
      </c>
      <c r="V69" s="193">
        <v>10956</v>
      </c>
      <c r="W69" s="273">
        <v>32.090000000000003</v>
      </c>
      <c r="X69" s="276" t="s">
        <v>403</v>
      </c>
      <c r="Y69" s="274">
        <v>80.400000000000006</v>
      </c>
      <c r="Z69" s="193" t="s">
        <v>404</v>
      </c>
      <c r="AA69" s="193">
        <v>1102</v>
      </c>
      <c r="AB69" s="273">
        <v>29.2</v>
      </c>
      <c r="AC69" s="276" t="s">
        <v>400</v>
      </c>
      <c r="AD69" s="193" t="s">
        <v>404</v>
      </c>
      <c r="AE69" s="193">
        <v>2914</v>
      </c>
      <c r="AF69" s="273">
        <v>29.15</v>
      </c>
      <c r="AG69" s="276" t="s">
        <v>400</v>
      </c>
      <c r="AH69" s="193" t="s">
        <v>404</v>
      </c>
      <c r="AI69" s="193">
        <v>3</v>
      </c>
    </row>
    <row r="70" spans="1:35" s="36" customFormat="1" ht="12" customHeight="1" x14ac:dyDescent="0.2">
      <c r="A70" s="45" t="s">
        <v>121</v>
      </c>
      <c r="B70" s="45" t="s">
        <v>122</v>
      </c>
      <c r="D70" s="193">
        <v>896</v>
      </c>
      <c r="E70" s="273">
        <v>29.82</v>
      </c>
      <c r="F70" s="274">
        <v>80.900000000000006</v>
      </c>
      <c r="G70" s="193" t="s">
        <v>404</v>
      </c>
      <c r="H70" s="193">
        <v>615</v>
      </c>
      <c r="I70" s="273">
        <v>30.14</v>
      </c>
      <c r="J70" s="276" t="s">
        <v>399</v>
      </c>
      <c r="K70" s="274">
        <v>82.9</v>
      </c>
      <c r="L70" s="193" t="s">
        <v>404</v>
      </c>
      <c r="M70" s="193">
        <v>495</v>
      </c>
      <c r="N70" s="273">
        <v>29.97</v>
      </c>
      <c r="O70" s="276" t="s">
        <v>399</v>
      </c>
      <c r="P70" s="274">
        <v>5.5</v>
      </c>
      <c r="Q70" s="274">
        <v>11.7</v>
      </c>
      <c r="R70" s="193" t="s">
        <v>404</v>
      </c>
      <c r="S70" s="193">
        <v>495</v>
      </c>
      <c r="T70" s="274">
        <v>6.9</v>
      </c>
      <c r="U70" s="193" t="s">
        <v>404</v>
      </c>
      <c r="V70" s="193">
        <v>619</v>
      </c>
      <c r="W70" s="273">
        <v>30.28</v>
      </c>
      <c r="X70" s="276" t="s">
        <v>399</v>
      </c>
      <c r="Y70" s="274">
        <v>82.4</v>
      </c>
      <c r="Z70" s="193" t="s">
        <v>404</v>
      </c>
      <c r="AA70" s="193">
        <v>162</v>
      </c>
      <c r="AB70" s="273">
        <v>30.6</v>
      </c>
      <c r="AC70" s="276" t="s">
        <v>401</v>
      </c>
      <c r="AD70" s="193" t="s">
        <v>404</v>
      </c>
      <c r="AE70" s="193">
        <v>204</v>
      </c>
      <c r="AF70" s="273">
        <v>27.11</v>
      </c>
      <c r="AG70" s="276" t="s">
        <v>400</v>
      </c>
      <c r="AH70" s="193" t="s">
        <v>404</v>
      </c>
      <c r="AI70" s="193">
        <v>0</v>
      </c>
    </row>
    <row r="71" spans="1:35" s="36" customFormat="1" ht="12" customHeight="1" x14ac:dyDescent="0.2">
      <c r="A71" s="45" t="s">
        <v>123</v>
      </c>
      <c r="B71" s="45" t="s">
        <v>124</v>
      </c>
      <c r="D71" s="193">
        <v>1523</v>
      </c>
      <c r="E71" s="273">
        <v>31.69</v>
      </c>
      <c r="F71" s="274">
        <v>85</v>
      </c>
      <c r="G71" s="193" t="s">
        <v>404</v>
      </c>
      <c r="H71" s="193">
        <v>1315</v>
      </c>
      <c r="I71" s="273">
        <v>32.299999999999997</v>
      </c>
      <c r="J71" s="276" t="s">
        <v>403</v>
      </c>
      <c r="K71" s="274">
        <v>81.2</v>
      </c>
      <c r="L71" s="193" t="s">
        <v>404</v>
      </c>
      <c r="M71" s="193">
        <v>997</v>
      </c>
      <c r="N71" s="273">
        <v>33.049999999999997</v>
      </c>
      <c r="O71" s="276" t="s">
        <v>403</v>
      </c>
      <c r="P71" s="274">
        <v>9.1999999999999993</v>
      </c>
      <c r="Q71" s="274">
        <v>16.5</v>
      </c>
      <c r="R71" s="193" t="s">
        <v>404</v>
      </c>
      <c r="S71" s="193">
        <v>997</v>
      </c>
      <c r="T71" s="274">
        <v>11.3</v>
      </c>
      <c r="U71" s="193" t="s">
        <v>404</v>
      </c>
      <c r="V71" s="193">
        <v>1332</v>
      </c>
      <c r="W71" s="273">
        <v>32.479999999999997</v>
      </c>
      <c r="X71" s="276" t="s">
        <v>403</v>
      </c>
      <c r="Y71" s="274">
        <v>80.2</v>
      </c>
      <c r="Z71" s="193" t="s">
        <v>404</v>
      </c>
      <c r="AA71" s="193">
        <v>52</v>
      </c>
      <c r="AB71" s="273">
        <v>20.67</v>
      </c>
      <c r="AC71" s="276" t="s">
        <v>426</v>
      </c>
      <c r="AD71" s="193" t="s">
        <v>404</v>
      </c>
      <c r="AE71" s="193">
        <v>361</v>
      </c>
      <c r="AF71" s="273">
        <v>29.32</v>
      </c>
      <c r="AG71" s="276" t="s">
        <v>400</v>
      </c>
      <c r="AH71" s="193" t="s">
        <v>404</v>
      </c>
      <c r="AI71" s="193">
        <v>0</v>
      </c>
    </row>
    <row r="72" spans="1:35" s="36" customFormat="1" ht="12" customHeight="1" x14ac:dyDescent="0.2">
      <c r="A72" s="45" t="s">
        <v>125</v>
      </c>
      <c r="B72" s="45" t="s">
        <v>126</v>
      </c>
      <c r="D72" s="193">
        <v>1257</v>
      </c>
      <c r="E72" s="273">
        <v>31.58</v>
      </c>
      <c r="F72" s="274">
        <v>81</v>
      </c>
      <c r="G72" s="193" t="s">
        <v>404</v>
      </c>
      <c r="H72" s="193">
        <v>983</v>
      </c>
      <c r="I72" s="273">
        <v>32.33</v>
      </c>
      <c r="J72" s="276" t="s">
        <v>403</v>
      </c>
      <c r="K72" s="274">
        <v>81.099999999999994</v>
      </c>
      <c r="L72" s="193" t="s">
        <v>404</v>
      </c>
      <c r="M72" s="193">
        <v>719</v>
      </c>
      <c r="N72" s="273">
        <v>32.22</v>
      </c>
      <c r="O72" s="276" t="s">
        <v>403</v>
      </c>
      <c r="P72" s="274">
        <v>7.5</v>
      </c>
      <c r="Q72" s="274">
        <v>14.5</v>
      </c>
      <c r="R72" s="193" t="s">
        <v>404</v>
      </c>
      <c r="S72" s="193">
        <v>719</v>
      </c>
      <c r="T72" s="274">
        <v>9.9</v>
      </c>
      <c r="U72" s="193" t="s">
        <v>404</v>
      </c>
      <c r="V72" s="193">
        <v>991</v>
      </c>
      <c r="W72" s="273">
        <v>32.44</v>
      </c>
      <c r="X72" s="276" t="s">
        <v>403</v>
      </c>
      <c r="Y72" s="274">
        <v>80.400000000000006</v>
      </c>
      <c r="Z72" s="193" t="s">
        <v>404</v>
      </c>
      <c r="AA72" s="193">
        <v>66</v>
      </c>
      <c r="AB72" s="273">
        <v>27.48</v>
      </c>
      <c r="AC72" s="276" t="s">
        <v>400</v>
      </c>
      <c r="AD72" s="193" t="s">
        <v>404</v>
      </c>
      <c r="AE72" s="193">
        <v>460</v>
      </c>
      <c r="AF72" s="273">
        <v>29.33</v>
      </c>
      <c r="AG72" s="276" t="s">
        <v>400</v>
      </c>
      <c r="AH72" s="193" t="s">
        <v>404</v>
      </c>
      <c r="AI72" s="193">
        <v>0</v>
      </c>
    </row>
    <row r="73" spans="1:35" s="36" customFormat="1" ht="12" customHeight="1" x14ac:dyDescent="0.2">
      <c r="A73" s="45" t="s">
        <v>127</v>
      </c>
      <c r="B73" s="45" t="s">
        <v>128</v>
      </c>
      <c r="D73" s="193">
        <v>1927</v>
      </c>
      <c r="E73" s="273">
        <v>31.69</v>
      </c>
      <c r="F73" s="274">
        <v>82.3</v>
      </c>
      <c r="G73" s="193" t="s">
        <v>404</v>
      </c>
      <c r="H73" s="193">
        <v>1671</v>
      </c>
      <c r="I73" s="273">
        <v>31.91</v>
      </c>
      <c r="J73" s="276" t="s">
        <v>403</v>
      </c>
      <c r="K73" s="274">
        <v>82.4</v>
      </c>
      <c r="L73" s="193" t="s">
        <v>404</v>
      </c>
      <c r="M73" s="193">
        <v>1300</v>
      </c>
      <c r="N73" s="273">
        <v>32.28</v>
      </c>
      <c r="O73" s="276" t="s">
        <v>403</v>
      </c>
      <c r="P73" s="274">
        <v>7.5</v>
      </c>
      <c r="Q73" s="274">
        <v>13.5</v>
      </c>
      <c r="R73" s="193" t="s">
        <v>404</v>
      </c>
      <c r="S73" s="193">
        <v>1300</v>
      </c>
      <c r="T73" s="274">
        <v>9.8000000000000007</v>
      </c>
      <c r="U73" s="193" t="s">
        <v>404</v>
      </c>
      <c r="V73" s="193">
        <v>1679</v>
      </c>
      <c r="W73" s="273">
        <v>31.97</v>
      </c>
      <c r="X73" s="276" t="s">
        <v>403</v>
      </c>
      <c r="Y73" s="274">
        <v>82</v>
      </c>
      <c r="Z73" s="193" t="s">
        <v>404</v>
      </c>
      <c r="AA73" s="193">
        <v>208</v>
      </c>
      <c r="AB73" s="273">
        <v>29.1</v>
      </c>
      <c r="AC73" s="276" t="s">
        <v>400</v>
      </c>
      <c r="AD73" s="193" t="s">
        <v>404</v>
      </c>
      <c r="AE73" s="193">
        <v>319</v>
      </c>
      <c r="AF73" s="273">
        <v>31.34</v>
      </c>
      <c r="AG73" s="276" t="s">
        <v>401</v>
      </c>
      <c r="AH73" s="193" t="s">
        <v>404</v>
      </c>
      <c r="AI73" s="193">
        <v>0</v>
      </c>
    </row>
    <row r="74" spans="1:35" s="36" customFormat="1" ht="12" customHeight="1" x14ac:dyDescent="0.2">
      <c r="A74" s="45" t="s">
        <v>129</v>
      </c>
      <c r="B74" s="45" t="s">
        <v>130</v>
      </c>
      <c r="D74" s="193">
        <v>2164</v>
      </c>
      <c r="E74" s="273">
        <v>32.409999999999997</v>
      </c>
      <c r="F74" s="274">
        <v>81.099999999999994</v>
      </c>
      <c r="G74" s="193" t="s">
        <v>404</v>
      </c>
      <c r="H74" s="193">
        <v>1838</v>
      </c>
      <c r="I74" s="273">
        <v>32.74</v>
      </c>
      <c r="J74" s="276" t="s">
        <v>403</v>
      </c>
      <c r="K74" s="274">
        <v>80.7</v>
      </c>
      <c r="L74" s="193" t="s">
        <v>404</v>
      </c>
      <c r="M74" s="193">
        <v>1390</v>
      </c>
      <c r="N74" s="273">
        <v>32.94</v>
      </c>
      <c r="O74" s="276" t="s">
        <v>403</v>
      </c>
      <c r="P74" s="274">
        <v>8.1</v>
      </c>
      <c r="Q74" s="274">
        <v>16.3</v>
      </c>
      <c r="R74" s="193" t="s">
        <v>404</v>
      </c>
      <c r="S74" s="193">
        <v>1390</v>
      </c>
      <c r="T74" s="274">
        <v>12.2</v>
      </c>
      <c r="U74" s="193" t="s">
        <v>404</v>
      </c>
      <c r="V74" s="193">
        <v>1855</v>
      </c>
      <c r="W74" s="273">
        <v>33.06</v>
      </c>
      <c r="X74" s="276" t="s">
        <v>403</v>
      </c>
      <c r="Y74" s="274">
        <v>80</v>
      </c>
      <c r="Z74" s="193" t="s">
        <v>404</v>
      </c>
      <c r="AA74" s="193">
        <v>116</v>
      </c>
      <c r="AB74" s="273">
        <v>31.53</v>
      </c>
      <c r="AC74" s="276" t="s">
        <v>401</v>
      </c>
      <c r="AD74" s="193" t="s">
        <v>404</v>
      </c>
      <c r="AE74" s="193">
        <v>553</v>
      </c>
      <c r="AF74" s="273">
        <v>28.9</v>
      </c>
      <c r="AG74" s="276" t="s">
        <v>400</v>
      </c>
      <c r="AH74" s="193" t="s">
        <v>404</v>
      </c>
      <c r="AI74" s="193">
        <v>0</v>
      </c>
    </row>
    <row r="75" spans="1:35" s="36" customFormat="1" ht="12" customHeight="1" x14ac:dyDescent="0.2">
      <c r="A75" s="45" t="s">
        <v>131</v>
      </c>
      <c r="B75" s="45" t="s">
        <v>132</v>
      </c>
      <c r="D75" s="193">
        <v>1981</v>
      </c>
      <c r="E75" s="273">
        <v>30.87</v>
      </c>
      <c r="F75" s="274">
        <v>86.3</v>
      </c>
      <c r="G75" s="193" t="s">
        <v>404</v>
      </c>
      <c r="H75" s="193">
        <v>1698</v>
      </c>
      <c r="I75" s="273">
        <v>31.13</v>
      </c>
      <c r="J75" s="276" t="s">
        <v>399</v>
      </c>
      <c r="K75" s="274">
        <v>83.2</v>
      </c>
      <c r="L75" s="193" t="s">
        <v>404</v>
      </c>
      <c r="M75" s="193">
        <v>1257</v>
      </c>
      <c r="N75" s="273">
        <v>31.18</v>
      </c>
      <c r="O75" s="276" t="s">
        <v>399</v>
      </c>
      <c r="P75" s="274">
        <v>6.8</v>
      </c>
      <c r="Q75" s="274">
        <v>12.3</v>
      </c>
      <c r="R75" s="193" t="s">
        <v>404</v>
      </c>
      <c r="S75" s="193">
        <v>1257</v>
      </c>
      <c r="T75" s="274">
        <v>8.9</v>
      </c>
      <c r="U75" s="193" t="s">
        <v>404</v>
      </c>
      <c r="V75" s="193">
        <v>1708</v>
      </c>
      <c r="W75" s="273">
        <v>31.23</v>
      </c>
      <c r="X75" s="276" t="s">
        <v>399</v>
      </c>
      <c r="Y75" s="274">
        <v>82.7</v>
      </c>
      <c r="Z75" s="193" t="s">
        <v>404</v>
      </c>
      <c r="AA75" s="193">
        <v>207</v>
      </c>
      <c r="AB75" s="273">
        <v>28.22</v>
      </c>
      <c r="AC75" s="276" t="s">
        <v>400</v>
      </c>
      <c r="AD75" s="193" t="s">
        <v>404</v>
      </c>
      <c r="AE75" s="193">
        <v>438</v>
      </c>
      <c r="AF75" s="273">
        <v>30.13</v>
      </c>
      <c r="AG75" s="276" t="s">
        <v>401</v>
      </c>
      <c r="AH75" s="193" t="s">
        <v>404</v>
      </c>
      <c r="AI75" s="193">
        <v>0</v>
      </c>
    </row>
    <row r="76" spans="1:35" s="36" customFormat="1" ht="12" customHeight="1" x14ac:dyDescent="0.2">
      <c r="A76" s="45" t="s">
        <v>133</v>
      </c>
      <c r="B76" s="45" t="s">
        <v>134</v>
      </c>
      <c r="D76" s="193">
        <v>1219</v>
      </c>
      <c r="E76" s="273">
        <v>30.32</v>
      </c>
      <c r="F76" s="274">
        <v>78.5</v>
      </c>
      <c r="G76" s="193" t="s">
        <v>404</v>
      </c>
      <c r="H76" s="193">
        <v>1019</v>
      </c>
      <c r="I76" s="273">
        <v>30.51</v>
      </c>
      <c r="J76" s="276" t="s">
        <v>399</v>
      </c>
      <c r="K76" s="274">
        <v>73</v>
      </c>
      <c r="L76" s="193" t="s">
        <v>404</v>
      </c>
      <c r="M76" s="193">
        <v>725</v>
      </c>
      <c r="N76" s="273">
        <v>30.55</v>
      </c>
      <c r="O76" s="276" t="s">
        <v>399</v>
      </c>
      <c r="P76" s="274">
        <v>7.3</v>
      </c>
      <c r="Q76" s="274">
        <v>13.8</v>
      </c>
      <c r="R76" s="193" t="s">
        <v>404</v>
      </c>
      <c r="S76" s="193">
        <v>725</v>
      </c>
      <c r="T76" s="274">
        <v>9.1</v>
      </c>
      <c r="U76" s="193" t="s">
        <v>404</v>
      </c>
      <c r="V76" s="193">
        <v>1023</v>
      </c>
      <c r="W76" s="273">
        <v>30.58</v>
      </c>
      <c r="X76" s="276" t="s">
        <v>399</v>
      </c>
      <c r="Y76" s="274">
        <v>72.8</v>
      </c>
      <c r="Z76" s="193" t="s">
        <v>404</v>
      </c>
      <c r="AA76" s="193">
        <v>119</v>
      </c>
      <c r="AB76" s="273">
        <v>30.35</v>
      </c>
      <c r="AC76" s="276" t="s">
        <v>401</v>
      </c>
      <c r="AD76" s="193" t="s">
        <v>404</v>
      </c>
      <c r="AE76" s="193">
        <v>259</v>
      </c>
      <c r="AF76" s="273">
        <v>28.83</v>
      </c>
      <c r="AG76" s="276" t="s">
        <v>400</v>
      </c>
      <c r="AH76" s="193" t="s">
        <v>404</v>
      </c>
      <c r="AI76" s="193">
        <v>0</v>
      </c>
    </row>
    <row r="77" spans="1:35" s="36" customFormat="1" ht="12" customHeight="1" x14ac:dyDescent="0.2">
      <c r="A77" s="45" t="s">
        <v>135</v>
      </c>
      <c r="B77" s="45" t="s">
        <v>136</v>
      </c>
      <c r="D77" s="193">
        <v>1916</v>
      </c>
      <c r="E77" s="273">
        <v>32.21</v>
      </c>
      <c r="F77" s="274">
        <v>83.8</v>
      </c>
      <c r="G77" s="193" t="s">
        <v>404</v>
      </c>
      <c r="H77" s="193">
        <v>1691</v>
      </c>
      <c r="I77" s="273">
        <v>32.74</v>
      </c>
      <c r="J77" s="276" t="s">
        <v>403</v>
      </c>
      <c r="K77" s="274">
        <v>80.8</v>
      </c>
      <c r="L77" s="193" t="s">
        <v>404</v>
      </c>
      <c r="M77" s="193">
        <v>1280</v>
      </c>
      <c r="N77" s="273">
        <v>33.36</v>
      </c>
      <c r="O77" s="276" t="s">
        <v>403</v>
      </c>
      <c r="P77" s="274">
        <v>7.4</v>
      </c>
      <c r="Q77" s="274">
        <v>16</v>
      </c>
      <c r="R77" s="193" t="s">
        <v>404</v>
      </c>
      <c r="S77" s="193">
        <v>1280</v>
      </c>
      <c r="T77" s="274">
        <v>11.1</v>
      </c>
      <c r="U77" s="193" t="s">
        <v>404</v>
      </c>
      <c r="V77" s="193">
        <v>1700</v>
      </c>
      <c r="W77" s="273">
        <v>32.83</v>
      </c>
      <c r="X77" s="276" t="s">
        <v>403</v>
      </c>
      <c r="Y77" s="274">
        <v>80.5</v>
      </c>
      <c r="Z77" s="193" t="s">
        <v>404</v>
      </c>
      <c r="AA77" s="193">
        <v>172</v>
      </c>
      <c r="AB77" s="273">
        <v>30.25</v>
      </c>
      <c r="AC77" s="276" t="s">
        <v>401</v>
      </c>
      <c r="AD77" s="193" t="s">
        <v>404</v>
      </c>
      <c r="AE77" s="193">
        <v>320</v>
      </c>
      <c r="AF77" s="273">
        <v>27.93</v>
      </c>
      <c r="AG77" s="276" t="s">
        <v>400</v>
      </c>
      <c r="AH77" s="193" t="s">
        <v>404</v>
      </c>
      <c r="AI77" s="193">
        <v>3</v>
      </c>
    </row>
    <row r="78" spans="1:35" s="36" customFormat="1" ht="12" customHeight="1" x14ac:dyDescent="0.2">
      <c r="A78" s="45" t="s">
        <v>137</v>
      </c>
      <c r="B78" s="45" t="s">
        <v>138</v>
      </c>
      <c r="D78" s="193">
        <v>49</v>
      </c>
      <c r="E78" s="273">
        <v>37.270000000000003</v>
      </c>
      <c r="F78" s="274">
        <v>95.9</v>
      </c>
      <c r="G78" s="193" t="s">
        <v>404</v>
      </c>
      <c r="H78" s="193">
        <v>49</v>
      </c>
      <c r="I78" s="273">
        <v>37.03</v>
      </c>
      <c r="J78" s="276" t="s">
        <v>423</v>
      </c>
      <c r="K78" s="274">
        <v>95.9</v>
      </c>
      <c r="L78" s="193" t="s">
        <v>404</v>
      </c>
      <c r="M78" s="193">
        <v>48</v>
      </c>
      <c r="N78" s="273">
        <v>37.08</v>
      </c>
      <c r="O78" s="276" t="s">
        <v>423</v>
      </c>
      <c r="P78" s="274">
        <v>12.5</v>
      </c>
      <c r="Q78" s="274">
        <v>22.9</v>
      </c>
      <c r="R78" s="193" t="s">
        <v>404</v>
      </c>
      <c r="S78" s="193">
        <v>48</v>
      </c>
      <c r="T78" s="274">
        <v>22.9</v>
      </c>
      <c r="U78" s="193" t="s">
        <v>404</v>
      </c>
      <c r="V78" s="193">
        <v>49</v>
      </c>
      <c r="W78" s="273">
        <v>37.270000000000003</v>
      </c>
      <c r="X78" s="276" t="s">
        <v>423</v>
      </c>
      <c r="Y78" s="274">
        <v>95.9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</row>
    <row r="79" spans="1:35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</row>
    <row r="80" spans="1:35" s="123" customFormat="1" ht="12" customHeight="1" x14ac:dyDescent="0.2">
      <c r="A80" s="47" t="s">
        <v>408</v>
      </c>
      <c r="B80" s="47" t="s">
        <v>139</v>
      </c>
      <c r="D80" s="193">
        <v>18195</v>
      </c>
      <c r="E80" s="273">
        <v>31.49</v>
      </c>
      <c r="F80" s="274">
        <v>82</v>
      </c>
      <c r="G80" s="193" t="s">
        <v>404</v>
      </c>
      <c r="H80" s="193">
        <v>14846</v>
      </c>
      <c r="I80" s="273">
        <v>31.82</v>
      </c>
      <c r="J80" s="276" t="s">
        <v>403</v>
      </c>
      <c r="K80" s="274">
        <v>78.599999999999994</v>
      </c>
      <c r="L80" s="193" t="s">
        <v>404</v>
      </c>
      <c r="M80" s="193">
        <v>11160</v>
      </c>
      <c r="N80" s="273">
        <v>31.59</v>
      </c>
      <c r="O80" s="276" t="s">
        <v>399</v>
      </c>
      <c r="P80" s="274">
        <v>7.7</v>
      </c>
      <c r="Q80" s="274">
        <v>14.7</v>
      </c>
      <c r="R80" s="193" t="s">
        <v>404</v>
      </c>
      <c r="S80" s="193">
        <v>11154</v>
      </c>
      <c r="T80" s="274">
        <v>10.4</v>
      </c>
      <c r="U80" s="193" t="s">
        <v>404</v>
      </c>
      <c r="V80" s="193">
        <v>15014</v>
      </c>
      <c r="W80" s="273">
        <v>31.95</v>
      </c>
      <c r="X80" s="276" t="s">
        <v>403</v>
      </c>
      <c r="Y80" s="274">
        <v>78.099999999999994</v>
      </c>
      <c r="Z80" s="193" t="s">
        <v>404</v>
      </c>
      <c r="AA80" s="193">
        <v>1210</v>
      </c>
      <c r="AB80" s="273">
        <v>27.29</v>
      </c>
      <c r="AC80" s="276" t="s">
        <v>400</v>
      </c>
      <c r="AD80" s="193" t="s">
        <v>404</v>
      </c>
      <c r="AE80" s="193">
        <v>4805</v>
      </c>
      <c r="AF80" s="273">
        <v>30.55</v>
      </c>
      <c r="AG80" s="276" t="s">
        <v>401</v>
      </c>
      <c r="AH80" s="193" t="s">
        <v>404</v>
      </c>
      <c r="AI80" s="193">
        <v>3</v>
      </c>
    </row>
    <row r="81" spans="1:35" s="36" customFormat="1" ht="12" customHeight="1" x14ac:dyDescent="0.2">
      <c r="A81" s="45" t="s">
        <v>140</v>
      </c>
      <c r="B81" s="45" t="s">
        <v>141</v>
      </c>
      <c r="D81" s="193">
        <v>3904</v>
      </c>
      <c r="E81" s="273">
        <v>31.97</v>
      </c>
      <c r="F81" s="274">
        <v>78.8</v>
      </c>
      <c r="G81" s="193" t="s">
        <v>404</v>
      </c>
      <c r="H81" s="193">
        <v>2947</v>
      </c>
      <c r="I81" s="273">
        <v>31.93</v>
      </c>
      <c r="J81" s="276" t="s">
        <v>403</v>
      </c>
      <c r="K81" s="274">
        <v>74.2</v>
      </c>
      <c r="L81" s="193" t="s">
        <v>404</v>
      </c>
      <c r="M81" s="193">
        <v>2136</v>
      </c>
      <c r="N81" s="273">
        <v>32.5</v>
      </c>
      <c r="O81" s="276" t="s">
        <v>403</v>
      </c>
      <c r="P81" s="274">
        <v>9.6</v>
      </c>
      <c r="Q81" s="274">
        <v>17.5</v>
      </c>
      <c r="R81" s="193" t="s">
        <v>404</v>
      </c>
      <c r="S81" s="193">
        <v>2136</v>
      </c>
      <c r="T81" s="274">
        <v>13.5</v>
      </c>
      <c r="U81" s="193" t="s">
        <v>404</v>
      </c>
      <c r="V81" s="193">
        <v>2979</v>
      </c>
      <c r="W81" s="273">
        <v>32.17</v>
      </c>
      <c r="X81" s="276" t="s">
        <v>403</v>
      </c>
      <c r="Y81" s="274">
        <v>73.5</v>
      </c>
      <c r="Z81" s="193" t="s">
        <v>404</v>
      </c>
      <c r="AA81" s="193">
        <v>272</v>
      </c>
      <c r="AB81" s="273">
        <v>25.65</v>
      </c>
      <c r="AC81" s="276" t="s">
        <v>402</v>
      </c>
      <c r="AD81" s="193" t="s">
        <v>404</v>
      </c>
      <c r="AE81" s="193">
        <v>1160</v>
      </c>
      <c r="AF81" s="273">
        <v>32.76</v>
      </c>
      <c r="AG81" s="276" t="s">
        <v>401</v>
      </c>
      <c r="AH81" s="193" t="s">
        <v>404</v>
      </c>
      <c r="AI81" s="193">
        <v>0</v>
      </c>
    </row>
    <row r="82" spans="1:35" s="36" customFormat="1" ht="12" customHeight="1" x14ac:dyDescent="0.2">
      <c r="A82" s="45" t="s">
        <v>142</v>
      </c>
      <c r="B82" s="45" t="s">
        <v>143</v>
      </c>
      <c r="D82" s="193">
        <v>840</v>
      </c>
      <c r="E82" s="273">
        <v>30.65</v>
      </c>
      <c r="F82" s="274">
        <v>84.5</v>
      </c>
      <c r="G82" s="193" t="s">
        <v>404</v>
      </c>
      <c r="H82" s="193">
        <v>757</v>
      </c>
      <c r="I82" s="273">
        <v>31.14</v>
      </c>
      <c r="J82" s="276" t="s">
        <v>399</v>
      </c>
      <c r="K82" s="274">
        <v>76.8</v>
      </c>
      <c r="L82" s="193" t="s">
        <v>404</v>
      </c>
      <c r="M82" s="193">
        <v>524</v>
      </c>
      <c r="N82" s="273">
        <v>30.98</v>
      </c>
      <c r="O82" s="276" t="s">
        <v>399</v>
      </c>
      <c r="P82" s="274">
        <v>6.7</v>
      </c>
      <c r="Q82" s="274">
        <v>12</v>
      </c>
      <c r="R82" s="193" t="s">
        <v>404</v>
      </c>
      <c r="S82" s="193">
        <v>524</v>
      </c>
      <c r="T82" s="274">
        <v>8.8000000000000007</v>
      </c>
      <c r="U82" s="193" t="s">
        <v>404</v>
      </c>
      <c r="V82" s="193">
        <v>770</v>
      </c>
      <c r="W82" s="273">
        <v>31.18</v>
      </c>
      <c r="X82" s="276" t="s">
        <v>399</v>
      </c>
      <c r="Y82" s="274">
        <v>75.599999999999994</v>
      </c>
      <c r="Z82" s="193" t="s">
        <v>404</v>
      </c>
      <c r="AA82" s="193">
        <v>23</v>
      </c>
      <c r="AB82" s="273">
        <v>32.299999999999997</v>
      </c>
      <c r="AC82" s="276" t="s">
        <v>401</v>
      </c>
      <c r="AD82" s="193" t="s">
        <v>404</v>
      </c>
      <c r="AE82" s="193">
        <v>229</v>
      </c>
      <c r="AF82" s="273">
        <v>27.79</v>
      </c>
      <c r="AG82" s="276" t="s">
        <v>400</v>
      </c>
      <c r="AH82" s="193" t="s">
        <v>404</v>
      </c>
      <c r="AI82" s="193">
        <v>0</v>
      </c>
    </row>
    <row r="83" spans="1:35" s="36" customFormat="1" ht="12" customHeight="1" x14ac:dyDescent="0.2">
      <c r="A83" s="45" t="s">
        <v>144</v>
      </c>
      <c r="B83" s="45" t="s">
        <v>145</v>
      </c>
      <c r="D83" s="193">
        <v>1515</v>
      </c>
      <c r="E83" s="273">
        <v>31.69</v>
      </c>
      <c r="F83" s="274">
        <v>77.8</v>
      </c>
      <c r="G83" s="193" t="s">
        <v>404</v>
      </c>
      <c r="H83" s="193">
        <v>1184</v>
      </c>
      <c r="I83" s="273">
        <v>32.72</v>
      </c>
      <c r="J83" s="276" t="s">
        <v>403</v>
      </c>
      <c r="K83" s="274">
        <v>81.8</v>
      </c>
      <c r="L83" s="193" t="s">
        <v>404</v>
      </c>
      <c r="M83" s="193">
        <v>925</v>
      </c>
      <c r="N83" s="273">
        <v>33.5</v>
      </c>
      <c r="O83" s="276" t="s">
        <v>403</v>
      </c>
      <c r="P83" s="274">
        <v>8</v>
      </c>
      <c r="Q83" s="274">
        <v>17.3</v>
      </c>
      <c r="R83" s="193" t="s">
        <v>404</v>
      </c>
      <c r="S83" s="193">
        <v>925</v>
      </c>
      <c r="T83" s="274">
        <v>9.6999999999999993</v>
      </c>
      <c r="U83" s="193" t="s">
        <v>404</v>
      </c>
      <c r="V83" s="193">
        <v>1187</v>
      </c>
      <c r="W83" s="273">
        <v>32.76</v>
      </c>
      <c r="X83" s="276" t="s">
        <v>403</v>
      </c>
      <c r="Y83" s="274">
        <v>81.8</v>
      </c>
      <c r="Z83" s="193" t="s">
        <v>404</v>
      </c>
      <c r="AA83" s="193">
        <v>161</v>
      </c>
      <c r="AB83" s="273">
        <v>24.45</v>
      </c>
      <c r="AC83" s="276" t="s">
        <v>402</v>
      </c>
      <c r="AD83" s="193" t="s">
        <v>404</v>
      </c>
      <c r="AE83" s="193">
        <v>355</v>
      </c>
      <c r="AF83" s="273">
        <v>29.25</v>
      </c>
      <c r="AG83" s="276" t="s">
        <v>400</v>
      </c>
      <c r="AH83" s="193" t="s">
        <v>404</v>
      </c>
      <c r="AI83" s="193">
        <v>0</v>
      </c>
    </row>
    <row r="84" spans="1:35" s="36" customFormat="1" ht="12" customHeight="1" x14ac:dyDescent="0.2">
      <c r="A84" s="45" t="s">
        <v>146</v>
      </c>
      <c r="B84" s="45" t="s">
        <v>147</v>
      </c>
      <c r="D84" s="193">
        <v>843</v>
      </c>
      <c r="E84" s="273">
        <v>33.880000000000003</v>
      </c>
      <c r="F84" s="274">
        <v>82.4</v>
      </c>
      <c r="G84" s="193" t="s">
        <v>404</v>
      </c>
      <c r="H84" s="193">
        <v>748</v>
      </c>
      <c r="I84" s="273">
        <v>34.21</v>
      </c>
      <c r="J84" s="276" t="s">
        <v>403</v>
      </c>
      <c r="K84" s="274">
        <v>80.3</v>
      </c>
      <c r="L84" s="193" t="s">
        <v>404</v>
      </c>
      <c r="M84" s="193">
        <v>626</v>
      </c>
      <c r="N84" s="273">
        <v>31.54</v>
      </c>
      <c r="O84" s="276" t="s">
        <v>399</v>
      </c>
      <c r="P84" s="274">
        <v>9.3000000000000007</v>
      </c>
      <c r="Q84" s="274">
        <v>16.3</v>
      </c>
      <c r="R84" s="193" t="s">
        <v>404</v>
      </c>
      <c r="S84" s="193">
        <v>625</v>
      </c>
      <c r="T84" s="274">
        <v>11.4</v>
      </c>
      <c r="U84" s="193" t="s">
        <v>404</v>
      </c>
      <c r="V84" s="193">
        <v>750</v>
      </c>
      <c r="W84" s="273">
        <v>34.31</v>
      </c>
      <c r="X84" s="276" t="s">
        <v>403</v>
      </c>
      <c r="Y84" s="274">
        <v>80.3</v>
      </c>
      <c r="Z84" s="193" t="s">
        <v>404</v>
      </c>
      <c r="AA84" s="193">
        <v>77</v>
      </c>
      <c r="AB84" s="273">
        <v>28.79</v>
      </c>
      <c r="AC84" s="276" t="s">
        <v>400</v>
      </c>
      <c r="AD84" s="193" t="s">
        <v>404</v>
      </c>
      <c r="AE84" s="193">
        <v>116</v>
      </c>
      <c r="AF84" s="273">
        <v>33.590000000000003</v>
      </c>
      <c r="AG84" s="276" t="s">
        <v>424</v>
      </c>
      <c r="AH84" s="193" t="s">
        <v>404</v>
      </c>
      <c r="AI84" s="193">
        <v>0</v>
      </c>
    </row>
    <row r="85" spans="1:35" s="36" customFormat="1" ht="12" customHeight="1" x14ac:dyDescent="0.2">
      <c r="A85" s="45" t="s">
        <v>148</v>
      </c>
      <c r="B85" s="45" t="s">
        <v>149</v>
      </c>
      <c r="D85" s="193">
        <v>837</v>
      </c>
      <c r="E85" s="273">
        <v>26.92</v>
      </c>
      <c r="F85" s="274">
        <v>77.5</v>
      </c>
      <c r="G85" s="193" t="s">
        <v>404</v>
      </c>
      <c r="H85" s="193">
        <v>719</v>
      </c>
      <c r="I85" s="273">
        <v>26.17</v>
      </c>
      <c r="J85" s="276" t="s">
        <v>427</v>
      </c>
      <c r="K85" s="274">
        <v>65</v>
      </c>
      <c r="L85" s="193" t="s">
        <v>404</v>
      </c>
      <c r="M85" s="193">
        <v>435</v>
      </c>
      <c r="N85" s="273">
        <v>24.7</v>
      </c>
      <c r="O85" s="276" t="s">
        <v>428</v>
      </c>
      <c r="P85" s="274">
        <v>1.8</v>
      </c>
      <c r="Q85" s="274">
        <v>5.3</v>
      </c>
      <c r="R85" s="193" t="s">
        <v>404</v>
      </c>
      <c r="S85" s="193">
        <v>433</v>
      </c>
      <c r="T85" s="274">
        <v>1.8</v>
      </c>
      <c r="U85" s="193" t="s">
        <v>404</v>
      </c>
      <c r="V85" s="193">
        <v>727</v>
      </c>
      <c r="W85" s="273">
        <v>26.37</v>
      </c>
      <c r="X85" s="276" t="s">
        <v>427</v>
      </c>
      <c r="Y85" s="274">
        <v>65.099999999999994</v>
      </c>
      <c r="Z85" s="193" t="s">
        <v>404</v>
      </c>
      <c r="AA85" s="193">
        <v>35</v>
      </c>
      <c r="AB85" s="273">
        <v>25.03</v>
      </c>
      <c r="AC85" s="276" t="s">
        <v>402</v>
      </c>
      <c r="AD85" s="193" t="s">
        <v>404</v>
      </c>
      <c r="AE85" s="193">
        <v>293</v>
      </c>
      <c r="AF85" s="273">
        <v>29.09</v>
      </c>
      <c r="AG85" s="276" t="s">
        <v>400</v>
      </c>
      <c r="AH85" s="193" t="s">
        <v>404</v>
      </c>
      <c r="AI85" s="193">
        <v>0</v>
      </c>
    </row>
    <row r="86" spans="1:35" s="36" customFormat="1" ht="12" customHeight="1" x14ac:dyDescent="0.2">
      <c r="A86" s="45" t="s">
        <v>150</v>
      </c>
      <c r="B86" s="45" t="s">
        <v>151</v>
      </c>
      <c r="D86" s="193">
        <v>827</v>
      </c>
      <c r="E86" s="273">
        <v>31.43</v>
      </c>
      <c r="F86" s="274">
        <v>85.1</v>
      </c>
      <c r="G86" s="193" t="s">
        <v>404</v>
      </c>
      <c r="H86" s="193">
        <v>719</v>
      </c>
      <c r="I86" s="273">
        <v>31.9</v>
      </c>
      <c r="J86" s="276" t="s">
        <v>403</v>
      </c>
      <c r="K86" s="274">
        <v>87.9</v>
      </c>
      <c r="L86" s="193" t="s">
        <v>404</v>
      </c>
      <c r="M86" s="193">
        <v>647</v>
      </c>
      <c r="N86" s="273">
        <v>29.09</v>
      </c>
      <c r="O86" s="276" t="s">
        <v>399</v>
      </c>
      <c r="P86" s="274">
        <v>7.1</v>
      </c>
      <c r="Q86" s="274">
        <v>11.7</v>
      </c>
      <c r="R86" s="193" t="s">
        <v>404</v>
      </c>
      <c r="S86" s="193">
        <v>645</v>
      </c>
      <c r="T86" s="274">
        <v>7.1</v>
      </c>
      <c r="U86" s="193" t="s">
        <v>404</v>
      </c>
      <c r="V86" s="193">
        <v>728</v>
      </c>
      <c r="W86" s="273">
        <v>31.89</v>
      </c>
      <c r="X86" s="276" t="s">
        <v>403</v>
      </c>
      <c r="Y86" s="274">
        <v>87</v>
      </c>
      <c r="Z86" s="193" t="s">
        <v>404</v>
      </c>
      <c r="AA86" s="193">
        <v>59</v>
      </c>
      <c r="AB86" s="273">
        <v>25.85</v>
      </c>
      <c r="AC86" s="276" t="s">
        <v>402</v>
      </c>
      <c r="AD86" s="193" t="s">
        <v>404</v>
      </c>
      <c r="AE86" s="193">
        <v>105</v>
      </c>
      <c r="AF86" s="273">
        <v>29.72</v>
      </c>
      <c r="AG86" s="276" t="s">
        <v>400</v>
      </c>
      <c r="AH86" s="193" t="s">
        <v>404</v>
      </c>
      <c r="AI86" s="193">
        <v>1</v>
      </c>
    </row>
    <row r="87" spans="1:35" s="36" customFormat="1" ht="12" customHeight="1" x14ac:dyDescent="0.2">
      <c r="A87" s="45" t="s">
        <v>152</v>
      </c>
      <c r="B87" s="45" t="s">
        <v>153</v>
      </c>
      <c r="D87" s="193">
        <v>1122</v>
      </c>
      <c r="E87" s="273">
        <v>32.82</v>
      </c>
      <c r="F87" s="274">
        <v>85.3</v>
      </c>
      <c r="G87" s="193" t="s">
        <v>404</v>
      </c>
      <c r="H87" s="193">
        <v>819</v>
      </c>
      <c r="I87" s="273">
        <v>33.83</v>
      </c>
      <c r="J87" s="276" t="s">
        <v>403</v>
      </c>
      <c r="K87" s="274">
        <v>91.6</v>
      </c>
      <c r="L87" s="193" t="s">
        <v>404</v>
      </c>
      <c r="M87" s="193">
        <v>752</v>
      </c>
      <c r="N87" s="273">
        <v>33.19</v>
      </c>
      <c r="O87" s="276" t="s">
        <v>403</v>
      </c>
      <c r="P87" s="274">
        <v>7.2</v>
      </c>
      <c r="Q87" s="274">
        <v>14.9</v>
      </c>
      <c r="R87" s="193" t="s">
        <v>404</v>
      </c>
      <c r="S87" s="193">
        <v>752</v>
      </c>
      <c r="T87" s="274">
        <v>9.8000000000000007</v>
      </c>
      <c r="U87" s="193" t="s">
        <v>404</v>
      </c>
      <c r="V87" s="193">
        <v>844</v>
      </c>
      <c r="W87" s="273">
        <v>33.65</v>
      </c>
      <c r="X87" s="276" t="s">
        <v>403</v>
      </c>
      <c r="Y87" s="274">
        <v>90.8</v>
      </c>
      <c r="Z87" s="193" t="s">
        <v>404</v>
      </c>
      <c r="AA87" s="193">
        <v>92</v>
      </c>
      <c r="AB87" s="273">
        <v>34.159999999999997</v>
      </c>
      <c r="AC87" s="276" t="s">
        <v>424</v>
      </c>
      <c r="AD87" s="193" t="s">
        <v>404</v>
      </c>
      <c r="AE87" s="193">
        <v>227</v>
      </c>
      <c r="AF87" s="273">
        <v>28.33</v>
      </c>
      <c r="AG87" s="276" t="s">
        <v>400</v>
      </c>
      <c r="AH87" s="193" t="s">
        <v>404</v>
      </c>
      <c r="AI87" s="193">
        <v>0</v>
      </c>
    </row>
    <row r="88" spans="1:35" s="36" customFormat="1" ht="12" customHeight="1" x14ac:dyDescent="0.2">
      <c r="A88" s="45" t="s">
        <v>154</v>
      </c>
      <c r="B88" s="45" t="s">
        <v>155</v>
      </c>
      <c r="D88" s="193">
        <v>2020</v>
      </c>
      <c r="E88" s="273">
        <v>30.79</v>
      </c>
      <c r="F88" s="274">
        <v>83</v>
      </c>
      <c r="G88" s="193" t="s">
        <v>404</v>
      </c>
      <c r="H88" s="193">
        <v>1697</v>
      </c>
      <c r="I88" s="273">
        <v>30.67</v>
      </c>
      <c r="J88" s="276" t="s">
        <v>399</v>
      </c>
      <c r="K88" s="274">
        <v>80.7</v>
      </c>
      <c r="L88" s="193" t="s">
        <v>404</v>
      </c>
      <c r="M88" s="193">
        <v>1320</v>
      </c>
      <c r="N88" s="273">
        <v>29.62</v>
      </c>
      <c r="O88" s="276" t="s">
        <v>399</v>
      </c>
      <c r="P88" s="274">
        <v>5.4</v>
      </c>
      <c r="Q88" s="274">
        <v>11.2</v>
      </c>
      <c r="R88" s="193" t="s">
        <v>404</v>
      </c>
      <c r="S88" s="193">
        <v>1320</v>
      </c>
      <c r="T88" s="274">
        <v>7.7</v>
      </c>
      <c r="U88" s="193" t="s">
        <v>404</v>
      </c>
      <c r="V88" s="193">
        <v>1710</v>
      </c>
      <c r="W88" s="273">
        <v>30.83</v>
      </c>
      <c r="X88" s="276" t="s">
        <v>399</v>
      </c>
      <c r="Y88" s="274">
        <v>80.099999999999994</v>
      </c>
      <c r="Z88" s="193" t="s">
        <v>404</v>
      </c>
      <c r="AA88" s="193">
        <v>189</v>
      </c>
      <c r="AB88" s="273">
        <v>27.52</v>
      </c>
      <c r="AC88" s="276" t="s">
        <v>400</v>
      </c>
      <c r="AD88" s="193" t="s">
        <v>404</v>
      </c>
      <c r="AE88" s="193">
        <v>429</v>
      </c>
      <c r="AF88" s="273">
        <v>32.119999999999997</v>
      </c>
      <c r="AG88" s="276" t="s">
        <v>401</v>
      </c>
      <c r="AH88" s="193" t="s">
        <v>404</v>
      </c>
      <c r="AI88" s="193">
        <v>2</v>
      </c>
    </row>
    <row r="89" spans="1:35" s="36" customFormat="1" ht="12" customHeight="1" x14ac:dyDescent="0.2">
      <c r="A89" s="45" t="s">
        <v>407</v>
      </c>
      <c r="B89" s="45" t="s">
        <v>157</v>
      </c>
      <c r="D89" s="193">
        <v>637</v>
      </c>
      <c r="E89" s="273">
        <v>29.62</v>
      </c>
      <c r="F89" s="274">
        <v>80.5</v>
      </c>
      <c r="G89" s="193" t="s">
        <v>404</v>
      </c>
      <c r="H89" s="193">
        <v>464</v>
      </c>
      <c r="I89" s="273">
        <v>29.78</v>
      </c>
      <c r="J89" s="276" t="s">
        <v>399</v>
      </c>
      <c r="K89" s="274">
        <v>83.2</v>
      </c>
      <c r="L89" s="193" t="s">
        <v>404</v>
      </c>
      <c r="M89" s="193">
        <v>372</v>
      </c>
      <c r="N89" s="273">
        <v>29.27</v>
      </c>
      <c r="O89" s="276" t="s">
        <v>399</v>
      </c>
      <c r="P89" s="274">
        <v>3.2</v>
      </c>
      <c r="Q89" s="274">
        <v>8.3000000000000007</v>
      </c>
      <c r="R89" s="193" t="s">
        <v>404</v>
      </c>
      <c r="S89" s="193">
        <v>372</v>
      </c>
      <c r="T89" s="274">
        <v>5.9</v>
      </c>
      <c r="U89" s="193" t="s">
        <v>404</v>
      </c>
      <c r="V89" s="193">
        <v>475</v>
      </c>
      <c r="W89" s="273">
        <v>29.86</v>
      </c>
      <c r="X89" s="276" t="s">
        <v>399</v>
      </c>
      <c r="Y89" s="274">
        <v>81.3</v>
      </c>
      <c r="Z89" s="193" t="s">
        <v>404</v>
      </c>
      <c r="AA89" s="193">
        <v>53</v>
      </c>
      <c r="AB89" s="273">
        <v>28.72</v>
      </c>
      <c r="AC89" s="276" t="s">
        <v>400</v>
      </c>
      <c r="AD89" s="193" t="s">
        <v>404</v>
      </c>
      <c r="AE89" s="193">
        <v>214</v>
      </c>
      <c r="AF89" s="273">
        <v>29.06</v>
      </c>
      <c r="AG89" s="276" t="s">
        <v>400</v>
      </c>
      <c r="AH89" s="193" t="s">
        <v>404</v>
      </c>
      <c r="AI89" s="193">
        <v>0</v>
      </c>
    </row>
    <row r="90" spans="1:35" s="36" customFormat="1" ht="12" customHeight="1" x14ac:dyDescent="0.2">
      <c r="A90" s="45" t="s">
        <v>158</v>
      </c>
      <c r="B90" s="45" t="s">
        <v>159</v>
      </c>
      <c r="D90" s="193">
        <v>502</v>
      </c>
      <c r="E90" s="273">
        <v>34</v>
      </c>
      <c r="F90" s="274">
        <v>87.1</v>
      </c>
      <c r="G90" s="193" t="s">
        <v>404</v>
      </c>
      <c r="H90" s="193">
        <v>413</v>
      </c>
      <c r="I90" s="273">
        <v>34.299999999999997</v>
      </c>
      <c r="J90" s="276" t="s">
        <v>403</v>
      </c>
      <c r="K90" s="274">
        <v>73.8</v>
      </c>
      <c r="L90" s="193" t="s">
        <v>404</v>
      </c>
      <c r="M90" s="193">
        <v>284</v>
      </c>
      <c r="N90" s="273">
        <v>35.06</v>
      </c>
      <c r="O90" s="276" t="s">
        <v>423</v>
      </c>
      <c r="P90" s="274">
        <v>10.6</v>
      </c>
      <c r="Q90" s="274">
        <v>20.399999999999999</v>
      </c>
      <c r="R90" s="193" t="s">
        <v>404</v>
      </c>
      <c r="S90" s="193">
        <v>284</v>
      </c>
      <c r="T90" s="274">
        <v>16.899999999999999</v>
      </c>
      <c r="U90" s="193" t="s">
        <v>404</v>
      </c>
      <c r="V90" s="193">
        <v>414</v>
      </c>
      <c r="W90" s="273">
        <v>34.67</v>
      </c>
      <c r="X90" s="276" t="s">
        <v>403</v>
      </c>
      <c r="Y90" s="274">
        <v>73.7</v>
      </c>
      <c r="Z90" s="193" t="s">
        <v>404</v>
      </c>
      <c r="AA90" s="193">
        <v>22</v>
      </c>
      <c r="AB90" s="273">
        <v>24</v>
      </c>
      <c r="AC90" s="276" t="s">
        <v>402</v>
      </c>
      <c r="AD90" s="193" t="s">
        <v>404</v>
      </c>
      <c r="AE90" s="193">
        <v>181</v>
      </c>
      <c r="AF90" s="273">
        <v>33.340000000000003</v>
      </c>
      <c r="AG90" s="276" t="s">
        <v>424</v>
      </c>
      <c r="AH90" s="193" t="s">
        <v>404</v>
      </c>
      <c r="AI90" s="193">
        <v>0</v>
      </c>
    </row>
    <row r="91" spans="1:35" s="36" customFormat="1" ht="12" customHeight="1" x14ac:dyDescent="0.2">
      <c r="A91" s="45" t="s">
        <v>160</v>
      </c>
      <c r="B91" s="45" t="s">
        <v>161</v>
      </c>
      <c r="D91" s="193">
        <v>812</v>
      </c>
      <c r="E91" s="273">
        <v>29.99</v>
      </c>
      <c r="F91" s="274">
        <v>84.5</v>
      </c>
      <c r="G91" s="193" t="s">
        <v>404</v>
      </c>
      <c r="H91" s="193">
        <v>712</v>
      </c>
      <c r="I91" s="273">
        <v>29.8</v>
      </c>
      <c r="J91" s="276" t="s">
        <v>399</v>
      </c>
      <c r="K91" s="274">
        <v>74.599999999999994</v>
      </c>
      <c r="L91" s="193" t="s">
        <v>404</v>
      </c>
      <c r="M91" s="193">
        <v>504</v>
      </c>
      <c r="N91" s="273">
        <v>29.15</v>
      </c>
      <c r="O91" s="276" t="s">
        <v>399</v>
      </c>
      <c r="P91" s="274">
        <v>5.2</v>
      </c>
      <c r="Q91" s="274">
        <v>11.1</v>
      </c>
      <c r="R91" s="193" t="s">
        <v>404</v>
      </c>
      <c r="S91" s="193">
        <v>504</v>
      </c>
      <c r="T91" s="274">
        <v>7.9</v>
      </c>
      <c r="U91" s="193" t="s">
        <v>404</v>
      </c>
      <c r="V91" s="193">
        <v>720</v>
      </c>
      <c r="W91" s="273">
        <v>30</v>
      </c>
      <c r="X91" s="276" t="s">
        <v>399</v>
      </c>
      <c r="Y91" s="274">
        <v>73.8</v>
      </c>
      <c r="Z91" s="193" t="s">
        <v>404</v>
      </c>
      <c r="AA91" s="193">
        <v>34</v>
      </c>
      <c r="AB91" s="273">
        <v>32.74</v>
      </c>
      <c r="AC91" s="276" t="s">
        <v>401</v>
      </c>
      <c r="AD91" s="193" t="s">
        <v>404</v>
      </c>
      <c r="AE91" s="193">
        <v>254</v>
      </c>
      <c r="AF91" s="273">
        <v>29.55</v>
      </c>
      <c r="AG91" s="276" t="s">
        <v>400</v>
      </c>
      <c r="AH91" s="193" t="s">
        <v>404</v>
      </c>
      <c r="AI91" s="193">
        <v>0</v>
      </c>
    </row>
    <row r="92" spans="1:35" s="36" customFormat="1" ht="12" customHeight="1" x14ac:dyDescent="0.2">
      <c r="A92" s="45" t="s">
        <v>162</v>
      </c>
      <c r="B92" s="45" t="s">
        <v>163</v>
      </c>
      <c r="D92" s="193">
        <v>2104</v>
      </c>
      <c r="E92" s="273">
        <v>33.01</v>
      </c>
      <c r="F92" s="274">
        <v>85.1</v>
      </c>
      <c r="G92" s="193" t="s">
        <v>404</v>
      </c>
      <c r="H92" s="193">
        <v>1713</v>
      </c>
      <c r="I92" s="273">
        <v>34.200000000000003</v>
      </c>
      <c r="J92" s="276" t="s">
        <v>403</v>
      </c>
      <c r="K92" s="274">
        <v>81.2</v>
      </c>
      <c r="L92" s="193" t="s">
        <v>404</v>
      </c>
      <c r="M92" s="193">
        <v>1299</v>
      </c>
      <c r="N92" s="273">
        <v>34.869999999999997</v>
      </c>
      <c r="O92" s="276" t="s">
        <v>403</v>
      </c>
      <c r="P92" s="274">
        <v>10.6</v>
      </c>
      <c r="Q92" s="274">
        <v>20.2</v>
      </c>
      <c r="R92" s="193" t="s">
        <v>404</v>
      </c>
      <c r="S92" s="193">
        <v>1299</v>
      </c>
      <c r="T92" s="274">
        <v>14.2</v>
      </c>
      <c r="U92" s="193" t="s">
        <v>404</v>
      </c>
      <c r="V92" s="193">
        <v>1749</v>
      </c>
      <c r="W92" s="273">
        <v>34.25</v>
      </c>
      <c r="X92" s="276" t="s">
        <v>403</v>
      </c>
      <c r="Y92" s="274">
        <v>81.400000000000006</v>
      </c>
      <c r="Z92" s="193" t="s">
        <v>404</v>
      </c>
      <c r="AA92" s="193">
        <v>54</v>
      </c>
      <c r="AB92" s="273">
        <v>27.77</v>
      </c>
      <c r="AC92" s="276" t="s">
        <v>400</v>
      </c>
      <c r="AD92" s="193" t="s">
        <v>404</v>
      </c>
      <c r="AE92" s="193">
        <v>605</v>
      </c>
      <c r="AF92" s="273">
        <v>28.43</v>
      </c>
      <c r="AG92" s="276" t="s">
        <v>400</v>
      </c>
      <c r="AH92" s="193" t="s">
        <v>404</v>
      </c>
      <c r="AI92" s="193">
        <v>0</v>
      </c>
    </row>
    <row r="93" spans="1:35" s="36" customFormat="1" ht="12" customHeight="1" x14ac:dyDescent="0.2">
      <c r="A93" s="45" t="s">
        <v>164</v>
      </c>
      <c r="B93" s="45" t="s">
        <v>165</v>
      </c>
      <c r="D93" s="193">
        <v>808</v>
      </c>
      <c r="E93" s="273">
        <v>29.5</v>
      </c>
      <c r="F93" s="274">
        <v>82.4</v>
      </c>
      <c r="G93" s="193" t="s">
        <v>404</v>
      </c>
      <c r="H93" s="193">
        <v>680</v>
      </c>
      <c r="I93" s="273">
        <v>29.78</v>
      </c>
      <c r="J93" s="276" t="s">
        <v>399</v>
      </c>
      <c r="K93" s="274">
        <v>73.400000000000006</v>
      </c>
      <c r="L93" s="193" t="s">
        <v>404</v>
      </c>
      <c r="M93" s="193">
        <v>469</v>
      </c>
      <c r="N93" s="273">
        <v>30.14</v>
      </c>
      <c r="O93" s="276" t="s">
        <v>399</v>
      </c>
      <c r="P93" s="274">
        <v>8.5</v>
      </c>
      <c r="Q93" s="274">
        <v>13.9</v>
      </c>
      <c r="R93" s="193" t="s">
        <v>404</v>
      </c>
      <c r="S93" s="193">
        <v>468</v>
      </c>
      <c r="T93" s="274">
        <v>11.3</v>
      </c>
      <c r="U93" s="193" t="s">
        <v>404</v>
      </c>
      <c r="V93" s="193">
        <v>681</v>
      </c>
      <c r="W93" s="273">
        <v>29.86</v>
      </c>
      <c r="X93" s="276" t="s">
        <v>399</v>
      </c>
      <c r="Y93" s="274">
        <v>73.3</v>
      </c>
      <c r="Z93" s="193" t="s">
        <v>404</v>
      </c>
      <c r="AA93" s="193">
        <v>72</v>
      </c>
      <c r="AB93" s="273">
        <v>25.43</v>
      </c>
      <c r="AC93" s="276" t="s">
        <v>402</v>
      </c>
      <c r="AD93" s="193" t="s">
        <v>404</v>
      </c>
      <c r="AE93" s="193">
        <v>231</v>
      </c>
      <c r="AF93" s="273">
        <v>29.32</v>
      </c>
      <c r="AG93" s="276" t="s">
        <v>400</v>
      </c>
      <c r="AH93" s="193" t="s">
        <v>404</v>
      </c>
      <c r="AI93" s="193">
        <v>0</v>
      </c>
    </row>
    <row r="94" spans="1:35" s="36" customFormat="1" ht="12" customHeight="1" x14ac:dyDescent="0.2">
      <c r="A94" s="45" t="s">
        <v>166</v>
      </c>
      <c r="B94" s="45" t="s">
        <v>167</v>
      </c>
      <c r="D94" s="193">
        <v>1424</v>
      </c>
      <c r="E94" s="273">
        <v>31.21</v>
      </c>
      <c r="F94" s="274">
        <v>82.9</v>
      </c>
      <c r="G94" s="193" t="s">
        <v>404</v>
      </c>
      <c r="H94" s="193">
        <v>1274</v>
      </c>
      <c r="I94" s="273">
        <v>31.29</v>
      </c>
      <c r="J94" s="276" t="s">
        <v>399</v>
      </c>
      <c r="K94" s="274">
        <v>78.3</v>
      </c>
      <c r="L94" s="193" t="s">
        <v>404</v>
      </c>
      <c r="M94" s="193">
        <v>867</v>
      </c>
      <c r="N94" s="273">
        <v>31.83</v>
      </c>
      <c r="O94" s="276" t="s">
        <v>403</v>
      </c>
      <c r="P94" s="274">
        <v>6.7</v>
      </c>
      <c r="Q94" s="274">
        <v>12.2</v>
      </c>
      <c r="R94" s="193" t="s">
        <v>404</v>
      </c>
      <c r="S94" s="193">
        <v>867</v>
      </c>
      <c r="T94" s="274">
        <v>9.9</v>
      </c>
      <c r="U94" s="193" t="s">
        <v>404</v>
      </c>
      <c r="V94" s="193">
        <v>1280</v>
      </c>
      <c r="W94" s="273">
        <v>31.48</v>
      </c>
      <c r="X94" s="276" t="s">
        <v>399</v>
      </c>
      <c r="Y94" s="274">
        <v>78</v>
      </c>
      <c r="Z94" s="193" t="s">
        <v>404</v>
      </c>
      <c r="AA94" s="193">
        <v>67</v>
      </c>
      <c r="AB94" s="273">
        <v>29</v>
      </c>
      <c r="AC94" s="276" t="s">
        <v>400</v>
      </c>
      <c r="AD94" s="193" t="s">
        <v>404</v>
      </c>
      <c r="AE94" s="193">
        <v>406</v>
      </c>
      <c r="AF94" s="273">
        <v>30.14</v>
      </c>
      <c r="AG94" s="276" t="s">
        <v>401</v>
      </c>
      <c r="AH94" s="193" t="s">
        <v>404</v>
      </c>
      <c r="AI94" s="193">
        <v>0</v>
      </c>
    </row>
    <row r="95" spans="1:35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</row>
    <row r="96" spans="1:35" s="123" customFormat="1" ht="12" customHeight="1" x14ac:dyDescent="0.2">
      <c r="A96" s="48" t="s">
        <v>397</v>
      </c>
      <c r="B96" s="44" t="s">
        <v>168</v>
      </c>
      <c r="D96" s="193">
        <v>19453</v>
      </c>
      <c r="E96" s="273">
        <v>32.67</v>
      </c>
      <c r="F96" s="274">
        <v>82.9</v>
      </c>
      <c r="G96" s="193" t="s">
        <v>404</v>
      </c>
      <c r="H96" s="193">
        <v>16247</v>
      </c>
      <c r="I96" s="273">
        <v>33.270000000000003</v>
      </c>
      <c r="J96" s="276" t="s">
        <v>403</v>
      </c>
      <c r="K96" s="274">
        <v>82.1</v>
      </c>
      <c r="L96" s="193" t="s">
        <v>404</v>
      </c>
      <c r="M96" s="193">
        <v>12842</v>
      </c>
      <c r="N96" s="273">
        <v>33.049999999999997</v>
      </c>
      <c r="O96" s="276" t="s">
        <v>403</v>
      </c>
      <c r="P96" s="274">
        <v>10.1</v>
      </c>
      <c r="Q96" s="274">
        <v>17.899999999999999</v>
      </c>
      <c r="R96" s="193" t="s">
        <v>404</v>
      </c>
      <c r="S96" s="193">
        <v>12840</v>
      </c>
      <c r="T96" s="274">
        <v>12.5</v>
      </c>
      <c r="U96" s="193" t="s">
        <v>404</v>
      </c>
      <c r="V96" s="193">
        <v>16581</v>
      </c>
      <c r="W96" s="273">
        <v>33.54</v>
      </c>
      <c r="X96" s="276" t="s">
        <v>403</v>
      </c>
      <c r="Y96" s="274">
        <v>81.599999999999994</v>
      </c>
      <c r="Z96" s="193" t="s">
        <v>404</v>
      </c>
      <c r="AA96" s="193">
        <v>1430</v>
      </c>
      <c r="AB96" s="273">
        <v>27.29</v>
      </c>
      <c r="AC96" s="276" t="s">
        <v>400</v>
      </c>
      <c r="AD96" s="193" t="s">
        <v>404</v>
      </c>
      <c r="AE96" s="193">
        <v>4390</v>
      </c>
      <c r="AF96" s="273">
        <v>29.28</v>
      </c>
      <c r="AG96" s="276" t="s">
        <v>400</v>
      </c>
      <c r="AH96" s="193" t="s">
        <v>404</v>
      </c>
      <c r="AI96" s="193">
        <v>7</v>
      </c>
    </row>
    <row r="97" spans="1:35" s="36" customFormat="1" ht="12" customHeight="1" x14ac:dyDescent="0.2">
      <c r="A97" s="49" t="s">
        <v>169</v>
      </c>
      <c r="B97" s="45" t="s">
        <v>170</v>
      </c>
      <c r="D97" s="193">
        <v>921</v>
      </c>
      <c r="E97" s="273">
        <v>30.52</v>
      </c>
      <c r="F97" s="274">
        <v>72.099999999999994</v>
      </c>
      <c r="G97" s="193" t="s">
        <v>404</v>
      </c>
      <c r="H97" s="193">
        <v>585</v>
      </c>
      <c r="I97" s="273">
        <v>31.51</v>
      </c>
      <c r="J97" s="276" t="s">
        <v>399</v>
      </c>
      <c r="K97" s="274">
        <v>73</v>
      </c>
      <c r="L97" s="193" t="s">
        <v>404</v>
      </c>
      <c r="M97" s="193">
        <v>419</v>
      </c>
      <c r="N97" s="273">
        <v>31.08</v>
      </c>
      <c r="O97" s="276" t="s">
        <v>399</v>
      </c>
      <c r="P97" s="274">
        <v>6.4</v>
      </c>
      <c r="Q97" s="274">
        <v>14.3</v>
      </c>
      <c r="R97" s="193" t="s">
        <v>404</v>
      </c>
      <c r="S97" s="193">
        <v>419</v>
      </c>
      <c r="T97" s="274">
        <v>8.6</v>
      </c>
      <c r="U97" s="193" t="s">
        <v>404</v>
      </c>
      <c r="V97" s="193">
        <v>623</v>
      </c>
      <c r="W97" s="273">
        <v>31.46</v>
      </c>
      <c r="X97" s="276" t="s">
        <v>399</v>
      </c>
      <c r="Y97" s="274">
        <v>68.7</v>
      </c>
      <c r="Z97" s="193" t="s">
        <v>404</v>
      </c>
      <c r="AA97" s="193">
        <v>228</v>
      </c>
      <c r="AB97" s="273">
        <v>28.81</v>
      </c>
      <c r="AC97" s="276" t="s">
        <v>400</v>
      </c>
      <c r="AD97" s="193" t="s">
        <v>404</v>
      </c>
      <c r="AE97" s="193">
        <v>216</v>
      </c>
      <c r="AF97" s="273">
        <v>29.41</v>
      </c>
      <c r="AG97" s="276" t="s">
        <v>400</v>
      </c>
      <c r="AH97" s="193" t="s">
        <v>404</v>
      </c>
      <c r="AI97" s="193">
        <v>0</v>
      </c>
    </row>
    <row r="98" spans="1:35" s="36" customFormat="1" ht="12" customHeight="1" x14ac:dyDescent="0.2">
      <c r="A98" s="49" t="s">
        <v>171</v>
      </c>
      <c r="B98" s="45" t="s">
        <v>172</v>
      </c>
      <c r="D98" s="193">
        <v>2104</v>
      </c>
      <c r="E98" s="273">
        <v>34.950000000000003</v>
      </c>
      <c r="F98" s="274">
        <v>87</v>
      </c>
      <c r="G98" s="193" t="s">
        <v>404</v>
      </c>
      <c r="H98" s="193">
        <v>1769</v>
      </c>
      <c r="I98" s="273">
        <v>35.89</v>
      </c>
      <c r="J98" s="276" t="s">
        <v>423</v>
      </c>
      <c r="K98" s="274">
        <v>85.9</v>
      </c>
      <c r="L98" s="193" t="s">
        <v>404</v>
      </c>
      <c r="M98" s="193">
        <v>1437</v>
      </c>
      <c r="N98" s="273">
        <v>35.35</v>
      </c>
      <c r="O98" s="276" t="s">
        <v>423</v>
      </c>
      <c r="P98" s="274">
        <v>14.6</v>
      </c>
      <c r="Q98" s="274">
        <v>23.9</v>
      </c>
      <c r="R98" s="193" t="s">
        <v>404</v>
      </c>
      <c r="S98" s="193">
        <v>1437</v>
      </c>
      <c r="T98" s="274">
        <v>18</v>
      </c>
      <c r="U98" s="193" t="s">
        <v>404</v>
      </c>
      <c r="V98" s="193">
        <v>1864</v>
      </c>
      <c r="W98" s="273">
        <v>35.909999999999997</v>
      </c>
      <c r="X98" s="276" t="s">
        <v>423</v>
      </c>
      <c r="Y98" s="274">
        <v>85.8</v>
      </c>
      <c r="Z98" s="193" t="s">
        <v>404</v>
      </c>
      <c r="AA98" s="193">
        <v>61</v>
      </c>
      <c r="AB98" s="273">
        <v>24.89</v>
      </c>
      <c r="AC98" s="276" t="s">
        <v>402</v>
      </c>
      <c r="AD98" s="193" t="s">
        <v>404</v>
      </c>
      <c r="AE98" s="193">
        <v>460</v>
      </c>
      <c r="AF98" s="273">
        <v>29.52</v>
      </c>
      <c r="AG98" s="276" t="s">
        <v>400</v>
      </c>
      <c r="AH98" s="193" t="s">
        <v>404</v>
      </c>
      <c r="AI98" s="193">
        <v>0</v>
      </c>
    </row>
    <row r="99" spans="1:35" s="36" customFormat="1" ht="12" customHeight="1" x14ac:dyDescent="0.2">
      <c r="A99" s="49" t="s">
        <v>173</v>
      </c>
      <c r="B99" s="45" t="s">
        <v>174</v>
      </c>
      <c r="D99" s="193">
        <v>745</v>
      </c>
      <c r="E99" s="273">
        <v>29.68</v>
      </c>
      <c r="F99" s="274">
        <v>79.2</v>
      </c>
      <c r="G99" s="193" t="s">
        <v>404</v>
      </c>
      <c r="H99" s="193">
        <v>591</v>
      </c>
      <c r="I99" s="273">
        <v>31.19</v>
      </c>
      <c r="J99" s="276" t="s">
        <v>399</v>
      </c>
      <c r="K99" s="274">
        <v>78.5</v>
      </c>
      <c r="L99" s="193" t="s">
        <v>404</v>
      </c>
      <c r="M99" s="193">
        <v>434</v>
      </c>
      <c r="N99" s="273">
        <v>30.59</v>
      </c>
      <c r="O99" s="276" t="s">
        <v>399</v>
      </c>
      <c r="P99" s="274">
        <v>6.5</v>
      </c>
      <c r="Q99" s="274">
        <v>12.7</v>
      </c>
      <c r="R99" s="193" t="s">
        <v>404</v>
      </c>
      <c r="S99" s="193">
        <v>433</v>
      </c>
      <c r="T99" s="274">
        <v>9.1999999999999993</v>
      </c>
      <c r="U99" s="193" t="s">
        <v>404</v>
      </c>
      <c r="V99" s="193">
        <v>597</v>
      </c>
      <c r="W99" s="273">
        <v>31.3</v>
      </c>
      <c r="X99" s="276" t="s">
        <v>399</v>
      </c>
      <c r="Y99" s="274">
        <v>77.7</v>
      </c>
      <c r="Z99" s="193" t="s">
        <v>404</v>
      </c>
      <c r="AA99" s="193">
        <v>138</v>
      </c>
      <c r="AB99" s="273">
        <v>25.15</v>
      </c>
      <c r="AC99" s="276" t="s">
        <v>402</v>
      </c>
      <c r="AD99" s="193" t="s">
        <v>404</v>
      </c>
      <c r="AE99" s="193">
        <v>224</v>
      </c>
      <c r="AF99" s="273">
        <v>25.1</v>
      </c>
      <c r="AG99" s="276" t="s">
        <v>402</v>
      </c>
      <c r="AH99" s="193" t="s">
        <v>404</v>
      </c>
      <c r="AI99" s="193">
        <v>1</v>
      </c>
    </row>
    <row r="100" spans="1:35" s="36" customFormat="1" ht="12" customHeight="1" x14ac:dyDescent="0.2">
      <c r="A100" s="49" t="s">
        <v>175</v>
      </c>
      <c r="B100" s="45" t="s">
        <v>176</v>
      </c>
      <c r="D100" s="193">
        <v>4389</v>
      </c>
      <c r="E100" s="273">
        <v>31.81</v>
      </c>
      <c r="F100" s="274">
        <v>82.6</v>
      </c>
      <c r="G100" s="193" t="s">
        <v>404</v>
      </c>
      <c r="H100" s="193">
        <v>3797</v>
      </c>
      <c r="I100" s="273">
        <v>32.200000000000003</v>
      </c>
      <c r="J100" s="276" t="s">
        <v>403</v>
      </c>
      <c r="K100" s="274">
        <v>81.900000000000006</v>
      </c>
      <c r="L100" s="193" t="s">
        <v>404</v>
      </c>
      <c r="M100" s="193">
        <v>2937</v>
      </c>
      <c r="N100" s="273">
        <v>32.57</v>
      </c>
      <c r="O100" s="276" t="s">
        <v>403</v>
      </c>
      <c r="P100" s="274">
        <v>9.9</v>
      </c>
      <c r="Q100" s="274">
        <v>17.3</v>
      </c>
      <c r="R100" s="193" t="s">
        <v>404</v>
      </c>
      <c r="S100" s="193">
        <v>2937</v>
      </c>
      <c r="T100" s="274">
        <v>11.6</v>
      </c>
      <c r="U100" s="193" t="s">
        <v>404</v>
      </c>
      <c r="V100" s="193">
        <v>3854</v>
      </c>
      <c r="W100" s="273">
        <v>32.49</v>
      </c>
      <c r="X100" s="276" t="s">
        <v>403</v>
      </c>
      <c r="Y100" s="274">
        <v>81.8</v>
      </c>
      <c r="Z100" s="193" t="s">
        <v>404</v>
      </c>
      <c r="AA100" s="193">
        <v>216</v>
      </c>
      <c r="AB100" s="273">
        <v>27.96</v>
      </c>
      <c r="AC100" s="276" t="s">
        <v>400</v>
      </c>
      <c r="AD100" s="193" t="s">
        <v>404</v>
      </c>
      <c r="AE100" s="193">
        <v>1091</v>
      </c>
      <c r="AF100" s="273">
        <v>28.01</v>
      </c>
      <c r="AG100" s="276" t="s">
        <v>400</v>
      </c>
      <c r="AH100" s="193" t="s">
        <v>404</v>
      </c>
      <c r="AI100" s="193">
        <v>1</v>
      </c>
    </row>
    <row r="101" spans="1:35" s="36" customFormat="1" ht="12" customHeight="1" x14ac:dyDescent="0.2">
      <c r="A101" s="49" t="s">
        <v>177</v>
      </c>
      <c r="B101" s="45" t="s">
        <v>178</v>
      </c>
      <c r="D101" s="193">
        <v>4281</v>
      </c>
      <c r="E101" s="273">
        <v>35.26</v>
      </c>
      <c r="F101" s="274">
        <v>90.7</v>
      </c>
      <c r="G101" s="193" t="s">
        <v>404</v>
      </c>
      <c r="H101" s="193">
        <v>3917</v>
      </c>
      <c r="I101" s="273">
        <v>35.619999999999997</v>
      </c>
      <c r="J101" s="276" t="s">
        <v>423</v>
      </c>
      <c r="K101" s="274">
        <v>88</v>
      </c>
      <c r="L101" s="193" t="s">
        <v>404</v>
      </c>
      <c r="M101" s="193">
        <v>3302</v>
      </c>
      <c r="N101" s="273">
        <v>35.35</v>
      </c>
      <c r="O101" s="276" t="s">
        <v>423</v>
      </c>
      <c r="P101" s="274">
        <v>12.8</v>
      </c>
      <c r="Q101" s="274">
        <v>21.7</v>
      </c>
      <c r="R101" s="193" t="s">
        <v>404</v>
      </c>
      <c r="S101" s="193">
        <v>3302</v>
      </c>
      <c r="T101" s="274">
        <v>16.100000000000001</v>
      </c>
      <c r="U101" s="193" t="s">
        <v>404</v>
      </c>
      <c r="V101" s="193">
        <v>4005</v>
      </c>
      <c r="W101" s="273">
        <v>35.99</v>
      </c>
      <c r="X101" s="276" t="s">
        <v>423</v>
      </c>
      <c r="Y101" s="274">
        <v>87.7</v>
      </c>
      <c r="Z101" s="193" t="s">
        <v>404</v>
      </c>
      <c r="AA101" s="193">
        <v>138</v>
      </c>
      <c r="AB101" s="273">
        <v>26.8</v>
      </c>
      <c r="AC101" s="276" t="s">
        <v>400</v>
      </c>
      <c r="AD101" s="193" t="s">
        <v>404</v>
      </c>
      <c r="AE101" s="193">
        <v>760</v>
      </c>
      <c r="AF101" s="273">
        <v>29.28</v>
      </c>
      <c r="AG101" s="276" t="s">
        <v>400</v>
      </c>
      <c r="AH101" s="193" t="s">
        <v>404</v>
      </c>
      <c r="AI101" s="193">
        <v>1</v>
      </c>
    </row>
    <row r="102" spans="1:35" s="36" customFormat="1" ht="12" customHeight="1" x14ac:dyDescent="0.2">
      <c r="A102" s="49" t="s">
        <v>179</v>
      </c>
      <c r="B102" s="45" t="s">
        <v>180</v>
      </c>
      <c r="D102" s="193">
        <v>649</v>
      </c>
      <c r="E102" s="273">
        <v>30.54</v>
      </c>
      <c r="F102" s="274">
        <v>77.2</v>
      </c>
      <c r="G102" s="193" t="s">
        <v>404</v>
      </c>
      <c r="H102" s="193">
        <v>586</v>
      </c>
      <c r="I102" s="273">
        <v>30.62</v>
      </c>
      <c r="J102" s="276" t="s">
        <v>399</v>
      </c>
      <c r="K102" s="274">
        <v>78.8</v>
      </c>
      <c r="L102" s="193" t="s">
        <v>404</v>
      </c>
      <c r="M102" s="193">
        <v>556</v>
      </c>
      <c r="N102" s="273">
        <v>25.59</v>
      </c>
      <c r="O102" s="276" t="s">
        <v>427</v>
      </c>
      <c r="P102" s="274">
        <v>4.0999999999999996</v>
      </c>
      <c r="Q102" s="274">
        <v>6.5</v>
      </c>
      <c r="R102" s="193" t="s">
        <v>404</v>
      </c>
      <c r="S102" s="193">
        <v>556</v>
      </c>
      <c r="T102" s="274">
        <v>3.4</v>
      </c>
      <c r="U102" s="193" t="s">
        <v>404</v>
      </c>
      <c r="V102" s="193">
        <v>616</v>
      </c>
      <c r="W102" s="273">
        <v>30.84</v>
      </c>
      <c r="X102" s="276" t="s">
        <v>399</v>
      </c>
      <c r="Y102" s="274">
        <v>75</v>
      </c>
      <c r="Z102" s="193" t="s">
        <v>404</v>
      </c>
      <c r="AA102" s="193">
        <v>16</v>
      </c>
      <c r="AB102" s="273">
        <v>16.059999999999999</v>
      </c>
      <c r="AC102" s="276" t="s">
        <v>433</v>
      </c>
      <c r="AD102" s="193" t="s">
        <v>404</v>
      </c>
      <c r="AE102" s="193">
        <v>47</v>
      </c>
      <c r="AF102" s="273">
        <v>30.1</v>
      </c>
      <c r="AG102" s="276" t="s">
        <v>401</v>
      </c>
      <c r="AH102" s="193" t="s">
        <v>404</v>
      </c>
      <c r="AI102" s="193">
        <v>0</v>
      </c>
    </row>
    <row r="103" spans="1:35" s="36" customFormat="1" ht="12" customHeight="1" x14ac:dyDescent="0.2">
      <c r="A103" s="49" t="s">
        <v>181</v>
      </c>
      <c r="B103" s="45" t="s">
        <v>182</v>
      </c>
      <c r="D103" s="193">
        <v>2532</v>
      </c>
      <c r="E103" s="273">
        <v>31.45</v>
      </c>
      <c r="F103" s="274">
        <v>78.8</v>
      </c>
      <c r="G103" s="193" t="s">
        <v>404</v>
      </c>
      <c r="H103" s="193">
        <v>1984</v>
      </c>
      <c r="I103" s="273">
        <v>32.04</v>
      </c>
      <c r="J103" s="276" t="s">
        <v>403</v>
      </c>
      <c r="K103" s="274">
        <v>78.8</v>
      </c>
      <c r="L103" s="193" t="s">
        <v>404</v>
      </c>
      <c r="M103" s="193">
        <v>1482</v>
      </c>
      <c r="N103" s="273">
        <v>32.159999999999997</v>
      </c>
      <c r="O103" s="276" t="s">
        <v>403</v>
      </c>
      <c r="P103" s="274">
        <v>7.5</v>
      </c>
      <c r="Q103" s="274">
        <v>15.2</v>
      </c>
      <c r="R103" s="193" t="s">
        <v>404</v>
      </c>
      <c r="S103" s="193">
        <v>1481</v>
      </c>
      <c r="T103" s="274">
        <v>10.4</v>
      </c>
      <c r="U103" s="193" t="s">
        <v>404</v>
      </c>
      <c r="V103" s="193">
        <v>1992</v>
      </c>
      <c r="W103" s="273">
        <v>32.19</v>
      </c>
      <c r="X103" s="276" t="s">
        <v>403</v>
      </c>
      <c r="Y103" s="274">
        <v>78.5</v>
      </c>
      <c r="Z103" s="193" t="s">
        <v>404</v>
      </c>
      <c r="AA103" s="193">
        <v>339</v>
      </c>
      <c r="AB103" s="273">
        <v>26.76</v>
      </c>
      <c r="AC103" s="276" t="s">
        <v>400</v>
      </c>
      <c r="AD103" s="193" t="s">
        <v>404</v>
      </c>
      <c r="AE103" s="193">
        <v>555</v>
      </c>
      <c r="AF103" s="273">
        <v>31.13</v>
      </c>
      <c r="AG103" s="276" t="s">
        <v>401</v>
      </c>
      <c r="AH103" s="193" t="s">
        <v>404</v>
      </c>
      <c r="AI103" s="193">
        <v>4</v>
      </c>
    </row>
    <row r="104" spans="1:35" s="36" customFormat="1" ht="12" customHeight="1" x14ac:dyDescent="0.2">
      <c r="A104" s="49" t="s">
        <v>183</v>
      </c>
      <c r="B104" s="45" t="s">
        <v>184</v>
      </c>
      <c r="D104" s="193">
        <v>781</v>
      </c>
      <c r="E104" s="273">
        <v>31.25</v>
      </c>
      <c r="F104" s="274">
        <v>77.5</v>
      </c>
      <c r="G104" s="193" t="s">
        <v>404</v>
      </c>
      <c r="H104" s="193">
        <v>563</v>
      </c>
      <c r="I104" s="273">
        <v>32.58</v>
      </c>
      <c r="J104" s="276" t="s">
        <v>403</v>
      </c>
      <c r="K104" s="274">
        <v>72.5</v>
      </c>
      <c r="L104" s="193" t="s">
        <v>404</v>
      </c>
      <c r="M104" s="193">
        <v>403</v>
      </c>
      <c r="N104" s="273">
        <v>31.98</v>
      </c>
      <c r="O104" s="276" t="s">
        <v>403</v>
      </c>
      <c r="P104" s="274">
        <v>8.6999999999999993</v>
      </c>
      <c r="Q104" s="274">
        <v>16.399999999999999</v>
      </c>
      <c r="R104" s="193" t="s">
        <v>404</v>
      </c>
      <c r="S104" s="193">
        <v>403</v>
      </c>
      <c r="T104" s="274">
        <v>11.9</v>
      </c>
      <c r="U104" s="193" t="s">
        <v>404</v>
      </c>
      <c r="V104" s="193">
        <v>569</v>
      </c>
      <c r="W104" s="273">
        <v>32.76</v>
      </c>
      <c r="X104" s="276" t="s">
        <v>403</v>
      </c>
      <c r="Y104" s="274">
        <v>71.7</v>
      </c>
      <c r="Z104" s="193" t="s">
        <v>404</v>
      </c>
      <c r="AA104" s="193">
        <v>87</v>
      </c>
      <c r="AB104" s="273">
        <v>31.42</v>
      </c>
      <c r="AC104" s="276" t="s">
        <v>401</v>
      </c>
      <c r="AD104" s="193" t="s">
        <v>404</v>
      </c>
      <c r="AE104" s="193">
        <v>275</v>
      </c>
      <c r="AF104" s="273">
        <v>27.06</v>
      </c>
      <c r="AG104" s="276" t="s">
        <v>400</v>
      </c>
      <c r="AH104" s="193" t="s">
        <v>404</v>
      </c>
      <c r="AI104" s="193">
        <v>0</v>
      </c>
    </row>
    <row r="105" spans="1:35" s="36" customFormat="1" ht="12" customHeight="1" x14ac:dyDescent="0.2">
      <c r="A105" s="49" t="s">
        <v>185</v>
      </c>
      <c r="B105" s="45" t="s">
        <v>186</v>
      </c>
      <c r="D105" s="193">
        <v>1020</v>
      </c>
      <c r="E105" s="273">
        <v>32.409999999999997</v>
      </c>
      <c r="F105" s="274">
        <v>81</v>
      </c>
      <c r="G105" s="193" t="s">
        <v>404</v>
      </c>
      <c r="H105" s="193">
        <v>746</v>
      </c>
      <c r="I105" s="273">
        <v>33.53</v>
      </c>
      <c r="J105" s="276" t="s">
        <v>403</v>
      </c>
      <c r="K105" s="274">
        <v>87.8</v>
      </c>
      <c r="L105" s="193" t="s">
        <v>404</v>
      </c>
      <c r="M105" s="193">
        <v>648</v>
      </c>
      <c r="N105" s="273">
        <v>33.659999999999997</v>
      </c>
      <c r="O105" s="276" t="s">
        <v>403</v>
      </c>
      <c r="P105" s="274">
        <v>8.8000000000000007</v>
      </c>
      <c r="Q105" s="274">
        <v>16.7</v>
      </c>
      <c r="R105" s="193" t="s">
        <v>404</v>
      </c>
      <c r="S105" s="193">
        <v>648</v>
      </c>
      <c r="T105" s="274">
        <v>10.199999999999999</v>
      </c>
      <c r="U105" s="193" t="s">
        <v>404</v>
      </c>
      <c r="V105" s="193">
        <v>746</v>
      </c>
      <c r="W105" s="273">
        <v>33.770000000000003</v>
      </c>
      <c r="X105" s="276" t="s">
        <v>403</v>
      </c>
      <c r="Y105" s="274">
        <v>87.8</v>
      </c>
      <c r="Z105" s="193" t="s">
        <v>404</v>
      </c>
      <c r="AA105" s="193">
        <v>57</v>
      </c>
      <c r="AB105" s="273">
        <v>23.73</v>
      </c>
      <c r="AC105" s="276" t="s">
        <v>402</v>
      </c>
      <c r="AD105" s="193" t="s">
        <v>404</v>
      </c>
      <c r="AE105" s="193">
        <v>280</v>
      </c>
      <c r="AF105" s="273">
        <v>28.8</v>
      </c>
      <c r="AG105" s="276" t="s">
        <v>400</v>
      </c>
      <c r="AH105" s="193" t="s">
        <v>404</v>
      </c>
      <c r="AI105" s="193">
        <v>0</v>
      </c>
    </row>
    <row r="106" spans="1:35" s="36" customFormat="1" ht="12" customHeight="1" x14ac:dyDescent="0.2">
      <c r="A106" s="49" t="s">
        <v>187</v>
      </c>
      <c r="B106" s="45" t="s">
        <v>188</v>
      </c>
      <c r="D106" s="193">
        <v>1862</v>
      </c>
      <c r="E106" s="273">
        <v>31.05</v>
      </c>
      <c r="F106" s="274">
        <v>79.2</v>
      </c>
      <c r="G106" s="193" t="s">
        <v>404</v>
      </c>
      <c r="H106" s="193">
        <v>1571</v>
      </c>
      <c r="I106" s="273">
        <v>30.9</v>
      </c>
      <c r="J106" s="276" t="s">
        <v>399</v>
      </c>
      <c r="K106" s="274">
        <v>74.900000000000006</v>
      </c>
      <c r="L106" s="193" t="s">
        <v>404</v>
      </c>
      <c r="M106" s="193">
        <v>1126</v>
      </c>
      <c r="N106" s="273">
        <v>31.35</v>
      </c>
      <c r="O106" s="276" t="s">
        <v>399</v>
      </c>
      <c r="P106" s="274">
        <v>7.9</v>
      </c>
      <c r="Q106" s="274">
        <v>14.9</v>
      </c>
      <c r="R106" s="193" t="s">
        <v>404</v>
      </c>
      <c r="S106" s="193">
        <v>1126</v>
      </c>
      <c r="T106" s="274">
        <v>9.3000000000000007</v>
      </c>
      <c r="U106" s="193" t="s">
        <v>404</v>
      </c>
      <c r="V106" s="193">
        <v>1577</v>
      </c>
      <c r="W106" s="273">
        <v>31.14</v>
      </c>
      <c r="X106" s="276" t="s">
        <v>399</v>
      </c>
      <c r="Y106" s="274">
        <v>74.8</v>
      </c>
      <c r="Z106" s="193" t="s">
        <v>404</v>
      </c>
      <c r="AA106" s="193">
        <v>150</v>
      </c>
      <c r="AB106" s="273">
        <v>27.91</v>
      </c>
      <c r="AC106" s="276" t="s">
        <v>400</v>
      </c>
      <c r="AD106" s="193" t="s">
        <v>404</v>
      </c>
      <c r="AE106" s="193">
        <v>437</v>
      </c>
      <c r="AF106" s="273">
        <v>31.64</v>
      </c>
      <c r="AG106" s="276" t="s">
        <v>401</v>
      </c>
      <c r="AH106" s="193" t="s">
        <v>404</v>
      </c>
      <c r="AI106" s="193">
        <v>0</v>
      </c>
    </row>
    <row r="107" spans="1:35" s="36" customFormat="1" ht="12" customHeight="1" x14ac:dyDescent="0.2">
      <c r="A107" s="49" t="s">
        <v>189</v>
      </c>
      <c r="B107" s="45" t="s">
        <v>190</v>
      </c>
      <c r="D107" s="193">
        <v>169</v>
      </c>
      <c r="E107" s="273">
        <v>32.21</v>
      </c>
      <c r="F107" s="274">
        <v>80.5</v>
      </c>
      <c r="G107" s="193" t="s">
        <v>404</v>
      </c>
      <c r="H107" s="193">
        <v>138</v>
      </c>
      <c r="I107" s="273">
        <v>31.23</v>
      </c>
      <c r="J107" s="276" t="s">
        <v>399</v>
      </c>
      <c r="K107" s="274">
        <v>74.599999999999994</v>
      </c>
      <c r="L107" s="193" t="s">
        <v>404</v>
      </c>
      <c r="M107" s="193">
        <v>98</v>
      </c>
      <c r="N107" s="273">
        <v>31.9</v>
      </c>
      <c r="O107" s="276" t="s">
        <v>403</v>
      </c>
      <c r="P107" s="274">
        <v>4.0999999999999996</v>
      </c>
      <c r="Q107" s="274">
        <v>10.199999999999999</v>
      </c>
      <c r="R107" s="193" t="s">
        <v>404</v>
      </c>
      <c r="S107" s="193">
        <v>98</v>
      </c>
      <c r="T107" s="274">
        <v>3.1</v>
      </c>
      <c r="U107" s="193" t="s">
        <v>404</v>
      </c>
      <c r="V107" s="193">
        <v>138</v>
      </c>
      <c r="W107" s="273">
        <v>31.22</v>
      </c>
      <c r="X107" s="276" t="s">
        <v>399</v>
      </c>
      <c r="Y107" s="274">
        <v>74.599999999999994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45</v>
      </c>
      <c r="AF107" s="273">
        <v>35.159999999999997</v>
      </c>
      <c r="AG107" s="276" t="s">
        <v>424</v>
      </c>
      <c r="AH107" s="193" t="s">
        <v>404</v>
      </c>
      <c r="AI107" s="193">
        <v>0</v>
      </c>
    </row>
    <row r="108" spans="1:35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</row>
    <row r="109" spans="1:35" s="123" customFormat="1" ht="12" customHeight="1" x14ac:dyDescent="0.2">
      <c r="A109" s="48" t="s">
        <v>191</v>
      </c>
      <c r="B109" s="44" t="s">
        <v>192</v>
      </c>
      <c r="D109" s="193">
        <v>27276</v>
      </c>
      <c r="E109" s="273">
        <v>32.76</v>
      </c>
      <c r="F109" s="274">
        <v>85.4</v>
      </c>
      <c r="G109" s="193" t="s">
        <v>404</v>
      </c>
      <c r="H109" s="193">
        <v>24335</v>
      </c>
      <c r="I109" s="273">
        <v>33.17</v>
      </c>
      <c r="J109" s="276" t="s">
        <v>403</v>
      </c>
      <c r="K109" s="274">
        <v>81.900000000000006</v>
      </c>
      <c r="L109" s="193" t="s">
        <v>404</v>
      </c>
      <c r="M109" s="193">
        <v>19659</v>
      </c>
      <c r="N109" s="273">
        <v>33.159999999999997</v>
      </c>
      <c r="O109" s="276" t="s">
        <v>403</v>
      </c>
      <c r="P109" s="274">
        <v>10.3</v>
      </c>
      <c r="Q109" s="274">
        <v>17.899999999999999</v>
      </c>
      <c r="R109" s="193" t="s">
        <v>404</v>
      </c>
      <c r="S109" s="193">
        <v>19659</v>
      </c>
      <c r="T109" s="274">
        <v>13.7</v>
      </c>
      <c r="U109" s="193" t="s">
        <v>404</v>
      </c>
      <c r="V109" s="193">
        <v>24709</v>
      </c>
      <c r="W109" s="273">
        <v>33.29</v>
      </c>
      <c r="X109" s="276" t="s">
        <v>403</v>
      </c>
      <c r="Y109" s="274">
        <v>81.400000000000006</v>
      </c>
      <c r="Z109" s="193" t="s">
        <v>404</v>
      </c>
      <c r="AA109" s="193">
        <v>636</v>
      </c>
      <c r="AB109" s="273">
        <v>28.02</v>
      </c>
      <c r="AC109" s="276" t="s">
        <v>400</v>
      </c>
      <c r="AD109" s="193" t="s">
        <v>404</v>
      </c>
      <c r="AE109" s="193">
        <v>4835</v>
      </c>
      <c r="AF109" s="273">
        <v>29.47</v>
      </c>
      <c r="AG109" s="276" t="s">
        <v>400</v>
      </c>
      <c r="AH109" s="193" t="s">
        <v>404</v>
      </c>
      <c r="AI109" s="193">
        <v>1</v>
      </c>
    </row>
    <row r="110" spans="1:35" s="123" customFormat="1" ht="12" customHeight="1" x14ac:dyDescent="0.2">
      <c r="A110" s="48" t="s">
        <v>193</v>
      </c>
      <c r="B110" s="44" t="s">
        <v>194</v>
      </c>
      <c r="D110" s="193">
        <v>10065</v>
      </c>
      <c r="E110" s="273">
        <v>32.53</v>
      </c>
      <c r="F110" s="274">
        <v>83.8</v>
      </c>
      <c r="G110" s="193" t="s">
        <v>404</v>
      </c>
      <c r="H110" s="193">
        <v>8761</v>
      </c>
      <c r="I110" s="273">
        <v>32.86</v>
      </c>
      <c r="J110" s="276" t="s">
        <v>403</v>
      </c>
      <c r="K110" s="274">
        <v>80.599999999999994</v>
      </c>
      <c r="L110" s="193" t="s">
        <v>404</v>
      </c>
      <c r="M110" s="193">
        <v>7056</v>
      </c>
      <c r="N110" s="273">
        <v>32.72</v>
      </c>
      <c r="O110" s="276" t="s">
        <v>403</v>
      </c>
      <c r="P110" s="274">
        <v>10</v>
      </c>
      <c r="Q110" s="274">
        <v>17.899999999999999</v>
      </c>
      <c r="R110" s="193" t="s">
        <v>404</v>
      </c>
      <c r="S110" s="193">
        <v>7056</v>
      </c>
      <c r="T110" s="274">
        <v>13.7</v>
      </c>
      <c r="U110" s="193" t="s">
        <v>404</v>
      </c>
      <c r="V110" s="193">
        <v>8937</v>
      </c>
      <c r="W110" s="273">
        <v>32.97</v>
      </c>
      <c r="X110" s="276" t="s">
        <v>403</v>
      </c>
      <c r="Y110" s="274">
        <v>79.900000000000006</v>
      </c>
      <c r="Z110" s="193" t="s">
        <v>404</v>
      </c>
      <c r="AA110" s="193">
        <v>200</v>
      </c>
      <c r="AB110" s="273">
        <v>28.26</v>
      </c>
      <c r="AC110" s="276" t="s">
        <v>400</v>
      </c>
      <c r="AD110" s="193" t="s">
        <v>404</v>
      </c>
      <c r="AE110" s="193">
        <v>1780</v>
      </c>
      <c r="AF110" s="273">
        <v>30.13</v>
      </c>
      <c r="AG110" s="276" t="s">
        <v>401</v>
      </c>
      <c r="AH110" s="193" t="s">
        <v>404</v>
      </c>
      <c r="AI110" s="193">
        <v>1</v>
      </c>
    </row>
    <row r="111" spans="1:35" s="36" customFormat="1" ht="12" customHeight="1" x14ac:dyDescent="0.2">
      <c r="A111" s="49" t="s">
        <v>195</v>
      </c>
      <c r="B111" s="45" t="s">
        <v>196</v>
      </c>
      <c r="D111" s="193">
        <v>1437</v>
      </c>
      <c r="E111" s="273">
        <v>29.16</v>
      </c>
      <c r="F111" s="274">
        <v>81.8</v>
      </c>
      <c r="G111" s="193" t="s">
        <v>404</v>
      </c>
      <c r="H111" s="193">
        <v>1302</v>
      </c>
      <c r="I111" s="273">
        <v>29.43</v>
      </c>
      <c r="J111" s="276" t="s">
        <v>399</v>
      </c>
      <c r="K111" s="274">
        <v>81.3</v>
      </c>
      <c r="L111" s="193" t="s">
        <v>404</v>
      </c>
      <c r="M111" s="193">
        <v>1099</v>
      </c>
      <c r="N111" s="273">
        <v>28.98</v>
      </c>
      <c r="O111" s="276" t="s">
        <v>399</v>
      </c>
      <c r="P111" s="274">
        <v>5.5</v>
      </c>
      <c r="Q111" s="274">
        <v>13.3</v>
      </c>
      <c r="R111" s="193" t="s">
        <v>404</v>
      </c>
      <c r="S111" s="193">
        <v>1099</v>
      </c>
      <c r="T111" s="274">
        <v>9</v>
      </c>
      <c r="U111" s="193" t="s">
        <v>404</v>
      </c>
      <c r="V111" s="193">
        <v>1319</v>
      </c>
      <c r="W111" s="273">
        <v>29.46</v>
      </c>
      <c r="X111" s="276" t="s">
        <v>399</v>
      </c>
      <c r="Y111" s="274">
        <v>80.3</v>
      </c>
      <c r="Z111" s="193" t="s">
        <v>404</v>
      </c>
      <c r="AA111" s="193">
        <v>38</v>
      </c>
      <c r="AB111" s="273">
        <v>21.68</v>
      </c>
      <c r="AC111" s="276" t="s">
        <v>426</v>
      </c>
      <c r="AD111" s="193" t="s">
        <v>404</v>
      </c>
      <c r="AE111" s="193">
        <v>145</v>
      </c>
      <c r="AF111" s="273">
        <v>27.63</v>
      </c>
      <c r="AG111" s="276" t="s">
        <v>400</v>
      </c>
      <c r="AH111" s="193" t="s">
        <v>404</v>
      </c>
      <c r="AI111" s="193">
        <v>0</v>
      </c>
    </row>
    <row r="112" spans="1:35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</row>
    <row r="113" spans="1:35" s="36" customFormat="1" ht="12" customHeight="1" x14ac:dyDescent="0.2">
      <c r="A113" s="49" t="s">
        <v>199</v>
      </c>
      <c r="B113" s="45" t="s">
        <v>200</v>
      </c>
      <c r="D113" s="193">
        <v>718</v>
      </c>
      <c r="E113" s="273">
        <v>31.59</v>
      </c>
      <c r="F113" s="274">
        <v>78.7</v>
      </c>
      <c r="G113" s="193" t="s">
        <v>404</v>
      </c>
      <c r="H113" s="193">
        <v>629</v>
      </c>
      <c r="I113" s="273">
        <v>31.5</v>
      </c>
      <c r="J113" s="276" t="s">
        <v>399</v>
      </c>
      <c r="K113" s="274">
        <v>75</v>
      </c>
      <c r="L113" s="193" t="s">
        <v>404</v>
      </c>
      <c r="M113" s="193">
        <v>467</v>
      </c>
      <c r="N113" s="273">
        <v>32.880000000000003</v>
      </c>
      <c r="O113" s="276" t="s">
        <v>403</v>
      </c>
      <c r="P113" s="274">
        <v>7.9</v>
      </c>
      <c r="Q113" s="274">
        <v>15</v>
      </c>
      <c r="R113" s="193" t="s">
        <v>404</v>
      </c>
      <c r="S113" s="193">
        <v>467</v>
      </c>
      <c r="T113" s="274">
        <v>11.3</v>
      </c>
      <c r="U113" s="193" t="s">
        <v>404</v>
      </c>
      <c r="V113" s="193">
        <v>631</v>
      </c>
      <c r="W113" s="273">
        <v>31.58</v>
      </c>
      <c r="X113" s="276" t="s">
        <v>399</v>
      </c>
      <c r="Y113" s="274">
        <v>75</v>
      </c>
      <c r="Z113" s="193" t="s">
        <v>404</v>
      </c>
      <c r="AA113" s="193">
        <v>6</v>
      </c>
      <c r="AB113" s="273">
        <v>20</v>
      </c>
      <c r="AC113" s="276" t="s">
        <v>426</v>
      </c>
      <c r="AD113" s="193" t="s">
        <v>404</v>
      </c>
      <c r="AE113" s="193">
        <v>134</v>
      </c>
      <c r="AF113" s="273">
        <v>31.97</v>
      </c>
      <c r="AG113" s="276" t="s">
        <v>401</v>
      </c>
      <c r="AH113" s="193" t="s">
        <v>404</v>
      </c>
      <c r="AI113" s="193">
        <v>0</v>
      </c>
    </row>
    <row r="114" spans="1:35" s="36" customFormat="1" ht="12" customHeight="1" x14ac:dyDescent="0.2">
      <c r="A114" s="49" t="s">
        <v>201</v>
      </c>
      <c r="B114" s="45" t="s">
        <v>202</v>
      </c>
      <c r="D114" s="193">
        <v>541</v>
      </c>
      <c r="E114" s="273">
        <v>31.28</v>
      </c>
      <c r="F114" s="274">
        <v>80.599999999999994</v>
      </c>
      <c r="G114" s="193" t="s">
        <v>404</v>
      </c>
      <c r="H114" s="193">
        <v>471</v>
      </c>
      <c r="I114" s="273">
        <v>32.729999999999997</v>
      </c>
      <c r="J114" s="276" t="s">
        <v>403</v>
      </c>
      <c r="K114" s="274">
        <v>75.599999999999994</v>
      </c>
      <c r="L114" s="193" t="s">
        <v>404</v>
      </c>
      <c r="M114" s="193">
        <v>359</v>
      </c>
      <c r="N114" s="273">
        <v>33.33</v>
      </c>
      <c r="O114" s="276" t="s">
        <v>403</v>
      </c>
      <c r="P114" s="274">
        <v>8.6</v>
      </c>
      <c r="Q114" s="274">
        <v>16.399999999999999</v>
      </c>
      <c r="R114" s="193" t="s">
        <v>404</v>
      </c>
      <c r="S114" s="193">
        <v>359</v>
      </c>
      <c r="T114" s="274">
        <v>13.9</v>
      </c>
      <c r="U114" s="193" t="s">
        <v>404</v>
      </c>
      <c r="V114" s="193">
        <v>478</v>
      </c>
      <c r="W114" s="273">
        <v>32.58</v>
      </c>
      <c r="X114" s="276" t="s">
        <v>403</v>
      </c>
      <c r="Y114" s="274">
        <v>74.900000000000006</v>
      </c>
      <c r="Z114" s="193" t="s">
        <v>404</v>
      </c>
      <c r="AA114" s="193">
        <v>11</v>
      </c>
      <c r="AB114" s="273">
        <v>21.43</v>
      </c>
      <c r="AC114" s="276" t="s">
        <v>426</v>
      </c>
      <c r="AD114" s="193" t="s">
        <v>404</v>
      </c>
      <c r="AE114" s="193">
        <v>128</v>
      </c>
      <c r="AF114" s="273">
        <v>24.91</v>
      </c>
      <c r="AG114" s="276" t="s">
        <v>402</v>
      </c>
      <c r="AH114" s="193" t="s">
        <v>404</v>
      </c>
      <c r="AI114" s="193">
        <v>0</v>
      </c>
    </row>
    <row r="115" spans="1:35" s="36" customFormat="1" ht="12" customHeight="1" x14ac:dyDescent="0.2">
      <c r="A115" s="49" t="s">
        <v>203</v>
      </c>
      <c r="B115" s="45" t="s">
        <v>204</v>
      </c>
      <c r="D115" s="193">
        <v>621</v>
      </c>
      <c r="E115" s="273">
        <v>32.42</v>
      </c>
      <c r="F115" s="274">
        <v>77.5</v>
      </c>
      <c r="G115" s="193" t="s">
        <v>404</v>
      </c>
      <c r="H115" s="193">
        <v>594</v>
      </c>
      <c r="I115" s="273">
        <v>33.020000000000003</v>
      </c>
      <c r="J115" s="276" t="s">
        <v>403</v>
      </c>
      <c r="K115" s="274">
        <v>76.599999999999994</v>
      </c>
      <c r="L115" s="193" t="s">
        <v>404</v>
      </c>
      <c r="M115" s="193">
        <v>449</v>
      </c>
      <c r="N115" s="273">
        <v>33.79</v>
      </c>
      <c r="O115" s="276" t="s">
        <v>403</v>
      </c>
      <c r="P115" s="274">
        <v>9.6</v>
      </c>
      <c r="Q115" s="274">
        <v>17.8</v>
      </c>
      <c r="R115" s="193" t="s">
        <v>404</v>
      </c>
      <c r="S115" s="193">
        <v>449</v>
      </c>
      <c r="T115" s="274">
        <v>14</v>
      </c>
      <c r="U115" s="193" t="s">
        <v>404</v>
      </c>
      <c r="V115" s="193">
        <v>595</v>
      </c>
      <c r="W115" s="273">
        <v>33.03</v>
      </c>
      <c r="X115" s="276" t="s">
        <v>403</v>
      </c>
      <c r="Y115" s="274">
        <v>76.8</v>
      </c>
      <c r="Z115" s="193" t="s">
        <v>404</v>
      </c>
      <c r="AA115" s="193">
        <v>17</v>
      </c>
      <c r="AB115" s="273">
        <v>17</v>
      </c>
      <c r="AC115" s="276" t="s">
        <v>431</v>
      </c>
      <c r="AD115" s="193" t="s">
        <v>404</v>
      </c>
      <c r="AE115" s="193">
        <v>53</v>
      </c>
      <c r="AF115" s="273">
        <v>25.36</v>
      </c>
      <c r="AG115" s="276" t="s">
        <v>402</v>
      </c>
      <c r="AH115" s="193" t="s">
        <v>404</v>
      </c>
      <c r="AI115" s="193">
        <v>0</v>
      </c>
    </row>
    <row r="116" spans="1:35" s="36" customFormat="1" ht="12" customHeight="1" x14ac:dyDescent="0.2">
      <c r="A116" s="49" t="s">
        <v>205</v>
      </c>
      <c r="B116" s="45" t="s">
        <v>206</v>
      </c>
      <c r="D116" s="193">
        <v>191</v>
      </c>
      <c r="E116" s="273">
        <v>31.76</v>
      </c>
      <c r="F116" s="274">
        <v>82.7</v>
      </c>
      <c r="G116" s="193" t="s">
        <v>404</v>
      </c>
      <c r="H116" s="193">
        <v>172</v>
      </c>
      <c r="I116" s="273">
        <v>32.659999999999997</v>
      </c>
      <c r="J116" s="276" t="s">
        <v>403</v>
      </c>
      <c r="K116" s="274">
        <v>77.900000000000006</v>
      </c>
      <c r="L116" s="193" t="s">
        <v>404</v>
      </c>
      <c r="M116" s="193">
        <v>128</v>
      </c>
      <c r="N116" s="273">
        <v>33.07</v>
      </c>
      <c r="O116" s="276" t="s">
        <v>403</v>
      </c>
      <c r="P116" s="274">
        <v>3.9</v>
      </c>
      <c r="Q116" s="274">
        <v>14.1</v>
      </c>
      <c r="R116" s="193" t="s">
        <v>404</v>
      </c>
      <c r="S116" s="193">
        <v>128</v>
      </c>
      <c r="T116" s="274">
        <v>10.9</v>
      </c>
      <c r="U116" s="193" t="s">
        <v>404</v>
      </c>
      <c r="V116" s="193">
        <v>172</v>
      </c>
      <c r="W116" s="273">
        <v>32.71</v>
      </c>
      <c r="X116" s="276" t="s">
        <v>403</v>
      </c>
      <c r="Y116" s="274">
        <v>77.900000000000006</v>
      </c>
      <c r="Z116" s="193" t="s">
        <v>404</v>
      </c>
      <c r="AA116" s="193">
        <v>3</v>
      </c>
      <c r="AB116" s="273">
        <v>11.67</v>
      </c>
      <c r="AC116" s="276" t="s">
        <v>404</v>
      </c>
      <c r="AD116" s="193" t="s">
        <v>404</v>
      </c>
      <c r="AE116" s="193">
        <v>27</v>
      </c>
      <c r="AF116" s="273">
        <v>26.95</v>
      </c>
      <c r="AG116" s="276" t="s">
        <v>400</v>
      </c>
      <c r="AH116" s="193" t="s">
        <v>404</v>
      </c>
      <c r="AI116" s="193">
        <v>0</v>
      </c>
    </row>
    <row r="117" spans="1:35" s="36" customFormat="1" ht="12" customHeight="1" x14ac:dyDescent="0.2">
      <c r="A117" s="49" t="s">
        <v>207</v>
      </c>
      <c r="B117" s="45" t="s">
        <v>208</v>
      </c>
      <c r="D117" s="193">
        <v>458</v>
      </c>
      <c r="E117" s="273">
        <v>32.44</v>
      </c>
      <c r="F117" s="274">
        <v>77.5</v>
      </c>
      <c r="G117" s="193" t="s">
        <v>404</v>
      </c>
      <c r="H117" s="193">
        <v>439</v>
      </c>
      <c r="I117" s="273">
        <v>32.56</v>
      </c>
      <c r="J117" s="276" t="s">
        <v>403</v>
      </c>
      <c r="K117" s="274">
        <v>76.099999999999994</v>
      </c>
      <c r="L117" s="193" t="s">
        <v>404</v>
      </c>
      <c r="M117" s="193">
        <v>377</v>
      </c>
      <c r="N117" s="273">
        <v>30.3</v>
      </c>
      <c r="O117" s="276" t="s">
        <v>399</v>
      </c>
      <c r="P117" s="274">
        <v>11.1</v>
      </c>
      <c r="Q117" s="274">
        <v>20.2</v>
      </c>
      <c r="R117" s="193" t="s">
        <v>404</v>
      </c>
      <c r="S117" s="193">
        <v>377</v>
      </c>
      <c r="T117" s="274">
        <v>17</v>
      </c>
      <c r="U117" s="193" t="s">
        <v>404</v>
      </c>
      <c r="V117" s="193">
        <v>447</v>
      </c>
      <c r="W117" s="273">
        <v>32.520000000000003</v>
      </c>
      <c r="X117" s="276" t="s">
        <v>403</v>
      </c>
      <c r="Y117" s="274">
        <v>74.900000000000006</v>
      </c>
      <c r="Z117" s="193" t="s">
        <v>404</v>
      </c>
      <c r="AA117" s="193">
        <v>6</v>
      </c>
      <c r="AB117" s="273">
        <v>25</v>
      </c>
      <c r="AC117" s="276" t="s">
        <v>402</v>
      </c>
      <c r="AD117" s="193" t="s">
        <v>404</v>
      </c>
      <c r="AE117" s="193">
        <v>20</v>
      </c>
      <c r="AF117" s="273">
        <v>32.090000000000003</v>
      </c>
      <c r="AG117" s="276" t="s">
        <v>401</v>
      </c>
      <c r="AH117" s="193" t="s">
        <v>404</v>
      </c>
      <c r="AI117" s="193">
        <v>0</v>
      </c>
    </row>
    <row r="118" spans="1:35" s="36" customFormat="1" ht="12" customHeight="1" x14ac:dyDescent="0.2">
      <c r="A118" s="49" t="s">
        <v>209</v>
      </c>
      <c r="B118" s="45" t="s">
        <v>210</v>
      </c>
      <c r="D118" s="193">
        <v>449</v>
      </c>
      <c r="E118" s="273">
        <v>33.4</v>
      </c>
      <c r="F118" s="274">
        <v>86.9</v>
      </c>
      <c r="G118" s="193" t="s">
        <v>404</v>
      </c>
      <c r="H118" s="193">
        <v>393</v>
      </c>
      <c r="I118" s="273">
        <v>33.83</v>
      </c>
      <c r="J118" s="276" t="s">
        <v>403</v>
      </c>
      <c r="K118" s="274">
        <v>79.599999999999994</v>
      </c>
      <c r="L118" s="193" t="s">
        <v>404</v>
      </c>
      <c r="M118" s="193">
        <v>304</v>
      </c>
      <c r="N118" s="273">
        <v>33.06</v>
      </c>
      <c r="O118" s="276" t="s">
        <v>403</v>
      </c>
      <c r="P118" s="274">
        <v>10.9</v>
      </c>
      <c r="Q118" s="274">
        <v>18.399999999999999</v>
      </c>
      <c r="R118" s="193" t="s">
        <v>404</v>
      </c>
      <c r="S118" s="193">
        <v>304</v>
      </c>
      <c r="T118" s="274">
        <v>15.1</v>
      </c>
      <c r="U118" s="193" t="s">
        <v>404</v>
      </c>
      <c r="V118" s="193">
        <v>403</v>
      </c>
      <c r="W118" s="273">
        <v>33.99</v>
      </c>
      <c r="X118" s="276" t="s">
        <v>403</v>
      </c>
      <c r="Y118" s="274">
        <v>77.7</v>
      </c>
      <c r="Z118" s="193" t="s">
        <v>404</v>
      </c>
      <c r="AA118" s="193">
        <v>15</v>
      </c>
      <c r="AB118" s="273">
        <v>29.89</v>
      </c>
      <c r="AC118" s="276" t="s">
        <v>400</v>
      </c>
      <c r="AD118" s="193" t="s">
        <v>404</v>
      </c>
      <c r="AE118" s="193">
        <v>114</v>
      </c>
      <c r="AF118" s="273">
        <v>30.74</v>
      </c>
      <c r="AG118" s="276" t="s">
        <v>401</v>
      </c>
      <c r="AH118" s="193" t="s">
        <v>404</v>
      </c>
      <c r="AI118" s="193">
        <v>0</v>
      </c>
    </row>
    <row r="119" spans="1:35" s="36" customFormat="1" ht="12" customHeight="1" x14ac:dyDescent="0.2">
      <c r="A119" s="49" t="s">
        <v>211</v>
      </c>
      <c r="B119" s="45" t="s">
        <v>212</v>
      </c>
      <c r="D119" s="193">
        <v>997</v>
      </c>
      <c r="E119" s="273">
        <v>30.2</v>
      </c>
      <c r="F119" s="274">
        <v>90.2</v>
      </c>
      <c r="G119" s="193" t="s">
        <v>404</v>
      </c>
      <c r="H119" s="193">
        <v>725</v>
      </c>
      <c r="I119" s="273">
        <v>29.35</v>
      </c>
      <c r="J119" s="276" t="s">
        <v>399</v>
      </c>
      <c r="K119" s="274">
        <v>81.7</v>
      </c>
      <c r="L119" s="193" t="s">
        <v>404</v>
      </c>
      <c r="M119" s="193">
        <v>552</v>
      </c>
      <c r="N119" s="273">
        <v>28.68</v>
      </c>
      <c r="O119" s="276" t="s">
        <v>399</v>
      </c>
      <c r="P119" s="274">
        <v>4.7</v>
      </c>
      <c r="Q119" s="274">
        <v>8.1999999999999993</v>
      </c>
      <c r="R119" s="193" t="s">
        <v>404</v>
      </c>
      <c r="S119" s="193">
        <v>552</v>
      </c>
      <c r="T119" s="274">
        <v>5.4</v>
      </c>
      <c r="U119" s="193" t="s">
        <v>404</v>
      </c>
      <c r="V119" s="193">
        <v>736</v>
      </c>
      <c r="W119" s="273">
        <v>29.53</v>
      </c>
      <c r="X119" s="276" t="s">
        <v>399</v>
      </c>
      <c r="Y119" s="274">
        <v>80.400000000000006</v>
      </c>
      <c r="Z119" s="193" t="s">
        <v>404</v>
      </c>
      <c r="AA119" s="193">
        <v>7</v>
      </c>
      <c r="AB119" s="273">
        <v>30.33</v>
      </c>
      <c r="AC119" s="276" t="s">
        <v>401</v>
      </c>
      <c r="AD119" s="193" t="s">
        <v>404</v>
      </c>
      <c r="AE119" s="193">
        <v>377</v>
      </c>
      <c r="AF119" s="273">
        <v>31.58</v>
      </c>
      <c r="AG119" s="276" t="s">
        <v>401</v>
      </c>
      <c r="AH119" s="193" t="s">
        <v>404</v>
      </c>
      <c r="AI119" s="193">
        <v>0</v>
      </c>
    </row>
    <row r="120" spans="1:35" s="36" customFormat="1" ht="12" customHeight="1" x14ac:dyDescent="0.2">
      <c r="A120" s="49" t="s">
        <v>213</v>
      </c>
      <c r="B120" s="45" t="s">
        <v>214</v>
      </c>
      <c r="D120" s="193">
        <v>1196</v>
      </c>
      <c r="E120" s="273">
        <v>37.380000000000003</v>
      </c>
      <c r="F120" s="274">
        <v>88.1</v>
      </c>
      <c r="G120" s="193" t="s">
        <v>404</v>
      </c>
      <c r="H120" s="193">
        <v>1139</v>
      </c>
      <c r="I120" s="273">
        <v>37.79</v>
      </c>
      <c r="J120" s="276" t="s">
        <v>423</v>
      </c>
      <c r="K120" s="274">
        <v>89.2</v>
      </c>
      <c r="L120" s="193" t="s">
        <v>404</v>
      </c>
      <c r="M120" s="193">
        <v>1031</v>
      </c>
      <c r="N120" s="273">
        <v>37.799999999999997</v>
      </c>
      <c r="O120" s="276" t="s">
        <v>423</v>
      </c>
      <c r="P120" s="274">
        <v>21</v>
      </c>
      <c r="Q120" s="274">
        <v>33.299999999999997</v>
      </c>
      <c r="R120" s="193" t="s">
        <v>404</v>
      </c>
      <c r="S120" s="193">
        <v>1031</v>
      </c>
      <c r="T120" s="274">
        <v>25.8</v>
      </c>
      <c r="U120" s="193" t="s">
        <v>404</v>
      </c>
      <c r="V120" s="193">
        <v>1143</v>
      </c>
      <c r="W120" s="273">
        <v>37.76</v>
      </c>
      <c r="X120" s="276" t="s">
        <v>423</v>
      </c>
      <c r="Y120" s="274">
        <v>88.9</v>
      </c>
      <c r="Z120" s="193" t="s">
        <v>404</v>
      </c>
      <c r="AA120" s="193">
        <v>13</v>
      </c>
      <c r="AB120" s="273">
        <v>29.52</v>
      </c>
      <c r="AC120" s="276" t="s">
        <v>400</v>
      </c>
      <c r="AD120" s="193" t="s">
        <v>404</v>
      </c>
      <c r="AE120" s="193">
        <v>80</v>
      </c>
      <c r="AF120" s="273">
        <v>29.1</v>
      </c>
      <c r="AG120" s="276" t="s">
        <v>400</v>
      </c>
      <c r="AH120" s="193" t="s">
        <v>404</v>
      </c>
      <c r="AI120" s="193">
        <v>1</v>
      </c>
    </row>
    <row r="121" spans="1:35" s="36" customFormat="1" ht="12" customHeight="1" x14ac:dyDescent="0.2">
      <c r="A121" s="49" t="s">
        <v>215</v>
      </c>
      <c r="B121" s="45" t="s">
        <v>216</v>
      </c>
      <c r="D121" s="193">
        <v>617</v>
      </c>
      <c r="E121" s="273">
        <v>33.65</v>
      </c>
      <c r="F121" s="274">
        <v>90.8</v>
      </c>
      <c r="G121" s="193" t="s">
        <v>404</v>
      </c>
      <c r="H121" s="193">
        <v>568</v>
      </c>
      <c r="I121" s="273">
        <v>33.6</v>
      </c>
      <c r="J121" s="276" t="s">
        <v>403</v>
      </c>
      <c r="K121" s="274">
        <v>83.1</v>
      </c>
      <c r="L121" s="193" t="s">
        <v>404</v>
      </c>
      <c r="M121" s="193">
        <v>463</v>
      </c>
      <c r="N121" s="273">
        <v>33.840000000000003</v>
      </c>
      <c r="O121" s="276" t="s">
        <v>403</v>
      </c>
      <c r="P121" s="274">
        <v>9.9</v>
      </c>
      <c r="Q121" s="274">
        <v>17.7</v>
      </c>
      <c r="R121" s="193" t="s">
        <v>404</v>
      </c>
      <c r="S121" s="193">
        <v>463</v>
      </c>
      <c r="T121" s="274">
        <v>11.4</v>
      </c>
      <c r="U121" s="193" t="s">
        <v>404</v>
      </c>
      <c r="V121" s="193">
        <v>568</v>
      </c>
      <c r="W121" s="273">
        <v>33.79</v>
      </c>
      <c r="X121" s="276" t="s">
        <v>403</v>
      </c>
      <c r="Y121" s="274">
        <v>83.1</v>
      </c>
      <c r="Z121" s="193" t="s">
        <v>404</v>
      </c>
      <c r="AA121" s="193">
        <v>35</v>
      </c>
      <c r="AB121" s="273">
        <v>38.69</v>
      </c>
      <c r="AC121" s="276" t="s">
        <v>425</v>
      </c>
      <c r="AD121" s="193" t="s">
        <v>404</v>
      </c>
      <c r="AE121" s="193">
        <v>95</v>
      </c>
      <c r="AF121" s="273">
        <v>30.84</v>
      </c>
      <c r="AG121" s="276" t="s">
        <v>401</v>
      </c>
      <c r="AH121" s="193" t="s">
        <v>404</v>
      </c>
      <c r="AI121" s="193">
        <v>0</v>
      </c>
    </row>
    <row r="122" spans="1:35" s="36" customFormat="1" ht="12" customHeight="1" x14ac:dyDescent="0.2">
      <c r="A122" s="49" t="s">
        <v>217</v>
      </c>
      <c r="B122" s="45" t="s">
        <v>218</v>
      </c>
      <c r="D122" s="193">
        <v>1096</v>
      </c>
      <c r="E122" s="273">
        <v>30.86</v>
      </c>
      <c r="F122" s="274">
        <v>75.7</v>
      </c>
      <c r="G122" s="193" t="s">
        <v>404</v>
      </c>
      <c r="H122" s="193">
        <v>825</v>
      </c>
      <c r="I122" s="273">
        <v>30.68</v>
      </c>
      <c r="J122" s="276" t="s">
        <v>399</v>
      </c>
      <c r="K122" s="274">
        <v>74.3</v>
      </c>
      <c r="L122" s="193" t="s">
        <v>404</v>
      </c>
      <c r="M122" s="193">
        <v>622</v>
      </c>
      <c r="N122" s="273">
        <v>30.43</v>
      </c>
      <c r="O122" s="276" t="s">
        <v>399</v>
      </c>
      <c r="P122" s="274">
        <v>4.8</v>
      </c>
      <c r="Q122" s="274">
        <v>9.6</v>
      </c>
      <c r="R122" s="193" t="s">
        <v>404</v>
      </c>
      <c r="S122" s="193">
        <v>622</v>
      </c>
      <c r="T122" s="274">
        <v>7.1</v>
      </c>
      <c r="U122" s="193" t="s">
        <v>404</v>
      </c>
      <c r="V122" s="193">
        <v>881</v>
      </c>
      <c r="W122" s="273">
        <v>30.43</v>
      </c>
      <c r="X122" s="276" t="s">
        <v>399</v>
      </c>
      <c r="Y122" s="274">
        <v>71.099999999999994</v>
      </c>
      <c r="Z122" s="193" t="s">
        <v>404</v>
      </c>
      <c r="AA122" s="193">
        <v>27</v>
      </c>
      <c r="AB122" s="273">
        <v>34.79</v>
      </c>
      <c r="AC122" s="276" t="s">
        <v>424</v>
      </c>
      <c r="AD122" s="193" t="s">
        <v>404</v>
      </c>
      <c r="AE122" s="193">
        <v>309</v>
      </c>
      <c r="AF122" s="273">
        <v>31.99</v>
      </c>
      <c r="AG122" s="276" t="s">
        <v>401</v>
      </c>
      <c r="AH122" s="193" t="s">
        <v>404</v>
      </c>
      <c r="AI122" s="193">
        <v>0</v>
      </c>
    </row>
    <row r="123" spans="1:35" s="36" customFormat="1" ht="12" customHeight="1" x14ac:dyDescent="0.2">
      <c r="A123" s="49" t="s">
        <v>219</v>
      </c>
      <c r="B123" s="45" t="s">
        <v>220</v>
      </c>
      <c r="D123" s="193">
        <v>784</v>
      </c>
      <c r="E123" s="273">
        <v>32.54</v>
      </c>
      <c r="F123" s="274">
        <v>84.4</v>
      </c>
      <c r="G123" s="193" t="s">
        <v>404</v>
      </c>
      <c r="H123" s="193">
        <v>726</v>
      </c>
      <c r="I123" s="273">
        <v>32.659999999999997</v>
      </c>
      <c r="J123" s="276" t="s">
        <v>403</v>
      </c>
      <c r="K123" s="274">
        <v>81.099999999999994</v>
      </c>
      <c r="L123" s="193" t="s">
        <v>404</v>
      </c>
      <c r="M123" s="193">
        <v>593</v>
      </c>
      <c r="N123" s="273">
        <v>32.200000000000003</v>
      </c>
      <c r="O123" s="276" t="s">
        <v>403</v>
      </c>
      <c r="P123" s="274">
        <v>7.3</v>
      </c>
      <c r="Q123" s="274">
        <v>13.8</v>
      </c>
      <c r="R123" s="193" t="s">
        <v>404</v>
      </c>
      <c r="S123" s="193">
        <v>593</v>
      </c>
      <c r="T123" s="274">
        <v>11</v>
      </c>
      <c r="U123" s="193" t="s">
        <v>404</v>
      </c>
      <c r="V123" s="193">
        <v>743</v>
      </c>
      <c r="W123" s="273">
        <v>32.94</v>
      </c>
      <c r="X123" s="276" t="s">
        <v>403</v>
      </c>
      <c r="Y123" s="274">
        <v>80.599999999999994</v>
      </c>
      <c r="Z123" s="193" t="s">
        <v>404</v>
      </c>
      <c r="AA123" s="193">
        <v>11</v>
      </c>
      <c r="AB123" s="273">
        <v>28.78</v>
      </c>
      <c r="AC123" s="276" t="s">
        <v>400</v>
      </c>
      <c r="AD123" s="193" t="s">
        <v>404</v>
      </c>
      <c r="AE123" s="193">
        <v>100</v>
      </c>
      <c r="AF123" s="273">
        <v>28.49</v>
      </c>
      <c r="AG123" s="276" t="s">
        <v>400</v>
      </c>
      <c r="AH123" s="193" t="s">
        <v>404</v>
      </c>
      <c r="AI123" s="193">
        <v>0</v>
      </c>
    </row>
    <row r="124" spans="1:35" s="36" customFormat="1" ht="12" customHeight="1" x14ac:dyDescent="0.2">
      <c r="A124" s="49" t="s">
        <v>221</v>
      </c>
      <c r="B124" s="45" t="s">
        <v>222</v>
      </c>
      <c r="D124" s="193">
        <v>960</v>
      </c>
      <c r="E124" s="273">
        <v>35.479999999999997</v>
      </c>
      <c r="F124" s="274">
        <v>90.6</v>
      </c>
      <c r="G124" s="193" t="s">
        <v>404</v>
      </c>
      <c r="H124" s="193">
        <v>778</v>
      </c>
      <c r="I124" s="273">
        <v>36.44</v>
      </c>
      <c r="J124" s="276" t="s">
        <v>423</v>
      </c>
      <c r="K124" s="274">
        <v>84.2</v>
      </c>
      <c r="L124" s="193" t="s">
        <v>404</v>
      </c>
      <c r="M124" s="193">
        <v>612</v>
      </c>
      <c r="N124" s="273">
        <v>36.46</v>
      </c>
      <c r="O124" s="276" t="s">
        <v>423</v>
      </c>
      <c r="P124" s="274">
        <v>15.4</v>
      </c>
      <c r="Q124" s="274">
        <v>24.3</v>
      </c>
      <c r="R124" s="193" t="s">
        <v>404</v>
      </c>
      <c r="S124" s="193">
        <v>612</v>
      </c>
      <c r="T124" s="274">
        <v>19.100000000000001</v>
      </c>
      <c r="U124" s="193" t="s">
        <v>404</v>
      </c>
      <c r="V124" s="193">
        <v>821</v>
      </c>
      <c r="W124" s="273">
        <v>36.799999999999997</v>
      </c>
      <c r="X124" s="276" t="s">
        <v>423</v>
      </c>
      <c r="Y124" s="274">
        <v>86.6</v>
      </c>
      <c r="Z124" s="193" t="s">
        <v>404</v>
      </c>
      <c r="AA124" s="193">
        <v>11</v>
      </c>
      <c r="AB124" s="273">
        <v>25.42</v>
      </c>
      <c r="AC124" s="276" t="s">
        <v>402</v>
      </c>
      <c r="AD124" s="193" t="s">
        <v>404</v>
      </c>
      <c r="AE124" s="193">
        <v>198</v>
      </c>
      <c r="AF124" s="273">
        <v>29.35</v>
      </c>
      <c r="AG124" s="276" t="s">
        <v>400</v>
      </c>
      <c r="AH124" s="193" t="s">
        <v>404</v>
      </c>
      <c r="AI124" s="193">
        <v>0</v>
      </c>
    </row>
    <row r="125" spans="1:35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</row>
    <row r="126" spans="1:35" s="123" customFormat="1" ht="12" customHeight="1" x14ac:dyDescent="0.2">
      <c r="A126" s="48" t="s">
        <v>223</v>
      </c>
      <c r="B126" s="44" t="s">
        <v>224</v>
      </c>
      <c r="D126" s="193">
        <v>17211</v>
      </c>
      <c r="E126" s="273">
        <v>32.9</v>
      </c>
      <c r="F126" s="274">
        <v>86.4</v>
      </c>
      <c r="G126" s="193" t="s">
        <v>404</v>
      </c>
      <c r="H126" s="193">
        <v>15574</v>
      </c>
      <c r="I126" s="273">
        <v>33.340000000000003</v>
      </c>
      <c r="J126" s="276" t="s">
        <v>403</v>
      </c>
      <c r="K126" s="274">
        <v>82.6</v>
      </c>
      <c r="L126" s="193" t="s">
        <v>404</v>
      </c>
      <c r="M126" s="193">
        <v>12603</v>
      </c>
      <c r="N126" s="273">
        <v>33.409999999999997</v>
      </c>
      <c r="O126" s="276" t="s">
        <v>403</v>
      </c>
      <c r="P126" s="274">
        <v>10.5</v>
      </c>
      <c r="Q126" s="274">
        <v>17.899999999999999</v>
      </c>
      <c r="R126" s="193" t="s">
        <v>404</v>
      </c>
      <c r="S126" s="193">
        <v>12603</v>
      </c>
      <c r="T126" s="274">
        <v>13.7</v>
      </c>
      <c r="U126" s="193" t="s">
        <v>404</v>
      </c>
      <c r="V126" s="193">
        <v>15772</v>
      </c>
      <c r="W126" s="273">
        <v>33.46</v>
      </c>
      <c r="X126" s="276" t="s">
        <v>403</v>
      </c>
      <c r="Y126" s="274">
        <v>82.2</v>
      </c>
      <c r="Z126" s="193" t="s">
        <v>404</v>
      </c>
      <c r="AA126" s="193">
        <v>436</v>
      </c>
      <c r="AB126" s="273">
        <v>27.91</v>
      </c>
      <c r="AC126" s="276" t="s">
        <v>400</v>
      </c>
      <c r="AD126" s="193" t="s">
        <v>404</v>
      </c>
      <c r="AE126" s="193">
        <v>3055</v>
      </c>
      <c r="AF126" s="273">
        <v>29</v>
      </c>
      <c r="AG126" s="276" t="s">
        <v>400</v>
      </c>
      <c r="AH126" s="193" t="s">
        <v>404</v>
      </c>
      <c r="AI126" s="193">
        <v>0</v>
      </c>
    </row>
    <row r="127" spans="1:35" s="36" customFormat="1" ht="12" customHeight="1" x14ac:dyDescent="0.2">
      <c r="A127" s="49" t="s">
        <v>225</v>
      </c>
      <c r="B127" s="45" t="s">
        <v>226</v>
      </c>
      <c r="D127" s="193">
        <v>614</v>
      </c>
      <c r="E127" s="273">
        <v>29.8</v>
      </c>
      <c r="F127" s="274">
        <v>87</v>
      </c>
      <c r="G127" s="193" t="s">
        <v>404</v>
      </c>
      <c r="H127" s="193">
        <v>519</v>
      </c>
      <c r="I127" s="273">
        <v>30.51</v>
      </c>
      <c r="J127" s="276" t="s">
        <v>399</v>
      </c>
      <c r="K127" s="274">
        <v>82.1</v>
      </c>
      <c r="L127" s="193" t="s">
        <v>404</v>
      </c>
      <c r="M127" s="193">
        <v>389</v>
      </c>
      <c r="N127" s="273">
        <v>31.23</v>
      </c>
      <c r="O127" s="276" t="s">
        <v>399</v>
      </c>
      <c r="P127" s="274">
        <v>4.4000000000000004</v>
      </c>
      <c r="Q127" s="274">
        <v>10.5</v>
      </c>
      <c r="R127" s="193" t="s">
        <v>404</v>
      </c>
      <c r="S127" s="193">
        <v>389</v>
      </c>
      <c r="T127" s="274">
        <v>7.2</v>
      </c>
      <c r="U127" s="193" t="s">
        <v>404</v>
      </c>
      <c r="V127" s="193">
        <v>535</v>
      </c>
      <c r="W127" s="273">
        <v>30.81</v>
      </c>
      <c r="X127" s="276" t="s">
        <v>399</v>
      </c>
      <c r="Y127" s="274">
        <v>79.599999999999994</v>
      </c>
      <c r="Z127" s="193" t="s">
        <v>404</v>
      </c>
      <c r="AA127" s="193">
        <v>25</v>
      </c>
      <c r="AB127" s="273">
        <v>24.19</v>
      </c>
      <c r="AC127" s="276" t="s">
        <v>402</v>
      </c>
      <c r="AD127" s="193" t="s">
        <v>404</v>
      </c>
      <c r="AE127" s="193">
        <v>189</v>
      </c>
      <c r="AF127" s="273">
        <v>26.03</v>
      </c>
      <c r="AG127" s="276" t="s">
        <v>402</v>
      </c>
      <c r="AH127" s="193" t="s">
        <v>404</v>
      </c>
      <c r="AI127" s="193">
        <v>0</v>
      </c>
    </row>
    <row r="128" spans="1:35" s="36" customFormat="1" ht="12" customHeight="1" x14ac:dyDescent="0.2">
      <c r="A128" s="49" t="s">
        <v>227</v>
      </c>
      <c r="B128" s="45" t="s">
        <v>228</v>
      </c>
      <c r="D128" s="193">
        <v>1820</v>
      </c>
      <c r="E128" s="273">
        <v>36.61</v>
      </c>
      <c r="F128" s="274">
        <v>91.4</v>
      </c>
      <c r="G128" s="193" t="s">
        <v>404</v>
      </c>
      <c r="H128" s="193">
        <v>1753</v>
      </c>
      <c r="I128" s="273">
        <v>37</v>
      </c>
      <c r="J128" s="276" t="s">
        <v>423</v>
      </c>
      <c r="K128" s="274">
        <v>89.6</v>
      </c>
      <c r="L128" s="193" t="s">
        <v>404</v>
      </c>
      <c r="M128" s="193">
        <v>1540</v>
      </c>
      <c r="N128" s="273">
        <v>37.43</v>
      </c>
      <c r="O128" s="276" t="s">
        <v>423</v>
      </c>
      <c r="P128" s="274">
        <v>17.100000000000001</v>
      </c>
      <c r="Q128" s="274">
        <v>27.3</v>
      </c>
      <c r="R128" s="193" t="s">
        <v>404</v>
      </c>
      <c r="S128" s="193">
        <v>1540</v>
      </c>
      <c r="T128" s="274">
        <v>22.5</v>
      </c>
      <c r="U128" s="193" t="s">
        <v>404</v>
      </c>
      <c r="V128" s="193">
        <v>1753</v>
      </c>
      <c r="W128" s="273">
        <v>37.01</v>
      </c>
      <c r="X128" s="276" t="s">
        <v>423</v>
      </c>
      <c r="Y128" s="274">
        <v>89.6</v>
      </c>
      <c r="Z128" s="193" t="s">
        <v>404</v>
      </c>
      <c r="AA128" s="193">
        <v>27</v>
      </c>
      <c r="AB128" s="273">
        <v>25.03</v>
      </c>
      <c r="AC128" s="276" t="s">
        <v>402</v>
      </c>
      <c r="AD128" s="193" t="s">
        <v>404</v>
      </c>
      <c r="AE128" s="193">
        <v>158</v>
      </c>
      <c r="AF128" s="273">
        <v>30.9</v>
      </c>
      <c r="AG128" s="276" t="s">
        <v>401</v>
      </c>
      <c r="AH128" s="193" t="s">
        <v>404</v>
      </c>
      <c r="AI128" s="193">
        <v>0</v>
      </c>
    </row>
    <row r="129" spans="1:35" s="36" customFormat="1" ht="12" customHeight="1" x14ac:dyDescent="0.2">
      <c r="A129" s="49" t="s">
        <v>229</v>
      </c>
      <c r="B129" s="45" t="s">
        <v>230</v>
      </c>
      <c r="D129" s="193">
        <v>852</v>
      </c>
      <c r="E129" s="273">
        <v>33.130000000000003</v>
      </c>
      <c r="F129" s="274">
        <v>89.2</v>
      </c>
      <c r="G129" s="193" t="s">
        <v>404</v>
      </c>
      <c r="H129" s="193">
        <v>716</v>
      </c>
      <c r="I129" s="273">
        <v>32.54</v>
      </c>
      <c r="J129" s="276" t="s">
        <v>403</v>
      </c>
      <c r="K129" s="274">
        <v>79.7</v>
      </c>
      <c r="L129" s="193" t="s">
        <v>404</v>
      </c>
      <c r="M129" s="193">
        <v>533</v>
      </c>
      <c r="N129" s="273">
        <v>33.31</v>
      </c>
      <c r="O129" s="276" t="s">
        <v>403</v>
      </c>
      <c r="P129" s="274">
        <v>10.1</v>
      </c>
      <c r="Q129" s="274">
        <v>19.7</v>
      </c>
      <c r="R129" s="193" t="s">
        <v>404</v>
      </c>
      <c r="S129" s="193">
        <v>533</v>
      </c>
      <c r="T129" s="274">
        <v>12.9</v>
      </c>
      <c r="U129" s="193" t="s">
        <v>404</v>
      </c>
      <c r="V129" s="193">
        <v>813</v>
      </c>
      <c r="W129" s="273">
        <v>33.57</v>
      </c>
      <c r="X129" s="276" t="s">
        <v>403</v>
      </c>
      <c r="Y129" s="274">
        <v>82.2</v>
      </c>
      <c r="Z129" s="193" t="s">
        <v>404</v>
      </c>
      <c r="AA129" s="193">
        <v>13</v>
      </c>
      <c r="AB129" s="273">
        <v>28.46</v>
      </c>
      <c r="AC129" s="276" t="s">
        <v>400</v>
      </c>
      <c r="AD129" s="193" t="s">
        <v>404</v>
      </c>
      <c r="AE129" s="193">
        <v>177</v>
      </c>
      <c r="AF129" s="273">
        <v>29.26</v>
      </c>
      <c r="AG129" s="276" t="s">
        <v>400</v>
      </c>
      <c r="AH129" s="193" t="s">
        <v>404</v>
      </c>
      <c r="AI129" s="193">
        <v>0</v>
      </c>
    </row>
    <row r="130" spans="1:35" s="36" customFormat="1" ht="12" customHeight="1" x14ac:dyDescent="0.2">
      <c r="A130" s="49" t="s">
        <v>231</v>
      </c>
      <c r="B130" s="45" t="s">
        <v>232</v>
      </c>
      <c r="D130" s="193">
        <v>818</v>
      </c>
      <c r="E130" s="273">
        <v>33.58</v>
      </c>
      <c r="F130" s="274">
        <v>84.8</v>
      </c>
      <c r="G130" s="193" t="s">
        <v>404</v>
      </c>
      <c r="H130" s="193">
        <v>754</v>
      </c>
      <c r="I130" s="273">
        <v>33.46</v>
      </c>
      <c r="J130" s="276" t="s">
        <v>403</v>
      </c>
      <c r="K130" s="274">
        <v>81.7</v>
      </c>
      <c r="L130" s="193" t="s">
        <v>404</v>
      </c>
      <c r="M130" s="193">
        <v>606</v>
      </c>
      <c r="N130" s="273">
        <v>34.590000000000003</v>
      </c>
      <c r="O130" s="276" t="s">
        <v>403</v>
      </c>
      <c r="P130" s="274">
        <v>9.6999999999999993</v>
      </c>
      <c r="Q130" s="274">
        <v>17.2</v>
      </c>
      <c r="R130" s="193" t="s">
        <v>404</v>
      </c>
      <c r="S130" s="193">
        <v>606</v>
      </c>
      <c r="T130" s="274">
        <v>12.4</v>
      </c>
      <c r="U130" s="193" t="s">
        <v>404</v>
      </c>
      <c r="V130" s="193">
        <v>754</v>
      </c>
      <c r="W130" s="273">
        <v>33.53</v>
      </c>
      <c r="X130" s="276" t="s">
        <v>403</v>
      </c>
      <c r="Y130" s="274">
        <v>81.7</v>
      </c>
      <c r="Z130" s="193" t="s">
        <v>404</v>
      </c>
      <c r="AA130" s="193">
        <v>9</v>
      </c>
      <c r="AB130" s="273">
        <v>48.89</v>
      </c>
      <c r="AC130" s="276" t="s">
        <v>404</v>
      </c>
      <c r="AD130" s="193" t="s">
        <v>404</v>
      </c>
      <c r="AE130" s="193">
        <v>103</v>
      </c>
      <c r="AF130" s="273">
        <v>32.49</v>
      </c>
      <c r="AG130" s="276" t="s">
        <v>401</v>
      </c>
      <c r="AH130" s="193" t="s">
        <v>404</v>
      </c>
      <c r="AI130" s="193">
        <v>0</v>
      </c>
    </row>
    <row r="131" spans="1:35" s="36" customFormat="1" ht="12" customHeight="1" x14ac:dyDescent="0.2">
      <c r="A131" s="49" t="s">
        <v>233</v>
      </c>
      <c r="B131" s="45" t="s">
        <v>234</v>
      </c>
      <c r="D131" s="193">
        <v>1441</v>
      </c>
      <c r="E131" s="273">
        <v>33.32</v>
      </c>
      <c r="F131" s="274">
        <v>89.4</v>
      </c>
      <c r="G131" s="193" t="s">
        <v>404</v>
      </c>
      <c r="H131" s="193">
        <v>1272</v>
      </c>
      <c r="I131" s="273">
        <v>34.47</v>
      </c>
      <c r="J131" s="276" t="s">
        <v>403</v>
      </c>
      <c r="K131" s="274">
        <v>84.5</v>
      </c>
      <c r="L131" s="193" t="s">
        <v>404</v>
      </c>
      <c r="M131" s="193">
        <v>993</v>
      </c>
      <c r="N131" s="273">
        <v>34.700000000000003</v>
      </c>
      <c r="O131" s="276" t="s">
        <v>403</v>
      </c>
      <c r="P131" s="274">
        <v>12.9</v>
      </c>
      <c r="Q131" s="274">
        <v>19.7</v>
      </c>
      <c r="R131" s="193" t="s">
        <v>404</v>
      </c>
      <c r="S131" s="193">
        <v>993</v>
      </c>
      <c r="T131" s="274">
        <v>15.7</v>
      </c>
      <c r="U131" s="193" t="s">
        <v>404</v>
      </c>
      <c r="V131" s="193">
        <v>1276</v>
      </c>
      <c r="W131" s="273">
        <v>34.5</v>
      </c>
      <c r="X131" s="276" t="s">
        <v>403</v>
      </c>
      <c r="Y131" s="274">
        <v>84.4</v>
      </c>
      <c r="Z131" s="193" t="s">
        <v>404</v>
      </c>
      <c r="AA131" s="193">
        <v>51</v>
      </c>
      <c r="AB131" s="273">
        <v>23.04</v>
      </c>
      <c r="AC131" s="276" t="s">
        <v>426</v>
      </c>
      <c r="AD131" s="193" t="s">
        <v>404</v>
      </c>
      <c r="AE131" s="193">
        <v>358</v>
      </c>
      <c r="AF131" s="273">
        <v>28.3</v>
      </c>
      <c r="AG131" s="276" t="s">
        <v>400</v>
      </c>
      <c r="AH131" s="193" t="s">
        <v>404</v>
      </c>
      <c r="AI131" s="193">
        <v>0</v>
      </c>
    </row>
    <row r="132" spans="1:35" s="36" customFormat="1" ht="12" customHeight="1" x14ac:dyDescent="0.2">
      <c r="A132" s="49" t="s">
        <v>235</v>
      </c>
      <c r="B132" s="45" t="s">
        <v>236</v>
      </c>
      <c r="D132" s="193">
        <v>1072</v>
      </c>
      <c r="E132" s="273">
        <v>28.94</v>
      </c>
      <c r="F132" s="274">
        <v>72.5</v>
      </c>
      <c r="G132" s="193" t="s">
        <v>404</v>
      </c>
      <c r="H132" s="193">
        <v>876</v>
      </c>
      <c r="I132" s="273">
        <v>29.6</v>
      </c>
      <c r="J132" s="276" t="s">
        <v>399</v>
      </c>
      <c r="K132" s="274">
        <v>67.8</v>
      </c>
      <c r="L132" s="193" t="s">
        <v>404</v>
      </c>
      <c r="M132" s="193">
        <v>609</v>
      </c>
      <c r="N132" s="273">
        <v>28.37</v>
      </c>
      <c r="O132" s="276" t="s">
        <v>399</v>
      </c>
      <c r="P132" s="274">
        <v>3.9</v>
      </c>
      <c r="Q132" s="274">
        <v>9.9</v>
      </c>
      <c r="R132" s="193" t="s">
        <v>404</v>
      </c>
      <c r="S132" s="193">
        <v>609</v>
      </c>
      <c r="T132" s="274">
        <v>6.2</v>
      </c>
      <c r="U132" s="193" t="s">
        <v>404</v>
      </c>
      <c r="V132" s="193">
        <v>878</v>
      </c>
      <c r="W132" s="273">
        <v>29.71</v>
      </c>
      <c r="X132" s="276" t="s">
        <v>399</v>
      </c>
      <c r="Y132" s="274">
        <v>67.7</v>
      </c>
      <c r="Z132" s="193" t="s">
        <v>404</v>
      </c>
      <c r="AA132" s="193">
        <v>54</v>
      </c>
      <c r="AB132" s="273">
        <v>23.42</v>
      </c>
      <c r="AC132" s="276" t="s">
        <v>402</v>
      </c>
      <c r="AD132" s="193" t="s">
        <v>404</v>
      </c>
      <c r="AE132" s="193">
        <v>310</v>
      </c>
      <c r="AF132" s="273">
        <v>27.01</v>
      </c>
      <c r="AG132" s="276" t="s">
        <v>400</v>
      </c>
      <c r="AH132" s="193" t="s">
        <v>404</v>
      </c>
      <c r="AI132" s="193">
        <v>0</v>
      </c>
    </row>
    <row r="133" spans="1:35" s="36" customFormat="1" ht="12" customHeight="1" x14ac:dyDescent="0.2">
      <c r="A133" s="49" t="s">
        <v>237</v>
      </c>
      <c r="B133" s="45" t="s">
        <v>238</v>
      </c>
      <c r="D133" s="193">
        <v>881</v>
      </c>
      <c r="E133" s="273">
        <v>33.19</v>
      </c>
      <c r="F133" s="274">
        <v>88.8</v>
      </c>
      <c r="G133" s="193" t="s">
        <v>404</v>
      </c>
      <c r="H133" s="193">
        <v>802</v>
      </c>
      <c r="I133" s="273">
        <v>33.369999999999997</v>
      </c>
      <c r="J133" s="276" t="s">
        <v>403</v>
      </c>
      <c r="K133" s="274">
        <v>86</v>
      </c>
      <c r="L133" s="193" t="s">
        <v>404</v>
      </c>
      <c r="M133" s="193">
        <v>694</v>
      </c>
      <c r="N133" s="273">
        <v>33.6</v>
      </c>
      <c r="O133" s="276" t="s">
        <v>403</v>
      </c>
      <c r="P133" s="274">
        <v>8.9</v>
      </c>
      <c r="Q133" s="274">
        <v>16.100000000000001</v>
      </c>
      <c r="R133" s="193" t="s">
        <v>404</v>
      </c>
      <c r="S133" s="193">
        <v>694</v>
      </c>
      <c r="T133" s="274">
        <v>12.1</v>
      </c>
      <c r="U133" s="193" t="s">
        <v>404</v>
      </c>
      <c r="V133" s="193">
        <v>809</v>
      </c>
      <c r="W133" s="273">
        <v>33.479999999999997</v>
      </c>
      <c r="X133" s="276" t="s">
        <v>403</v>
      </c>
      <c r="Y133" s="274">
        <v>85.3</v>
      </c>
      <c r="Z133" s="193" t="s">
        <v>404</v>
      </c>
      <c r="AA133" s="193">
        <v>3</v>
      </c>
      <c r="AB133" s="273">
        <v>21.67</v>
      </c>
      <c r="AC133" s="276" t="s">
        <v>426</v>
      </c>
      <c r="AD133" s="193" t="s">
        <v>404</v>
      </c>
      <c r="AE133" s="193">
        <v>118</v>
      </c>
      <c r="AF133" s="273">
        <v>30.89</v>
      </c>
      <c r="AG133" s="276" t="s">
        <v>401</v>
      </c>
      <c r="AH133" s="193" t="s">
        <v>404</v>
      </c>
      <c r="AI133" s="193">
        <v>0</v>
      </c>
    </row>
    <row r="134" spans="1:35" s="36" customFormat="1" ht="12" customHeight="1" x14ac:dyDescent="0.2">
      <c r="A134" s="49" t="s">
        <v>239</v>
      </c>
      <c r="B134" s="45" t="s">
        <v>240</v>
      </c>
      <c r="D134" s="193">
        <v>856</v>
      </c>
      <c r="E134" s="273">
        <v>31.24</v>
      </c>
      <c r="F134" s="274">
        <v>84.1</v>
      </c>
      <c r="G134" s="193" t="s">
        <v>404</v>
      </c>
      <c r="H134" s="193">
        <v>770</v>
      </c>
      <c r="I134" s="273">
        <v>31.44</v>
      </c>
      <c r="J134" s="276" t="s">
        <v>399</v>
      </c>
      <c r="K134" s="274">
        <v>77.8</v>
      </c>
      <c r="L134" s="193" t="s">
        <v>404</v>
      </c>
      <c r="M134" s="193">
        <v>594</v>
      </c>
      <c r="N134" s="273">
        <v>31.18</v>
      </c>
      <c r="O134" s="276" t="s">
        <v>399</v>
      </c>
      <c r="P134" s="274">
        <v>6.4</v>
      </c>
      <c r="Q134" s="274">
        <v>14</v>
      </c>
      <c r="R134" s="193" t="s">
        <v>404</v>
      </c>
      <c r="S134" s="193">
        <v>594</v>
      </c>
      <c r="T134" s="274">
        <v>11.1</v>
      </c>
      <c r="U134" s="193" t="s">
        <v>404</v>
      </c>
      <c r="V134" s="193">
        <v>775</v>
      </c>
      <c r="W134" s="273">
        <v>31.46</v>
      </c>
      <c r="X134" s="276" t="s">
        <v>399</v>
      </c>
      <c r="Y134" s="274">
        <v>77.3</v>
      </c>
      <c r="Z134" s="193" t="s">
        <v>404</v>
      </c>
      <c r="AA134" s="193">
        <v>16</v>
      </c>
      <c r="AB134" s="273">
        <v>30.83</v>
      </c>
      <c r="AC134" s="276" t="s">
        <v>401</v>
      </c>
      <c r="AD134" s="193" t="s">
        <v>404</v>
      </c>
      <c r="AE134" s="193">
        <v>194</v>
      </c>
      <c r="AF134" s="273">
        <v>30.02</v>
      </c>
      <c r="AG134" s="276" t="s">
        <v>401</v>
      </c>
      <c r="AH134" s="193" t="s">
        <v>404</v>
      </c>
      <c r="AI134" s="193">
        <v>0</v>
      </c>
    </row>
    <row r="135" spans="1:35" s="36" customFormat="1" ht="12" customHeight="1" x14ac:dyDescent="0.2">
      <c r="A135" s="49" t="s">
        <v>241</v>
      </c>
      <c r="B135" s="45" t="s">
        <v>242</v>
      </c>
      <c r="D135" s="193">
        <v>550</v>
      </c>
      <c r="E135" s="273">
        <v>30.42</v>
      </c>
      <c r="F135" s="274">
        <v>82.5</v>
      </c>
      <c r="G135" s="193" t="s">
        <v>404</v>
      </c>
      <c r="H135" s="193">
        <v>474</v>
      </c>
      <c r="I135" s="273">
        <v>30.27</v>
      </c>
      <c r="J135" s="276" t="s">
        <v>399</v>
      </c>
      <c r="K135" s="274">
        <v>74.7</v>
      </c>
      <c r="L135" s="193" t="s">
        <v>404</v>
      </c>
      <c r="M135" s="193">
        <v>342</v>
      </c>
      <c r="N135" s="273">
        <v>29.69</v>
      </c>
      <c r="O135" s="276" t="s">
        <v>399</v>
      </c>
      <c r="P135" s="274">
        <v>5</v>
      </c>
      <c r="Q135" s="274">
        <v>9.9</v>
      </c>
      <c r="R135" s="193" t="s">
        <v>404</v>
      </c>
      <c r="S135" s="193">
        <v>342</v>
      </c>
      <c r="T135" s="274">
        <v>6.4</v>
      </c>
      <c r="U135" s="193" t="s">
        <v>404</v>
      </c>
      <c r="V135" s="193">
        <v>504</v>
      </c>
      <c r="W135" s="273">
        <v>30.15</v>
      </c>
      <c r="X135" s="276" t="s">
        <v>399</v>
      </c>
      <c r="Y135" s="274">
        <v>70.400000000000006</v>
      </c>
      <c r="Z135" s="193" t="s">
        <v>404</v>
      </c>
      <c r="AA135" s="193">
        <v>27</v>
      </c>
      <c r="AB135" s="273">
        <v>30.83</v>
      </c>
      <c r="AC135" s="276" t="s">
        <v>401</v>
      </c>
      <c r="AD135" s="193" t="s">
        <v>404</v>
      </c>
      <c r="AE135" s="193">
        <v>148</v>
      </c>
      <c r="AF135" s="273">
        <v>31.6</v>
      </c>
      <c r="AG135" s="276" t="s">
        <v>401</v>
      </c>
      <c r="AH135" s="193" t="s">
        <v>404</v>
      </c>
      <c r="AI135" s="193">
        <v>0</v>
      </c>
    </row>
    <row r="136" spans="1:35" s="36" customFormat="1" ht="12" customHeight="1" x14ac:dyDescent="0.2">
      <c r="A136" s="49" t="s">
        <v>243</v>
      </c>
      <c r="B136" s="45" t="s">
        <v>244</v>
      </c>
      <c r="D136" s="193">
        <v>898</v>
      </c>
      <c r="E136" s="273">
        <v>33.36</v>
      </c>
      <c r="F136" s="274">
        <v>90.4</v>
      </c>
      <c r="G136" s="193" t="s">
        <v>404</v>
      </c>
      <c r="H136" s="193">
        <v>841</v>
      </c>
      <c r="I136" s="273">
        <v>33.32</v>
      </c>
      <c r="J136" s="276" t="s">
        <v>403</v>
      </c>
      <c r="K136" s="274">
        <v>89.8</v>
      </c>
      <c r="L136" s="193" t="s">
        <v>404</v>
      </c>
      <c r="M136" s="193">
        <v>761</v>
      </c>
      <c r="N136" s="273">
        <v>33.979999999999997</v>
      </c>
      <c r="O136" s="276" t="s">
        <v>403</v>
      </c>
      <c r="P136" s="274">
        <v>8</v>
      </c>
      <c r="Q136" s="274">
        <v>18.399999999999999</v>
      </c>
      <c r="R136" s="193" t="s">
        <v>404</v>
      </c>
      <c r="S136" s="193">
        <v>761</v>
      </c>
      <c r="T136" s="274">
        <v>11.8</v>
      </c>
      <c r="U136" s="193" t="s">
        <v>404</v>
      </c>
      <c r="V136" s="193">
        <v>843</v>
      </c>
      <c r="W136" s="273">
        <v>33.380000000000003</v>
      </c>
      <c r="X136" s="276" t="s">
        <v>403</v>
      </c>
      <c r="Y136" s="274">
        <v>89.6</v>
      </c>
      <c r="Z136" s="193" t="s">
        <v>404</v>
      </c>
      <c r="AA136" s="193">
        <v>15</v>
      </c>
      <c r="AB136" s="273">
        <v>33.75</v>
      </c>
      <c r="AC136" s="276" t="s">
        <v>424</v>
      </c>
      <c r="AD136" s="193" t="s">
        <v>404</v>
      </c>
      <c r="AE136" s="193">
        <v>79</v>
      </c>
      <c r="AF136" s="273">
        <v>32.9</v>
      </c>
      <c r="AG136" s="276" t="s">
        <v>401</v>
      </c>
      <c r="AH136" s="193" t="s">
        <v>404</v>
      </c>
      <c r="AI136" s="193">
        <v>0</v>
      </c>
    </row>
    <row r="137" spans="1:35" s="36" customFormat="1" ht="12" customHeight="1" x14ac:dyDescent="0.2">
      <c r="A137" s="49" t="s">
        <v>245</v>
      </c>
      <c r="B137" s="45" t="s">
        <v>246</v>
      </c>
      <c r="D137" s="193">
        <v>915</v>
      </c>
      <c r="E137" s="273">
        <v>30.51</v>
      </c>
      <c r="F137" s="274">
        <v>82.2</v>
      </c>
      <c r="G137" s="193" t="s">
        <v>404</v>
      </c>
      <c r="H137" s="193">
        <v>772</v>
      </c>
      <c r="I137" s="273">
        <v>31.14</v>
      </c>
      <c r="J137" s="276" t="s">
        <v>399</v>
      </c>
      <c r="K137" s="274">
        <v>82.4</v>
      </c>
      <c r="L137" s="193" t="s">
        <v>404</v>
      </c>
      <c r="M137" s="193">
        <v>631</v>
      </c>
      <c r="N137" s="273">
        <v>30.06</v>
      </c>
      <c r="O137" s="276" t="s">
        <v>399</v>
      </c>
      <c r="P137" s="274">
        <v>6.3</v>
      </c>
      <c r="Q137" s="274">
        <v>10.9</v>
      </c>
      <c r="R137" s="193" t="s">
        <v>404</v>
      </c>
      <c r="S137" s="193">
        <v>631</v>
      </c>
      <c r="T137" s="274">
        <v>7.9</v>
      </c>
      <c r="U137" s="193" t="s">
        <v>404</v>
      </c>
      <c r="V137" s="193">
        <v>776</v>
      </c>
      <c r="W137" s="273">
        <v>31.31</v>
      </c>
      <c r="X137" s="276" t="s">
        <v>399</v>
      </c>
      <c r="Y137" s="274">
        <v>82</v>
      </c>
      <c r="Z137" s="193" t="s">
        <v>404</v>
      </c>
      <c r="AA137" s="193">
        <v>23</v>
      </c>
      <c r="AB137" s="273">
        <v>27.03</v>
      </c>
      <c r="AC137" s="276" t="s">
        <v>400</v>
      </c>
      <c r="AD137" s="193" t="s">
        <v>404</v>
      </c>
      <c r="AE137" s="193">
        <v>229</v>
      </c>
      <c r="AF137" s="273">
        <v>26.42</v>
      </c>
      <c r="AG137" s="276" t="s">
        <v>402</v>
      </c>
      <c r="AH137" s="193" t="s">
        <v>404</v>
      </c>
      <c r="AI137" s="193">
        <v>0</v>
      </c>
    </row>
    <row r="138" spans="1:35" s="36" customFormat="1" ht="12" customHeight="1" x14ac:dyDescent="0.2">
      <c r="A138" s="49" t="s">
        <v>247</v>
      </c>
      <c r="B138" s="45" t="s">
        <v>248</v>
      </c>
      <c r="D138" s="193">
        <v>1028</v>
      </c>
      <c r="E138" s="273">
        <v>30.13</v>
      </c>
      <c r="F138" s="274">
        <v>82.5</v>
      </c>
      <c r="G138" s="193" t="s">
        <v>404</v>
      </c>
      <c r="H138" s="193">
        <v>917</v>
      </c>
      <c r="I138" s="273">
        <v>30.5</v>
      </c>
      <c r="J138" s="276" t="s">
        <v>399</v>
      </c>
      <c r="K138" s="274">
        <v>75.900000000000006</v>
      </c>
      <c r="L138" s="193" t="s">
        <v>404</v>
      </c>
      <c r="M138" s="193">
        <v>663</v>
      </c>
      <c r="N138" s="273">
        <v>31.01</v>
      </c>
      <c r="O138" s="276" t="s">
        <v>399</v>
      </c>
      <c r="P138" s="274">
        <v>5.7</v>
      </c>
      <c r="Q138" s="274">
        <v>10.3</v>
      </c>
      <c r="R138" s="193" t="s">
        <v>404</v>
      </c>
      <c r="S138" s="193">
        <v>663</v>
      </c>
      <c r="T138" s="274">
        <v>7.1</v>
      </c>
      <c r="U138" s="193" t="s">
        <v>404</v>
      </c>
      <c r="V138" s="193">
        <v>919</v>
      </c>
      <c r="W138" s="273">
        <v>30.56</v>
      </c>
      <c r="X138" s="276" t="s">
        <v>399</v>
      </c>
      <c r="Y138" s="274">
        <v>75.7</v>
      </c>
      <c r="Z138" s="193" t="s">
        <v>404</v>
      </c>
      <c r="AA138" s="193">
        <v>56</v>
      </c>
      <c r="AB138" s="273">
        <v>33.67</v>
      </c>
      <c r="AC138" s="276" t="s">
        <v>424</v>
      </c>
      <c r="AD138" s="193" t="s">
        <v>404</v>
      </c>
      <c r="AE138" s="193">
        <v>222</v>
      </c>
      <c r="AF138" s="273">
        <v>26.61</v>
      </c>
      <c r="AG138" s="276" t="s">
        <v>402</v>
      </c>
      <c r="AH138" s="193" t="s">
        <v>404</v>
      </c>
      <c r="AI138" s="193">
        <v>0</v>
      </c>
    </row>
    <row r="139" spans="1:35" s="36" customFormat="1" ht="12" customHeight="1" x14ac:dyDescent="0.2">
      <c r="A139" s="49" t="s">
        <v>249</v>
      </c>
      <c r="B139" s="45" t="s">
        <v>250</v>
      </c>
      <c r="D139" s="193">
        <v>798</v>
      </c>
      <c r="E139" s="273">
        <v>32.479999999999997</v>
      </c>
      <c r="F139" s="274">
        <v>90.7</v>
      </c>
      <c r="G139" s="193" t="s">
        <v>404</v>
      </c>
      <c r="H139" s="193">
        <v>742</v>
      </c>
      <c r="I139" s="273">
        <v>32.520000000000003</v>
      </c>
      <c r="J139" s="276" t="s">
        <v>403</v>
      </c>
      <c r="K139" s="274">
        <v>85.3</v>
      </c>
      <c r="L139" s="193" t="s">
        <v>404</v>
      </c>
      <c r="M139" s="193">
        <v>636</v>
      </c>
      <c r="N139" s="273">
        <v>31.98</v>
      </c>
      <c r="O139" s="276" t="s">
        <v>403</v>
      </c>
      <c r="P139" s="274">
        <v>7.5</v>
      </c>
      <c r="Q139" s="274">
        <v>12.3</v>
      </c>
      <c r="R139" s="193" t="s">
        <v>404</v>
      </c>
      <c r="S139" s="193">
        <v>636</v>
      </c>
      <c r="T139" s="274">
        <v>9.6999999999999993</v>
      </c>
      <c r="U139" s="193" t="s">
        <v>404</v>
      </c>
      <c r="V139" s="193">
        <v>748</v>
      </c>
      <c r="W139" s="273">
        <v>32.57</v>
      </c>
      <c r="X139" s="276" t="s">
        <v>403</v>
      </c>
      <c r="Y139" s="274">
        <v>84.6</v>
      </c>
      <c r="Z139" s="193" t="s">
        <v>404</v>
      </c>
      <c r="AA139" s="193">
        <v>17</v>
      </c>
      <c r="AB139" s="273">
        <v>34.69</v>
      </c>
      <c r="AC139" s="276" t="s">
        <v>424</v>
      </c>
      <c r="AD139" s="193" t="s">
        <v>404</v>
      </c>
      <c r="AE139" s="193">
        <v>100</v>
      </c>
      <c r="AF139" s="273">
        <v>31.17</v>
      </c>
      <c r="AG139" s="276" t="s">
        <v>401</v>
      </c>
      <c r="AH139" s="193" t="s">
        <v>404</v>
      </c>
      <c r="AI139" s="193">
        <v>0</v>
      </c>
    </row>
    <row r="140" spans="1:35" s="36" customFormat="1" ht="12" customHeight="1" x14ac:dyDescent="0.2">
      <c r="A140" s="49" t="s">
        <v>251</v>
      </c>
      <c r="B140" s="45" t="s">
        <v>252</v>
      </c>
      <c r="D140" s="193">
        <v>683</v>
      </c>
      <c r="E140" s="273">
        <v>36.450000000000003</v>
      </c>
      <c r="F140" s="274">
        <v>87.4</v>
      </c>
      <c r="G140" s="193" t="s">
        <v>404</v>
      </c>
      <c r="H140" s="193">
        <v>621</v>
      </c>
      <c r="I140" s="273">
        <v>37.299999999999997</v>
      </c>
      <c r="J140" s="276" t="s">
        <v>423</v>
      </c>
      <c r="K140" s="274">
        <v>82.8</v>
      </c>
      <c r="L140" s="193" t="s">
        <v>404</v>
      </c>
      <c r="M140" s="193">
        <v>501</v>
      </c>
      <c r="N140" s="273">
        <v>37.229999999999997</v>
      </c>
      <c r="O140" s="276" t="s">
        <v>423</v>
      </c>
      <c r="P140" s="274">
        <v>22.6</v>
      </c>
      <c r="Q140" s="274">
        <v>31.5</v>
      </c>
      <c r="R140" s="193" t="s">
        <v>404</v>
      </c>
      <c r="S140" s="193">
        <v>501</v>
      </c>
      <c r="T140" s="274">
        <v>27.7</v>
      </c>
      <c r="U140" s="193" t="s">
        <v>404</v>
      </c>
      <c r="V140" s="193">
        <v>621</v>
      </c>
      <c r="W140" s="273">
        <v>37.479999999999997</v>
      </c>
      <c r="X140" s="276" t="s">
        <v>423</v>
      </c>
      <c r="Y140" s="274">
        <v>82.8</v>
      </c>
      <c r="Z140" s="193" t="s">
        <v>404</v>
      </c>
      <c r="AA140" s="193">
        <v>50</v>
      </c>
      <c r="AB140" s="273">
        <v>25.67</v>
      </c>
      <c r="AC140" s="276" t="s">
        <v>402</v>
      </c>
      <c r="AD140" s="193" t="s">
        <v>404</v>
      </c>
      <c r="AE140" s="193">
        <v>76</v>
      </c>
      <c r="AF140" s="273">
        <v>30.54</v>
      </c>
      <c r="AG140" s="276" t="s">
        <v>401</v>
      </c>
      <c r="AH140" s="193" t="s">
        <v>404</v>
      </c>
      <c r="AI140" s="193">
        <v>0</v>
      </c>
    </row>
    <row r="141" spans="1:35" s="36" customFormat="1" ht="12" customHeight="1" x14ac:dyDescent="0.2">
      <c r="A141" s="49" t="s">
        <v>253</v>
      </c>
      <c r="B141" s="45" t="s">
        <v>254</v>
      </c>
      <c r="D141" s="193">
        <v>372</v>
      </c>
      <c r="E141" s="273">
        <v>33.54</v>
      </c>
      <c r="F141" s="274">
        <v>88.7</v>
      </c>
      <c r="G141" s="193" t="s">
        <v>404</v>
      </c>
      <c r="H141" s="193">
        <v>325</v>
      </c>
      <c r="I141" s="273">
        <v>33.97</v>
      </c>
      <c r="J141" s="276" t="s">
        <v>403</v>
      </c>
      <c r="K141" s="274">
        <v>76.900000000000006</v>
      </c>
      <c r="L141" s="193" t="s">
        <v>404</v>
      </c>
      <c r="M141" s="193">
        <v>229</v>
      </c>
      <c r="N141" s="273">
        <v>34.32</v>
      </c>
      <c r="O141" s="276" t="s">
        <v>403</v>
      </c>
      <c r="P141" s="274">
        <v>7.9</v>
      </c>
      <c r="Q141" s="274">
        <v>13.1</v>
      </c>
      <c r="R141" s="193" t="s">
        <v>404</v>
      </c>
      <c r="S141" s="193">
        <v>229</v>
      </c>
      <c r="T141" s="274">
        <v>11.8</v>
      </c>
      <c r="U141" s="193" t="s">
        <v>404</v>
      </c>
      <c r="V141" s="193">
        <v>326</v>
      </c>
      <c r="W141" s="273">
        <v>34.08</v>
      </c>
      <c r="X141" s="276" t="s">
        <v>403</v>
      </c>
      <c r="Y141" s="274">
        <v>76.7</v>
      </c>
      <c r="Z141" s="193" t="s">
        <v>404</v>
      </c>
      <c r="AA141" s="193">
        <v>4</v>
      </c>
      <c r="AB141" s="273">
        <v>22.5</v>
      </c>
      <c r="AC141" s="276" t="s">
        <v>426</v>
      </c>
      <c r="AD141" s="193" t="s">
        <v>404</v>
      </c>
      <c r="AE141" s="193">
        <v>124</v>
      </c>
      <c r="AF141" s="273">
        <v>31.65</v>
      </c>
      <c r="AG141" s="276" t="s">
        <v>401</v>
      </c>
      <c r="AH141" s="193" t="s">
        <v>404</v>
      </c>
      <c r="AI141" s="193">
        <v>0</v>
      </c>
    </row>
    <row r="142" spans="1:35" s="36" customFormat="1" ht="12" customHeight="1" x14ac:dyDescent="0.2">
      <c r="A142" s="49" t="s">
        <v>255</v>
      </c>
      <c r="B142" s="45" t="s">
        <v>256</v>
      </c>
      <c r="D142" s="193">
        <v>1480</v>
      </c>
      <c r="E142" s="273">
        <v>31.56</v>
      </c>
      <c r="F142" s="274">
        <v>90.1</v>
      </c>
      <c r="G142" s="193" t="s">
        <v>404</v>
      </c>
      <c r="H142" s="193">
        <v>1411</v>
      </c>
      <c r="I142" s="273">
        <v>31.78</v>
      </c>
      <c r="J142" s="276" t="s">
        <v>403</v>
      </c>
      <c r="K142" s="274">
        <v>86</v>
      </c>
      <c r="L142" s="193" t="s">
        <v>404</v>
      </c>
      <c r="M142" s="193">
        <v>1199</v>
      </c>
      <c r="N142" s="273">
        <v>32.51</v>
      </c>
      <c r="O142" s="276" t="s">
        <v>403</v>
      </c>
      <c r="P142" s="274">
        <v>9.3000000000000007</v>
      </c>
      <c r="Q142" s="274">
        <v>15.4</v>
      </c>
      <c r="R142" s="193" t="s">
        <v>404</v>
      </c>
      <c r="S142" s="193">
        <v>1199</v>
      </c>
      <c r="T142" s="274">
        <v>12.5</v>
      </c>
      <c r="U142" s="193" t="s">
        <v>404</v>
      </c>
      <c r="V142" s="193">
        <v>1418</v>
      </c>
      <c r="W142" s="273">
        <v>31.91</v>
      </c>
      <c r="X142" s="276" t="s">
        <v>403</v>
      </c>
      <c r="Y142" s="274">
        <v>85.6</v>
      </c>
      <c r="Z142" s="193" t="s">
        <v>404</v>
      </c>
      <c r="AA142" s="193">
        <v>29</v>
      </c>
      <c r="AB142" s="273">
        <v>26.91</v>
      </c>
      <c r="AC142" s="276" t="s">
        <v>400</v>
      </c>
      <c r="AD142" s="193" t="s">
        <v>404</v>
      </c>
      <c r="AE142" s="193">
        <v>176</v>
      </c>
      <c r="AF142" s="273">
        <v>27.56</v>
      </c>
      <c r="AG142" s="276" t="s">
        <v>400</v>
      </c>
      <c r="AH142" s="193" t="s">
        <v>404</v>
      </c>
      <c r="AI142" s="193">
        <v>0</v>
      </c>
    </row>
    <row r="143" spans="1:35" s="36" customFormat="1" ht="12" customHeight="1" x14ac:dyDescent="0.2">
      <c r="A143" s="49" t="s">
        <v>257</v>
      </c>
      <c r="B143" s="45" t="s">
        <v>258</v>
      </c>
      <c r="D143" s="193">
        <v>377</v>
      </c>
      <c r="E143" s="273">
        <v>35.82</v>
      </c>
      <c r="F143" s="274">
        <v>75.900000000000006</v>
      </c>
      <c r="G143" s="193" t="s">
        <v>404</v>
      </c>
      <c r="H143" s="193">
        <v>361</v>
      </c>
      <c r="I143" s="273">
        <v>36.19</v>
      </c>
      <c r="J143" s="276" t="s">
        <v>423</v>
      </c>
      <c r="K143" s="274">
        <v>74.8</v>
      </c>
      <c r="L143" s="193" t="s">
        <v>404</v>
      </c>
      <c r="M143" s="193">
        <v>267</v>
      </c>
      <c r="N143" s="273">
        <v>37.520000000000003</v>
      </c>
      <c r="O143" s="276" t="s">
        <v>423</v>
      </c>
      <c r="P143" s="274">
        <v>16.899999999999999</v>
      </c>
      <c r="Q143" s="274">
        <v>28.8</v>
      </c>
      <c r="R143" s="193" t="s">
        <v>404</v>
      </c>
      <c r="S143" s="193">
        <v>267</v>
      </c>
      <c r="T143" s="274">
        <v>22.8</v>
      </c>
      <c r="U143" s="193" t="s">
        <v>404</v>
      </c>
      <c r="V143" s="193">
        <v>363</v>
      </c>
      <c r="W143" s="273">
        <v>36.340000000000003</v>
      </c>
      <c r="X143" s="276" t="s">
        <v>423</v>
      </c>
      <c r="Y143" s="274">
        <v>74.400000000000006</v>
      </c>
      <c r="Z143" s="193" t="s">
        <v>404</v>
      </c>
      <c r="AA143" s="193">
        <v>13</v>
      </c>
      <c r="AB143" s="273">
        <v>19.84</v>
      </c>
      <c r="AC143" s="276" t="s">
        <v>431</v>
      </c>
      <c r="AD143" s="193" t="s">
        <v>404</v>
      </c>
      <c r="AE143" s="193">
        <v>41</v>
      </c>
      <c r="AF143" s="273">
        <v>29.16</v>
      </c>
      <c r="AG143" s="276" t="s">
        <v>400</v>
      </c>
      <c r="AH143" s="193" t="s">
        <v>404</v>
      </c>
      <c r="AI143" s="193">
        <v>0</v>
      </c>
    </row>
    <row r="144" spans="1:35" s="36" customFormat="1" ht="12" customHeight="1" x14ac:dyDescent="0.2">
      <c r="A144" s="49" t="s">
        <v>259</v>
      </c>
      <c r="B144" s="45" t="s">
        <v>260</v>
      </c>
      <c r="D144" s="193">
        <v>1001</v>
      </c>
      <c r="E144" s="273">
        <v>37.61</v>
      </c>
      <c r="F144" s="274">
        <v>92.5</v>
      </c>
      <c r="G144" s="193" t="s">
        <v>404</v>
      </c>
      <c r="H144" s="193">
        <v>954</v>
      </c>
      <c r="I144" s="273">
        <v>37.979999999999997</v>
      </c>
      <c r="J144" s="276" t="s">
        <v>423</v>
      </c>
      <c r="K144" s="274">
        <v>89.2</v>
      </c>
      <c r="L144" s="193" t="s">
        <v>404</v>
      </c>
      <c r="M144" s="193">
        <v>837</v>
      </c>
      <c r="N144" s="273">
        <v>37.299999999999997</v>
      </c>
      <c r="O144" s="276" t="s">
        <v>423</v>
      </c>
      <c r="P144" s="274">
        <v>19.600000000000001</v>
      </c>
      <c r="Q144" s="274">
        <v>30.3</v>
      </c>
      <c r="R144" s="193" t="s">
        <v>404</v>
      </c>
      <c r="S144" s="193">
        <v>837</v>
      </c>
      <c r="T144" s="274">
        <v>23.5</v>
      </c>
      <c r="U144" s="193" t="s">
        <v>404</v>
      </c>
      <c r="V144" s="193">
        <v>956</v>
      </c>
      <c r="W144" s="273">
        <v>38.19</v>
      </c>
      <c r="X144" s="276" t="s">
        <v>423</v>
      </c>
      <c r="Y144" s="274">
        <v>89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143</v>
      </c>
      <c r="AF144" s="273">
        <v>30.56</v>
      </c>
      <c r="AG144" s="276" t="s">
        <v>401</v>
      </c>
      <c r="AH144" s="193" t="s">
        <v>404</v>
      </c>
      <c r="AI144" s="193">
        <v>0</v>
      </c>
    </row>
    <row r="145" spans="1:35" s="36" customFormat="1" ht="12" customHeight="1" x14ac:dyDescent="0.2">
      <c r="A145" s="49" t="s">
        <v>261</v>
      </c>
      <c r="B145" s="45" t="s">
        <v>262</v>
      </c>
      <c r="D145" s="193">
        <v>755</v>
      </c>
      <c r="E145" s="273">
        <v>29.89</v>
      </c>
      <c r="F145" s="274">
        <v>77.599999999999994</v>
      </c>
      <c r="G145" s="193" t="s">
        <v>404</v>
      </c>
      <c r="H145" s="193">
        <v>694</v>
      </c>
      <c r="I145" s="273">
        <v>30.17</v>
      </c>
      <c r="J145" s="276" t="s">
        <v>399</v>
      </c>
      <c r="K145" s="274">
        <v>79</v>
      </c>
      <c r="L145" s="193" t="s">
        <v>404</v>
      </c>
      <c r="M145" s="193">
        <v>579</v>
      </c>
      <c r="N145" s="273">
        <v>28.23</v>
      </c>
      <c r="O145" s="276" t="s">
        <v>427</v>
      </c>
      <c r="P145" s="274">
        <v>2.9</v>
      </c>
      <c r="Q145" s="274">
        <v>6.6</v>
      </c>
      <c r="R145" s="193" t="s">
        <v>404</v>
      </c>
      <c r="S145" s="193">
        <v>579</v>
      </c>
      <c r="T145" s="274">
        <v>3.1</v>
      </c>
      <c r="U145" s="193" t="s">
        <v>404</v>
      </c>
      <c r="V145" s="193">
        <v>705</v>
      </c>
      <c r="W145" s="273">
        <v>30.13</v>
      </c>
      <c r="X145" s="276" t="s">
        <v>399</v>
      </c>
      <c r="Y145" s="274">
        <v>77.7</v>
      </c>
      <c r="Z145" s="193" t="s">
        <v>404</v>
      </c>
      <c r="AA145" s="193">
        <v>4</v>
      </c>
      <c r="AB145" s="273">
        <v>22.86</v>
      </c>
      <c r="AC145" s="276" t="s">
        <v>426</v>
      </c>
      <c r="AD145" s="193" t="s">
        <v>404</v>
      </c>
      <c r="AE145" s="193">
        <v>110</v>
      </c>
      <c r="AF145" s="273">
        <v>27.11</v>
      </c>
      <c r="AG145" s="276" t="s">
        <v>400</v>
      </c>
      <c r="AH145" s="193" t="s">
        <v>404</v>
      </c>
      <c r="AI145" s="193">
        <v>0</v>
      </c>
    </row>
    <row r="146" spans="1:35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</row>
    <row r="147" spans="1:35" s="123" customFormat="1" ht="12" customHeight="1" x14ac:dyDescent="0.2">
      <c r="A147" s="48" t="s">
        <v>411</v>
      </c>
      <c r="B147" s="44" t="s">
        <v>263</v>
      </c>
      <c r="D147" s="193">
        <v>28577</v>
      </c>
      <c r="E147" s="273">
        <v>33.96</v>
      </c>
      <c r="F147" s="274">
        <v>84</v>
      </c>
      <c r="G147" s="193" t="s">
        <v>404</v>
      </c>
      <c r="H147" s="193">
        <v>24732</v>
      </c>
      <c r="I147" s="273">
        <v>34.44</v>
      </c>
      <c r="J147" s="276" t="s">
        <v>403</v>
      </c>
      <c r="K147" s="274">
        <v>81.8</v>
      </c>
      <c r="L147" s="193" t="s">
        <v>404</v>
      </c>
      <c r="M147" s="193">
        <v>20134</v>
      </c>
      <c r="N147" s="273">
        <v>33.01</v>
      </c>
      <c r="O147" s="276" t="s">
        <v>403</v>
      </c>
      <c r="P147" s="274">
        <v>10.1</v>
      </c>
      <c r="Q147" s="274">
        <v>18.899999999999999</v>
      </c>
      <c r="R147" s="193" t="s">
        <v>404</v>
      </c>
      <c r="S147" s="193">
        <v>20133</v>
      </c>
      <c r="T147" s="274">
        <v>13</v>
      </c>
      <c r="U147" s="193" t="s">
        <v>404</v>
      </c>
      <c r="V147" s="193">
        <v>25402</v>
      </c>
      <c r="W147" s="273">
        <v>34.78</v>
      </c>
      <c r="X147" s="276" t="s">
        <v>403</v>
      </c>
      <c r="Y147" s="274">
        <v>81.400000000000006</v>
      </c>
      <c r="Z147" s="193" t="s">
        <v>404</v>
      </c>
      <c r="AA147" s="193">
        <v>1676</v>
      </c>
      <c r="AB147" s="273">
        <v>28.61</v>
      </c>
      <c r="AC147" s="276" t="s">
        <v>400</v>
      </c>
      <c r="AD147" s="193" t="s">
        <v>404</v>
      </c>
      <c r="AE147" s="193">
        <v>4975</v>
      </c>
      <c r="AF147" s="273">
        <v>29.14</v>
      </c>
      <c r="AG147" s="276" t="s">
        <v>400</v>
      </c>
      <c r="AH147" s="193" t="s">
        <v>404</v>
      </c>
      <c r="AI147" s="193">
        <v>4</v>
      </c>
    </row>
    <row r="148" spans="1:35" s="36" customFormat="1" ht="12" customHeight="1" x14ac:dyDescent="0.2">
      <c r="A148" s="49" t="s">
        <v>264</v>
      </c>
      <c r="B148" s="45" t="s">
        <v>265</v>
      </c>
      <c r="D148" s="193">
        <v>294</v>
      </c>
      <c r="E148" s="273">
        <v>31.43</v>
      </c>
      <c r="F148" s="274">
        <v>71.8</v>
      </c>
      <c r="G148" s="193" t="s">
        <v>404</v>
      </c>
      <c r="H148" s="193">
        <v>246</v>
      </c>
      <c r="I148" s="273">
        <v>32.130000000000003</v>
      </c>
      <c r="J148" s="276" t="s">
        <v>403</v>
      </c>
      <c r="K148" s="274">
        <v>73.599999999999994</v>
      </c>
      <c r="L148" s="193" t="s">
        <v>404</v>
      </c>
      <c r="M148" s="193">
        <v>181</v>
      </c>
      <c r="N148" s="273">
        <v>30.85</v>
      </c>
      <c r="O148" s="276" t="s">
        <v>399</v>
      </c>
      <c r="P148" s="274">
        <v>5.5</v>
      </c>
      <c r="Q148" s="274">
        <v>13.3</v>
      </c>
      <c r="R148" s="193" t="s">
        <v>404</v>
      </c>
      <c r="S148" s="193">
        <v>180</v>
      </c>
      <c r="T148" s="274">
        <v>9.4</v>
      </c>
      <c r="U148" s="193" t="s">
        <v>404</v>
      </c>
      <c r="V148" s="193">
        <v>247</v>
      </c>
      <c r="W148" s="273">
        <v>32.24</v>
      </c>
      <c r="X148" s="276" t="s">
        <v>403</v>
      </c>
      <c r="Y148" s="274">
        <v>73.3</v>
      </c>
      <c r="Z148" s="193" t="s">
        <v>404</v>
      </c>
      <c r="AA148" s="193">
        <v>3</v>
      </c>
      <c r="AB148" s="273">
        <v>44</v>
      </c>
      <c r="AC148" s="276" t="s">
        <v>432</v>
      </c>
      <c r="AD148" s="193" t="s">
        <v>404</v>
      </c>
      <c r="AE148" s="193">
        <v>81</v>
      </c>
      <c r="AF148" s="273">
        <v>26.87</v>
      </c>
      <c r="AG148" s="276" t="s">
        <v>400</v>
      </c>
      <c r="AH148" s="193" t="s">
        <v>404</v>
      </c>
      <c r="AI148" s="193">
        <v>0</v>
      </c>
    </row>
    <row r="149" spans="1:35" s="36" customFormat="1" ht="12" customHeight="1" x14ac:dyDescent="0.2">
      <c r="A149" s="49" t="s">
        <v>266</v>
      </c>
      <c r="B149" s="45" t="s">
        <v>267</v>
      </c>
      <c r="D149" s="193">
        <v>1195</v>
      </c>
      <c r="E149" s="273">
        <v>38.340000000000003</v>
      </c>
      <c r="F149" s="274">
        <v>87</v>
      </c>
      <c r="G149" s="193" t="s">
        <v>404</v>
      </c>
      <c r="H149" s="193">
        <v>1128</v>
      </c>
      <c r="I149" s="273">
        <v>38.64</v>
      </c>
      <c r="J149" s="276" t="s">
        <v>430</v>
      </c>
      <c r="K149" s="274">
        <v>83</v>
      </c>
      <c r="L149" s="193" t="s">
        <v>404</v>
      </c>
      <c r="M149" s="193">
        <v>989</v>
      </c>
      <c r="N149" s="273">
        <v>35.130000000000003</v>
      </c>
      <c r="O149" s="276" t="s">
        <v>423</v>
      </c>
      <c r="P149" s="274">
        <v>13</v>
      </c>
      <c r="Q149" s="274">
        <v>25.8</v>
      </c>
      <c r="R149" s="193" t="s">
        <v>404</v>
      </c>
      <c r="S149" s="193">
        <v>989</v>
      </c>
      <c r="T149" s="274">
        <v>16.100000000000001</v>
      </c>
      <c r="U149" s="193" t="s">
        <v>404</v>
      </c>
      <c r="V149" s="193">
        <v>1170</v>
      </c>
      <c r="W149" s="273">
        <v>38.729999999999997</v>
      </c>
      <c r="X149" s="276" t="s">
        <v>430</v>
      </c>
      <c r="Y149" s="274">
        <v>83.5</v>
      </c>
      <c r="Z149" s="193" t="s">
        <v>404</v>
      </c>
      <c r="AA149" s="193">
        <v>2</v>
      </c>
      <c r="AB149" s="273">
        <v>42.5</v>
      </c>
      <c r="AC149" s="276" t="s">
        <v>432</v>
      </c>
      <c r="AD149" s="193" t="s">
        <v>404</v>
      </c>
      <c r="AE149" s="193">
        <v>129</v>
      </c>
      <c r="AF149" s="273">
        <v>30.1</v>
      </c>
      <c r="AG149" s="276" t="s">
        <v>401</v>
      </c>
      <c r="AH149" s="193" t="s">
        <v>404</v>
      </c>
      <c r="AI149" s="193">
        <v>0</v>
      </c>
    </row>
    <row r="150" spans="1:35" s="36" customFormat="1" ht="12" customHeight="1" x14ac:dyDescent="0.2">
      <c r="A150" s="49" t="s">
        <v>268</v>
      </c>
      <c r="B150" s="45" t="s">
        <v>269</v>
      </c>
      <c r="D150" s="193">
        <v>1906</v>
      </c>
      <c r="E150" s="273">
        <v>37.549999999999997</v>
      </c>
      <c r="F150" s="274">
        <v>93.9</v>
      </c>
      <c r="G150" s="193" t="s">
        <v>404</v>
      </c>
      <c r="H150" s="193">
        <v>1785</v>
      </c>
      <c r="I150" s="273">
        <v>38.11</v>
      </c>
      <c r="J150" s="276" t="s">
        <v>423</v>
      </c>
      <c r="K150" s="274">
        <v>91.7</v>
      </c>
      <c r="L150" s="193" t="s">
        <v>404</v>
      </c>
      <c r="M150" s="193">
        <v>1536</v>
      </c>
      <c r="N150" s="273">
        <v>38.25</v>
      </c>
      <c r="O150" s="276" t="s">
        <v>423</v>
      </c>
      <c r="P150" s="274">
        <v>18.899999999999999</v>
      </c>
      <c r="Q150" s="274">
        <v>31.4</v>
      </c>
      <c r="R150" s="193" t="s">
        <v>404</v>
      </c>
      <c r="S150" s="193">
        <v>1536</v>
      </c>
      <c r="T150" s="274">
        <v>25.9</v>
      </c>
      <c r="U150" s="193" t="s">
        <v>404</v>
      </c>
      <c r="V150" s="193">
        <v>1793</v>
      </c>
      <c r="W150" s="273">
        <v>38.42</v>
      </c>
      <c r="X150" s="276" t="s">
        <v>430</v>
      </c>
      <c r="Y150" s="274">
        <v>91.2</v>
      </c>
      <c r="Z150" s="193" t="s">
        <v>404</v>
      </c>
      <c r="AA150" s="193">
        <v>70</v>
      </c>
      <c r="AB150" s="273">
        <v>27.09</v>
      </c>
      <c r="AC150" s="276" t="s">
        <v>400</v>
      </c>
      <c r="AD150" s="193" t="s">
        <v>404</v>
      </c>
      <c r="AE150" s="193">
        <v>235</v>
      </c>
      <c r="AF150" s="273">
        <v>28.85</v>
      </c>
      <c r="AG150" s="276" t="s">
        <v>400</v>
      </c>
      <c r="AH150" s="193" t="s">
        <v>404</v>
      </c>
      <c r="AI150" s="193">
        <v>0</v>
      </c>
    </row>
    <row r="151" spans="1:35" s="36" customFormat="1" ht="12" customHeight="1" x14ac:dyDescent="0.2">
      <c r="A151" s="49" t="s">
        <v>270</v>
      </c>
      <c r="B151" s="45" t="s">
        <v>271</v>
      </c>
      <c r="D151" s="193">
        <v>1256</v>
      </c>
      <c r="E151" s="273">
        <v>32.07</v>
      </c>
      <c r="F151" s="274">
        <v>75.2</v>
      </c>
      <c r="G151" s="193" t="s">
        <v>404</v>
      </c>
      <c r="H151" s="193">
        <v>1005</v>
      </c>
      <c r="I151" s="273">
        <v>32.49</v>
      </c>
      <c r="J151" s="276" t="s">
        <v>403</v>
      </c>
      <c r="K151" s="274">
        <v>71.900000000000006</v>
      </c>
      <c r="L151" s="193" t="s">
        <v>404</v>
      </c>
      <c r="M151" s="193">
        <v>756</v>
      </c>
      <c r="N151" s="273">
        <v>29.25</v>
      </c>
      <c r="O151" s="276" t="s">
        <v>399</v>
      </c>
      <c r="P151" s="274">
        <v>5</v>
      </c>
      <c r="Q151" s="274">
        <v>12.6</v>
      </c>
      <c r="R151" s="193" t="s">
        <v>404</v>
      </c>
      <c r="S151" s="193">
        <v>756</v>
      </c>
      <c r="T151" s="274">
        <v>8.5</v>
      </c>
      <c r="U151" s="193" t="s">
        <v>404</v>
      </c>
      <c r="V151" s="193">
        <v>1010</v>
      </c>
      <c r="W151" s="273">
        <v>32.56</v>
      </c>
      <c r="X151" s="276" t="s">
        <v>403</v>
      </c>
      <c r="Y151" s="274">
        <v>71.7</v>
      </c>
      <c r="Z151" s="193" t="s">
        <v>404</v>
      </c>
      <c r="AA151" s="193">
        <v>144</v>
      </c>
      <c r="AB151" s="273">
        <v>32.33</v>
      </c>
      <c r="AC151" s="276" t="s">
        <v>401</v>
      </c>
      <c r="AD151" s="193" t="s">
        <v>404</v>
      </c>
      <c r="AE151" s="193">
        <v>249</v>
      </c>
      <c r="AF151" s="273">
        <v>29.07</v>
      </c>
      <c r="AG151" s="276" t="s">
        <v>400</v>
      </c>
      <c r="AH151" s="193" t="s">
        <v>404</v>
      </c>
      <c r="AI151" s="193">
        <v>0</v>
      </c>
    </row>
    <row r="152" spans="1:35" s="36" customFormat="1" ht="12" customHeight="1" x14ac:dyDescent="0.2">
      <c r="A152" s="49" t="s">
        <v>410</v>
      </c>
      <c r="B152" s="45" t="s">
        <v>272</v>
      </c>
      <c r="D152" s="193">
        <v>5281</v>
      </c>
      <c r="E152" s="273">
        <v>35.270000000000003</v>
      </c>
      <c r="F152" s="274">
        <v>83.6</v>
      </c>
      <c r="G152" s="193" t="s">
        <v>404</v>
      </c>
      <c r="H152" s="193">
        <v>4720</v>
      </c>
      <c r="I152" s="273">
        <v>35.71</v>
      </c>
      <c r="J152" s="276" t="s">
        <v>423</v>
      </c>
      <c r="K152" s="274">
        <v>82.4</v>
      </c>
      <c r="L152" s="193" t="s">
        <v>404</v>
      </c>
      <c r="M152" s="193">
        <v>3931</v>
      </c>
      <c r="N152" s="273">
        <v>33.54</v>
      </c>
      <c r="O152" s="276" t="s">
        <v>403</v>
      </c>
      <c r="P152" s="274">
        <v>10.5</v>
      </c>
      <c r="Q152" s="274">
        <v>19.399999999999999</v>
      </c>
      <c r="R152" s="193" t="s">
        <v>404</v>
      </c>
      <c r="S152" s="193">
        <v>3931</v>
      </c>
      <c r="T152" s="274">
        <v>11.5</v>
      </c>
      <c r="U152" s="193" t="s">
        <v>404</v>
      </c>
      <c r="V152" s="193">
        <v>4756</v>
      </c>
      <c r="W152" s="273">
        <v>35.869999999999997</v>
      </c>
      <c r="X152" s="276" t="s">
        <v>423</v>
      </c>
      <c r="Y152" s="274">
        <v>81.8</v>
      </c>
      <c r="Z152" s="193" t="s">
        <v>404</v>
      </c>
      <c r="AA152" s="193">
        <v>421</v>
      </c>
      <c r="AB152" s="273">
        <v>29.3</v>
      </c>
      <c r="AC152" s="276" t="s">
        <v>400</v>
      </c>
      <c r="AD152" s="193" t="s">
        <v>404</v>
      </c>
      <c r="AE152" s="193">
        <v>691</v>
      </c>
      <c r="AF152" s="273">
        <v>32.68</v>
      </c>
      <c r="AG152" s="276" t="s">
        <v>401</v>
      </c>
      <c r="AH152" s="193" t="s">
        <v>404</v>
      </c>
      <c r="AI152" s="193">
        <v>1</v>
      </c>
    </row>
    <row r="153" spans="1:35" s="36" customFormat="1" ht="12" customHeight="1" x14ac:dyDescent="0.2">
      <c r="A153" s="49" t="s">
        <v>273</v>
      </c>
      <c r="B153" s="45" t="s">
        <v>274</v>
      </c>
      <c r="D153" s="193">
        <v>341</v>
      </c>
      <c r="E153" s="273">
        <v>29.43</v>
      </c>
      <c r="F153" s="274">
        <v>78.3</v>
      </c>
      <c r="G153" s="193" t="s">
        <v>404</v>
      </c>
      <c r="H153" s="193">
        <v>306</v>
      </c>
      <c r="I153" s="273">
        <v>28.72</v>
      </c>
      <c r="J153" s="276" t="s">
        <v>399</v>
      </c>
      <c r="K153" s="274">
        <v>67.3</v>
      </c>
      <c r="L153" s="193" t="s">
        <v>404</v>
      </c>
      <c r="M153" s="193">
        <v>220</v>
      </c>
      <c r="N153" s="273">
        <v>27.68</v>
      </c>
      <c r="O153" s="276" t="s">
        <v>427</v>
      </c>
      <c r="P153" s="274">
        <v>6.8</v>
      </c>
      <c r="Q153" s="274">
        <v>9.1</v>
      </c>
      <c r="R153" s="193" t="s">
        <v>404</v>
      </c>
      <c r="S153" s="193">
        <v>220</v>
      </c>
      <c r="T153" s="274">
        <v>6.8</v>
      </c>
      <c r="U153" s="193" t="s">
        <v>404</v>
      </c>
      <c r="V153" s="193">
        <v>307</v>
      </c>
      <c r="W153" s="273">
        <v>28.86</v>
      </c>
      <c r="X153" s="276" t="s">
        <v>399</v>
      </c>
      <c r="Y153" s="274">
        <v>67.099999999999994</v>
      </c>
      <c r="Z153" s="193" t="s">
        <v>404</v>
      </c>
      <c r="AA153" s="193">
        <v>9</v>
      </c>
      <c r="AB153" s="273">
        <v>33.75</v>
      </c>
      <c r="AC153" s="276" t="s">
        <v>424</v>
      </c>
      <c r="AD153" s="193" t="s">
        <v>404</v>
      </c>
      <c r="AE153" s="193">
        <v>74</v>
      </c>
      <c r="AF153" s="273">
        <v>31.87</v>
      </c>
      <c r="AG153" s="276" t="s">
        <v>401</v>
      </c>
      <c r="AH153" s="193" t="s">
        <v>404</v>
      </c>
      <c r="AI153" s="193">
        <v>0</v>
      </c>
    </row>
    <row r="154" spans="1:35" s="36" customFormat="1" ht="12" customHeight="1" x14ac:dyDescent="0.2">
      <c r="A154" s="49" t="s">
        <v>275</v>
      </c>
      <c r="B154" s="45" t="s">
        <v>276</v>
      </c>
      <c r="D154" s="193">
        <v>4905</v>
      </c>
      <c r="E154" s="273">
        <v>33.35</v>
      </c>
      <c r="F154" s="274">
        <v>84.4</v>
      </c>
      <c r="G154" s="193" t="s">
        <v>404</v>
      </c>
      <c r="H154" s="193">
        <v>3795</v>
      </c>
      <c r="I154" s="273">
        <v>33.21</v>
      </c>
      <c r="J154" s="276" t="s">
        <v>403</v>
      </c>
      <c r="K154" s="274">
        <v>81</v>
      </c>
      <c r="L154" s="193" t="s">
        <v>404</v>
      </c>
      <c r="M154" s="193">
        <v>2932</v>
      </c>
      <c r="N154" s="273">
        <v>32.840000000000003</v>
      </c>
      <c r="O154" s="276" t="s">
        <v>403</v>
      </c>
      <c r="P154" s="274">
        <v>9.4</v>
      </c>
      <c r="Q154" s="274">
        <v>17.100000000000001</v>
      </c>
      <c r="R154" s="193" t="s">
        <v>404</v>
      </c>
      <c r="S154" s="193">
        <v>2932</v>
      </c>
      <c r="T154" s="274">
        <v>12.1</v>
      </c>
      <c r="U154" s="193" t="s">
        <v>404</v>
      </c>
      <c r="V154" s="193">
        <v>4280</v>
      </c>
      <c r="W154" s="273">
        <v>34.450000000000003</v>
      </c>
      <c r="X154" s="276" t="s">
        <v>403</v>
      </c>
      <c r="Y154" s="274">
        <v>80.7</v>
      </c>
      <c r="Z154" s="193" t="s">
        <v>404</v>
      </c>
      <c r="AA154" s="193">
        <v>329</v>
      </c>
      <c r="AB154" s="273">
        <v>27.99</v>
      </c>
      <c r="AC154" s="276" t="s">
        <v>400</v>
      </c>
      <c r="AD154" s="193" t="s">
        <v>404</v>
      </c>
      <c r="AE154" s="193">
        <v>1099</v>
      </c>
      <c r="AF154" s="273">
        <v>27.58</v>
      </c>
      <c r="AG154" s="276" t="s">
        <v>400</v>
      </c>
      <c r="AH154" s="193" t="s">
        <v>404</v>
      </c>
      <c r="AI154" s="193">
        <v>1</v>
      </c>
    </row>
    <row r="155" spans="1:35" s="36" customFormat="1" ht="12" customHeight="1" x14ac:dyDescent="0.2">
      <c r="A155" s="49" t="s">
        <v>277</v>
      </c>
      <c r="B155" s="45" t="s">
        <v>278</v>
      </c>
      <c r="D155" s="193">
        <v>895</v>
      </c>
      <c r="E155" s="273">
        <v>31.36</v>
      </c>
      <c r="F155" s="274">
        <v>87.6</v>
      </c>
      <c r="G155" s="193" t="s">
        <v>404</v>
      </c>
      <c r="H155" s="193">
        <v>699</v>
      </c>
      <c r="I155" s="273">
        <v>31.07</v>
      </c>
      <c r="J155" s="276" t="s">
        <v>399</v>
      </c>
      <c r="K155" s="274">
        <v>78.3</v>
      </c>
      <c r="L155" s="193" t="s">
        <v>404</v>
      </c>
      <c r="M155" s="193">
        <v>506</v>
      </c>
      <c r="N155" s="273">
        <v>30.35</v>
      </c>
      <c r="O155" s="276" t="s">
        <v>399</v>
      </c>
      <c r="P155" s="274">
        <v>4.2</v>
      </c>
      <c r="Q155" s="274">
        <v>12.1</v>
      </c>
      <c r="R155" s="193" t="s">
        <v>404</v>
      </c>
      <c r="S155" s="193">
        <v>506</v>
      </c>
      <c r="T155" s="274">
        <v>8.1</v>
      </c>
      <c r="U155" s="193" t="s">
        <v>404</v>
      </c>
      <c r="V155" s="193">
        <v>729</v>
      </c>
      <c r="W155" s="273">
        <v>32.17</v>
      </c>
      <c r="X155" s="276" t="s">
        <v>403</v>
      </c>
      <c r="Y155" s="274">
        <v>78.599999999999994</v>
      </c>
      <c r="Z155" s="193" t="s">
        <v>404</v>
      </c>
      <c r="AA155" s="193">
        <v>68</v>
      </c>
      <c r="AB155" s="273">
        <v>28.25</v>
      </c>
      <c r="AC155" s="276" t="s">
        <v>400</v>
      </c>
      <c r="AD155" s="193" t="s">
        <v>404</v>
      </c>
      <c r="AE155" s="193">
        <v>272</v>
      </c>
      <c r="AF155" s="273">
        <v>29.23</v>
      </c>
      <c r="AG155" s="276" t="s">
        <v>400</v>
      </c>
      <c r="AH155" s="193" t="s">
        <v>404</v>
      </c>
      <c r="AI155" s="193">
        <v>0</v>
      </c>
    </row>
    <row r="156" spans="1:35" s="36" customFormat="1" ht="12" customHeight="1" x14ac:dyDescent="0.2">
      <c r="A156" s="49" t="s">
        <v>279</v>
      </c>
      <c r="B156" s="45" t="s">
        <v>280</v>
      </c>
      <c r="D156" s="193">
        <v>931</v>
      </c>
      <c r="E156" s="273">
        <v>29.23</v>
      </c>
      <c r="F156" s="274">
        <v>83.7</v>
      </c>
      <c r="G156" s="193" t="s">
        <v>404</v>
      </c>
      <c r="H156" s="193">
        <v>760</v>
      </c>
      <c r="I156" s="273">
        <v>29.77</v>
      </c>
      <c r="J156" s="276" t="s">
        <v>399</v>
      </c>
      <c r="K156" s="274">
        <v>72.400000000000006</v>
      </c>
      <c r="L156" s="193" t="s">
        <v>404</v>
      </c>
      <c r="M156" s="193">
        <v>519</v>
      </c>
      <c r="N156" s="273">
        <v>29.99</v>
      </c>
      <c r="O156" s="276" t="s">
        <v>399</v>
      </c>
      <c r="P156" s="274">
        <v>4.2</v>
      </c>
      <c r="Q156" s="274">
        <v>12.7</v>
      </c>
      <c r="R156" s="193" t="s">
        <v>404</v>
      </c>
      <c r="S156" s="193">
        <v>519</v>
      </c>
      <c r="T156" s="274">
        <v>8.5</v>
      </c>
      <c r="U156" s="193" t="s">
        <v>404</v>
      </c>
      <c r="V156" s="193">
        <v>767</v>
      </c>
      <c r="W156" s="273">
        <v>30.12</v>
      </c>
      <c r="X156" s="276" t="s">
        <v>399</v>
      </c>
      <c r="Y156" s="274">
        <v>71.7</v>
      </c>
      <c r="Z156" s="193" t="s">
        <v>404</v>
      </c>
      <c r="AA156" s="193">
        <v>53</v>
      </c>
      <c r="AB156" s="273">
        <v>26.56</v>
      </c>
      <c r="AC156" s="276" t="s">
        <v>402</v>
      </c>
      <c r="AD156" s="193" t="s">
        <v>404</v>
      </c>
      <c r="AE156" s="193">
        <v>320</v>
      </c>
      <c r="AF156" s="273">
        <v>26.9</v>
      </c>
      <c r="AG156" s="276" t="s">
        <v>400</v>
      </c>
      <c r="AH156" s="193" t="s">
        <v>404</v>
      </c>
      <c r="AI156" s="193">
        <v>0</v>
      </c>
    </row>
    <row r="157" spans="1:35" s="36" customFormat="1" ht="12" customHeight="1" x14ac:dyDescent="0.2">
      <c r="A157" s="49" t="s">
        <v>281</v>
      </c>
      <c r="B157" s="45" t="s">
        <v>282</v>
      </c>
      <c r="D157" s="193">
        <v>2170</v>
      </c>
      <c r="E157" s="273">
        <v>32.49</v>
      </c>
      <c r="F157" s="274">
        <v>86.5</v>
      </c>
      <c r="G157" s="193" t="s">
        <v>404</v>
      </c>
      <c r="H157" s="193">
        <v>1872</v>
      </c>
      <c r="I157" s="273">
        <v>32.82</v>
      </c>
      <c r="J157" s="276" t="s">
        <v>403</v>
      </c>
      <c r="K157" s="274">
        <v>85.3</v>
      </c>
      <c r="L157" s="193" t="s">
        <v>404</v>
      </c>
      <c r="M157" s="193">
        <v>1589</v>
      </c>
      <c r="N157" s="273">
        <v>32.25</v>
      </c>
      <c r="O157" s="276" t="s">
        <v>403</v>
      </c>
      <c r="P157" s="274">
        <v>8.1</v>
      </c>
      <c r="Q157" s="274">
        <v>16.399999999999999</v>
      </c>
      <c r="R157" s="193" t="s">
        <v>404</v>
      </c>
      <c r="S157" s="193">
        <v>1589</v>
      </c>
      <c r="T157" s="274">
        <v>12.7</v>
      </c>
      <c r="U157" s="193" t="s">
        <v>404</v>
      </c>
      <c r="V157" s="193">
        <v>1885</v>
      </c>
      <c r="W157" s="273">
        <v>33</v>
      </c>
      <c r="X157" s="276" t="s">
        <v>403</v>
      </c>
      <c r="Y157" s="274">
        <v>84.7</v>
      </c>
      <c r="Z157" s="193" t="s">
        <v>404</v>
      </c>
      <c r="AA157" s="193">
        <v>96</v>
      </c>
      <c r="AB157" s="273">
        <v>28.58</v>
      </c>
      <c r="AC157" s="276" t="s">
        <v>400</v>
      </c>
      <c r="AD157" s="193" t="s">
        <v>404</v>
      </c>
      <c r="AE157" s="193">
        <v>367</v>
      </c>
      <c r="AF157" s="273">
        <v>29.9</v>
      </c>
      <c r="AG157" s="276" t="s">
        <v>400</v>
      </c>
      <c r="AH157" s="193" t="s">
        <v>404</v>
      </c>
      <c r="AI157" s="193">
        <v>1</v>
      </c>
    </row>
    <row r="158" spans="1:35" s="36" customFormat="1" ht="12" customHeight="1" x14ac:dyDescent="0.2">
      <c r="A158" s="49" t="s">
        <v>283</v>
      </c>
      <c r="B158" s="45" t="s">
        <v>284</v>
      </c>
      <c r="D158" s="193">
        <v>317</v>
      </c>
      <c r="E158" s="273">
        <v>27.81</v>
      </c>
      <c r="F158" s="274">
        <v>77</v>
      </c>
      <c r="G158" s="193" t="s">
        <v>404</v>
      </c>
      <c r="H158" s="193">
        <v>275</v>
      </c>
      <c r="I158" s="273">
        <v>28.74</v>
      </c>
      <c r="J158" s="276" t="s">
        <v>399</v>
      </c>
      <c r="K158" s="274">
        <v>77.5</v>
      </c>
      <c r="L158" s="193" t="s">
        <v>404</v>
      </c>
      <c r="M158" s="193">
        <v>211</v>
      </c>
      <c r="N158" s="273">
        <v>25.83</v>
      </c>
      <c r="O158" s="276" t="s">
        <v>427</v>
      </c>
      <c r="P158" s="274">
        <v>2.8</v>
      </c>
      <c r="Q158" s="274">
        <v>7.1</v>
      </c>
      <c r="R158" s="193" t="s">
        <v>404</v>
      </c>
      <c r="S158" s="193">
        <v>211</v>
      </c>
      <c r="T158" s="274">
        <v>2.8</v>
      </c>
      <c r="U158" s="193" t="s">
        <v>404</v>
      </c>
      <c r="V158" s="193">
        <v>281</v>
      </c>
      <c r="W158" s="273">
        <v>28.36</v>
      </c>
      <c r="X158" s="276" t="s">
        <v>399</v>
      </c>
      <c r="Y158" s="274">
        <v>75.8</v>
      </c>
      <c r="Z158" s="193" t="s">
        <v>404</v>
      </c>
      <c r="AA158" s="193">
        <v>7</v>
      </c>
      <c r="AB158" s="273">
        <v>15.63</v>
      </c>
      <c r="AC158" s="276" t="s">
        <v>433</v>
      </c>
      <c r="AD158" s="193" t="s">
        <v>404</v>
      </c>
      <c r="AE158" s="193">
        <v>95</v>
      </c>
      <c r="AF158" s="273">
        <v>25.69</v>
      </c>
      <c r="AG158" s="276" t="s">
        <v>402</v>
      </c>
      <c r="AH158" s="193" t="s">
        <v>404</v>
      </c>
      <c r="AI158" s="193">
        <v>0</v>
      </c>
    </row>
    <row r="159" spans="1:35" s="36" customFormat="1" ht="12" customHeight="1" x14ac:dyDescent="0.2">
      <c r="A159" s="49" t="s">
        <v>285</v>
      </c>
      <c r="B159" s="45" t="s">
        <v>286</v>
      </c>
      <c r="D159" s="193">
        <v>283</v>
      </c>
      <c r="E159" s="273">
        <v>38.1</v>
      </c>
      <c r="F159" s="274">
        <v>92.2</v>
      </c>
      <c r="G159" s="193" t="s">
        <v>404</v>
      </c>
      <c r="H159" s="193">
        <v>269</v>
      </c>
      <c r="I159" s="273">
        <v>38.450000000000003</v>
      </c>
      <c r="J159" s="276" t="s">
        <v>430</v>
      </c>
      <c r="K159" s="274">
        <v>88.5</v>
      </c>
      <c r="L159" s="193" t="s">
        <v>404</v>
      </c>
      <c r="M159" s="193">
        <v>238</v>
      </c>
      <c r="N159" s="273">
        <v>37.79</v>
      </c>
      <c r="O159" s="276" t="s">
        <v>423</v>
      </c>
      <c r="P159" s="274">
        <v>22.7</v>
      </c>
      <c r="Q159" s="274">
        <v>33.200000000000003</v>
      </c>
      <c r="R159" s="193" t="s">
        <v>404</v>
      </c>
      <c r="S159" s="193">
        <v>238</v>
      </c>
      <c r="T159" s="274">
        <v>30.3</v>
      </c>
      <c r="U159" s="193" t="s">
        <v>404</v>
      </c>
      <c r="V159" s="193">
        <v>272</v>
      </c>
      <c r="W159" s="273">
        <v>38.46</v>
      </c>
      <c r="X159" s="276" t="s">
        <v>430</v>
      </c>
      <c r="Y159" s="274">
        <v>87.5</v>
      </c>
      <c r="Z159" s="193" t="s">
        <v>404</v>
      </c>
      <c r="AA159" s="193">
        <v>0</v>
      </c>
      <c r="AB159" s="273" t="s">
        <v>413</v>
      </c>
      <c r="AC159" s="276" t="s">
        <v>404</v>
      </c>
      <c r="AD159" s="193" t="s">
        <v>404</v>
      </c>
      <c r="AE159" s="193">
        <v>32</v>
      </c>
      <c r="AF159" s="273">
        <v>33.71</v>
      </c>
      <c r="AG159" s="276" t="s">
        <v>424</v>
      </c>
      <c r="AH159" s="193" t="s">
        <v>404</v>
      </c>
      <c r="AI159" s="193">
        <v>0</v>
      </c>
    </row>
    <row r="160" spans="1:35" s="36" customFormat="1" ht="12" customHeight="1" x14ac:dyDescent="0.2">
      <c r="A160" s="49" t="s">
        <v>287</v>
      </c>
      <c r="B160" s="45" t="s">
        <v>288</v>
      </c>
      <c r="D160" s="193">
        <v>875</v>
      </c>
      <c r="E160" s="273">
        <v>30.76</v>
      </c>
      <c r="F160" s="274">
        <v>86.9</v>
      </c>
      <c r="G160" s="193" t="s">
        <v>404</v>
      </c>
      <c r="H160" s="193">
        <v>814</v>
      </c>
      <c r="I160" s="273">
        <v>31.12</v>
      </c>
      <c r="J160" s="276" t="s">
        <v>399</v>
      </c>
      <c r="K160" s="274">
        <v>86.1</v>
      </c>
      <c r="L160" s="193" t="s">
        <v>404</v>
      </c>
      <c r="M160" s="193">
        <v>724</v>
      </c>
      <c r="N160" s="273">
        <v>29.83</v>
      </c>
      <c r="O160" s="276" t="s">
        <v>399</v>
      </c>
      <c r="P160" s="274">
        <v>6.6</v>
      </c>
      <c r="Q160" s="274">
        <v>12.6</v>
      </c>
      <c r="R160" s="193" t="s">
        <v>404</v>
      </c>
      <c r="S160" s="193">
        <v>724</v>
      </c>
      <c r="T160" s="274">
        <v>9.9</v>
      </c>
      <c r="U160" s="193" t="s">
        <v>404</v>
      </c>
      <c r="V160" s="193">
        <v>818</v>
      </c>
      <c r="W160" s="273">
        <v>31.29</v>
      </c>
      <c r="X160" s="276" t="s">
        <v>399</v>
      </c>
      <c r="Y160" s="274">
        <v>85.7</v>
      </c>
      <c r="Z160" s="193" t="s">
        <v>404</v>
      </c>
      <c r="AA160" s="193">
        <v>17</v>
      </c>
      <c r="AB160" s="273">
        <v>24.32</v>
      </c>
      <c r="AC160" s="276" t="s">
        <v>402</v>
      </c>
      <c r="AD160" s="193" t="s">
        <v>404</v>
      </c>
      <c r="AE160" s="193">
        <v>100</v>
      </c>
      <c r="AF160" s="273">
        <v>25.21</v>
      </c>
      <c r="AG160" s="276" t="s">
        <v>402</v>
      </c>
      <c r="AH160" s="193" t="s">
        <v>404</v>
      </c>
      <c r="AI160" s="193">
        <v>0</v>
      </c>
    </row>
    <row r="161" spans="1:35" s="36" customFormat="1" ht="12" customHeight="1" x14ac:dyDescent="0.2">
      <c r="A161" s="49" t="s">
        <v>409</v>
      </c>
      <c r="B161" s="45" t="s">
        <v>289</v>
      </c>
      <c r="D161" s="193">
        <v>505</v>
      </c>
      <c r="E161" s="273">
        <v>28.41</v>
      </c>
      <c r="F161" s="274">
        <v>64.599999999999994</v>
      </c>
      <c r="G161" s="193" t="s">
        <v>404</v>
      </c>
      <c r="H161" s="193">
        <v>386</v>
      </c>
      <c r="I161" s="273">
        <v>29.45</v>
      </c>
      <c r="J161" s="276" t="s">
        <v>399</v>
      </c>
      <c r="K161" s="274">
        <v>61.9</v>
      </c>
      <c r="L161" s="193" t="s">
        <v>404</v>
      </c>
      <c r="M161" s="193">
        <v>241</v>
      </c>
      <c r="N161" s="273">
        <v>26.4</v>
      </c>
      <c r="O161" s="276" t="s">
        <v>427</v>
      </c>
      <c r="P161" s="274">
        <v>4.5999999999999996</v>
      </c>
      <c r="Q161" s="274">
        <v>8.6999999999999993</v>
      </c>
      <c r="R161" s="193" t="s">
        <v>404</v>
      </c>
      <c r="S161" s="193">
        <v>241</v>
      </c>
      <c r="T161" s="274">
        <v>4.0999999999999996</v>
      </c>
      <c r="U161" s="193" t="s">
        <v>404</v>
      </c>
      <c r="V161" s="193">
        <v>392</v>
      </c>
      <c r="W161" s="273">
        <v>29.64</v>
      </c>
      <c r="X161" s="276" t="s">
        <v>399</v>
      </c>
      <c r="Y161" s="274">
        <v>61</v>
      </c>
      <c r="Z161" s="193" t="s">
        <v>404</v>
      </c>
      <c r="AA161" s="193">
        <v>34</v>
      </c>
      <c r="AB161" s="273">
        <v>23.98</v>
      </c>
      <c r="AC161" s="276" t="s">
        <v>402</v>
      </c>
      <c r="AD161" s="193" t="s">
        <v>404</v>
      </c>
      <c r="AE161" s="193">
        <v>201</v>
      </c>
      <c r="AF161" s="273">
        <v>25.18</v>
      </c>
      <c r="AG161" s="276" t="s">
        <v>402</v>
      </c>
      <c r="AH161" s="193" t="s">
        <v>404</v>
      </c>
      <c r="AI161" s="193">
        <v>0</v>
      </c>
    </row>
    <row r="162" spans="1:35" s="36" customFormat="1" ht="12" customHeight="1" x14ac:dyDescent="0.2">
      <c r="A162" s="49" t="s">
        <v>290</v>
      </c>
      <c r="B162" s="45" t="s">
        <v>291</v>
      </c>
      <c r="D162" s="193">
        <v>3618</v>
      </c>
      <c r="E162" s="273">
        <v>35.729999999999997</v>
      </c>
      <c r="F162" s="274">
        <v>83.4</v>
      </c>
      <c r="G162" s="193" t="s">
        <v>404</v>
      </c>
      <c r="H162" s="193">
        <v>3399</v>
      </c>
      <c r="I162" s="273">
        <v>36.130000000000003</v>
      </c>
      <c r="J162" s="276" t="s">
        <v>423</v>
      </c>
      <c r="K162" s="274">
        <v>83.4</v>
      </c>
      <c r="L162" s="193" t="s">
        <v>404</v>
      </c>
      <c r="M162" s="193">
        <v>2956</v>
      </c>
      <c r="N162" s="273">
        <v>33.22</v>
      </c>
      <c r="O162" s="276" t="s">
        <v>403</v>
      </c>
      <c r="P162" s="274">
        <v>11</v>
      </c>
      <c r="Q162" s="274">
        <v>20.7</v>
      </c>
      <c r="R162" s="193" t="s">
        <v>404</v>
      </c>
      <c r="S162" s="193">
        <v>2956</v>
      </c>
      <c r="T162" s="274">
        <v>13.3</v>
      </c>
      <c r="U162" s="193" t="s">
        <v>404</v>
      </c>
      <c r="V162" s="193">
        <v>3405</v>
      </c>
      <c r="W162" s="273">
        <v>36.270000000000003</v>
      </c>
      <c r="X162" s="276" t="s">
        <v>423</v>
      </c>
      <c r="Y162" s="274">
        <v>83.4</v>
      </c>
      <c r="Z162" s="193" t="s">
        <v>404</v>
      </c>
      <c r="AA162" s="193">
        <v>146</v>
      </c>
      <c r="AB162" s="273">
        <v>27.93</v>
      </c>
      <c r="AC162" s="276" t="s">
        <v>400</v>
      </c>
      <c r="AD162" s="193" t="s">
        <v>404</v>
      </c>
      <c r="AE162" s="193">
        <v>283</v>
      </c>
      <c r="AF162" s="273">
        <v>28.35</v>
      </c>
      <c r="AG162" s="276" t="s">
        <v>400</v>
      </c>
      <c r="AH162" s="193" t="s">
        <v>404</v>
      </c>
      <c r="AI162" s="193">
        <v>1</v>
      </c>
    </row>
    <row r="163" spans="1:35" s="36" customFormat="1" ht="12" customHeight="1" x14ac:dyDescent="0.2">
      <c r="A163" s="49" t="s">
        <v>292</v>
      </c>
      <c r="B163" s="45" t="s">
        <v>293</v>
      </c>
      <c r="D163" s="193">
        <v>563</v>
      </c>
      <c r="E163" s="273">
        <v>32.909999999999997</v>
      </c>
      <c r="F163" s="274">
        <v>85.1</v>
      </c>
      <c r="G163" s="193" t="s">
        <v>404</v>
      </c>
      <c r="H163" s="193">
        <v>501</v>
      </c>
      <c r="I163" s="273">
        <v>33.380000000000003</v>
      </c>
      <c r="J163" s="276" t="s">
        <v>403</v>
      </c>
      <c r="K163" s="274">
        <v>81.8</v>
      </c>
      <c r="L163" s="193" t="s">
        <v>404</v>
      </c>
      <c r="M163" s="193">
        <v>395</v>
      </c>
      <c r="N163" s="273">
        <v>32.840000000000003</v>
      </c>
      <c r="O163" s="276" t="s">
        <v>403</v>
      </c>
      <c r="P163" s="274">
        <v>9.4</v>
      </c>
      <c r="Q163" s="274">
        <v>17.5</v>
      </c>
      <c r="R163" s="193" t="s">
        <v>404</v>
      </c>
      <c r="S163" s="193">
        <v>395</v>
      </c>
      <c r="T163" s="274">
        <v>11.4</v>
      </c>
      <c r="U163" s="193" t="s">
        <v>404</v>
      </c>
      <c r="V163" s="193">
        <v>502</v>
      </c>
      <c r="W163" s="273">
        <v>33.49</v>
      </c>
      <c r="X163" s="276" t="s">
        <v>403</v>
      </c>
      <c r="Y163" s="274">
        <v>81.7</v>
      </c>
      <c r="Z163" s="193" t="s">
        <v>404</v>
      </c>
      <c r="AA163" s="193">
        <v>16</v>
      </c>
      <c r="AB163" s="273">
        <v>29.79</v>
      </c>
      <c r="AC163" s="276" t="s">
        <v>400</v>
      </c>
      <c r="AD163" s="193" t="s">
        <v>404</v>
      </c>
      <c r="AE163" s="193">
        <v>133</v>
      </c>
      <c r="AF163" s="273">
        <v>29.63</v>
      </c>
      <c r="AG163" s="276" t="s">
        <v>400</v>
      </c>
      <c r="AH163" s="193" t="s">
        <v>404</v>
      </c>
      <c r="AI163" s="193">
        <v>0</v>
      </c>
    </row>
    <row r="164" spans="1:35" s="36" customFormat="1" ht="12" customHeight="1" x14ac:dyDescent="0.2">
      <c r="A164" s="49" t="s">
        <v>294</v>
      </c>
      <c r="B164" s="45" t="s">
        <v>295</v>
      </c>
      <c r="D164" s="193">
        <v>2228</v>
      </c>
      <c r="E164" s="273">
        <v>33.18</v>
      </c>
      <c r="F164" s="274">
        <v>79.2</v>
      </c>
      <c r="G164" s="193" t="s">
        <v>404</v>
      </c>
      <c r="H164" s="193">
        <v>1841</v>
      </c>
      <c r="I164" s="273">
        <v>33.64</v>
      </c>
      <c r="J164" s="276" t="s">
        <v>403</v>
      </c>
      <c r="K164" s="274">
        <v>77.400000000000006</v>
      </c>
      <c r="L164" s="193" t="s">
        <v>404</v>
      </c>
      <c r="M164" s="193">
        <v>1404</v>
      </c>
      <c r="N164" s="273">
        <v>32.46</v>
      </c>
      <c r="O164" s="276" t="s">
        <v>403</v>
      </c>
      <c r="P164" s="274">
        <v>9.4</v>
      </c>
      <c r="Q164" s="274">
        <v>16.7</v>
      </c>
      <c r="R164" s="193" t="s">
        <v>404</v>
      </c>
      <c r="S164" s="193">
        <v>1404</v>
      </c>
      <c r="T164" s="274">
        <v>11.8</v>
      </c>
      <c r="U164" s="193" t="s">
        <v>404</v>
      </c>
      <c r="V164" s="193">
        <v>1856</v>
      </c>
      <c r="W164" s="273">
        <v>33.75</v>
      </c>
      <c r="X164" s="276" t="s">
        <v>403</v>
      </c>
      <c r="Y164" s="274">
        <v>76.8</v>
      </c>
      <c r="Z164" s="193" t="s">
        <v>404</v>
      </c>
      <c r="AA164" s="193">
        <v>206</v>
      </c>
      <c r="AB164" s="273">
        <v>28.49</v>
      </c>
      <c r="AC164" s="276" t="s">
        <v>400</v>
      </c>
      <c r="AD164" s="193" t="s">
        <v>404</v>
      </c>
      <c r="AE164" s="193">
        <v>514</v>
      </c>
      <c r="AF164" s="273">
        <v>32.270000000000003</v>
      </c>
      <c r="AG164" s="276" t="s">
        <v>401</v>
      </c>
      <c r="AH164" s="193" t="s">
        <v>404</v>
      </c>
      <c r="AI164" s="193">
        <v>0</v>
      </c>
    </row>
    <row r="165" spans="1:35" s="36" customFormat="1" ht="12" customHeight="1" x14ac:dyDescent="0.2">
      <c r="A165" s="49" t="s">
        <v>296</v>
      </c>
      <c r="B165" s="45" t="s">
        <v>297</v>
      </c>
      <c r="D165" s="193">
        <v>529</v>
      </c>
      <c r="E165" s="273">
        <v>33.630000000000003</v>
      </c>
      <c r="F165" s="274">
        <v>86</v>
      </c>
      <c r="G165" s="193" t="s">
        <v>404</v>
      </c>
      <c r="H165" s="193">
        <v>454</v>
      </c>
      <c r="I165" s="273">
        <v>35.01</v>
      </c>
      <c r="J165" s="276" t="s">
        <v>423</v>
      </c>
      <c r="K165" s="274">
        <v>86.8</v>
      </c>
      <c r="L165" s="193" t="s">
        <v>404</v>
      </c>
      <c r="M165" s="193">
        <v>389</v>
      </c>
      <c r="N165" s="273">
        <v>34.6</v>
      </c>
      <c r="O165" s="276" t="s">
        <v>403</v>
      </c>
      <c r="P165" s="274">
        <v>10.5</v>
      </c>
      <c r="Q165" s="274">
        <v>20.3</v>
      </c>
      <c r="R165" s="193" t="s">
        <v>404</v>
      </c>
      <c r="S165" s="193">
        <v>389</v>
      </c>
      <c r="T165" s="274">
        <v>14.7</v>
      </c>
      <c r="U165" s="193" t="s">
        <v>404</v>
      </c>
      <c r="V165" s="193">
        <v>454</v>
      </c>
      <c r="W165" s="273">
        <v>35.090000000000003</v>
      </c>
      <c r="X165" s="276" t="s">
        <v>423</v>
      </c>
      <c r="Y165" s="274">
        <v>86.8</v>
      </c>
      <c r="Z165" s="193" t="s">
        <v>404</v>
      </c>
      <c r="AA165" s="193">
        <v>54</v>
      </c>
      <c r="AB165" s="273">
        <v>24.78</v>
      </c>
      <c r="AC165" s="276" t="s">
        <v>402</v>
      </c>
      <c r="AD165" s="193" t="s">
        <v>404</v>
      </c>
      <c r="AE165" s="193">
        <v>46</v>
      </c>
      <c r="AF165" s="273">
        <v>26.1</v>
      </c>
      <c r="AG165" s="276" t="s">
        <v>402</v>
      </c>
      <c r="AH165" s="193" t="s">
        <v>404</v>
      </c>
      <c r="AI165" s="193">
        <v>0</v>
      </c>
    </row>
    <row r="166" spans="1:35" s="36" customFormat="1" ht="12" customHeight="1" x14ac:dyDescent="0.2">
      <c r="A166" s="49" t="s">
        <v>298</v>
      </c>
      <c r="B166" s="45" t="s">
        <v>299</v>
      </c>
      <c r="D166" s="193">
        <v>485</v>
      </c>
      <c r="E166" s="273">
        <v>34.08</v>
      </c>
      <c r="F166" s="274">
        <v>93.6</v>
      </c>
      <c r="G166" s="193" t="s">
        <v>404</v>
      </c>
      <c r="H166" s="193">
        <v>477</v>
      </c>
      <c r="I166" s="273">
        <v>34.29</v>
      </c>
      <c r="J166" s="276" t="s">
        <v>403</v>
      </c>
      <c r="K166" s="274">
        <v>89.7</v>
      </c>
      <c r="L166" s="193" t="s">
        <v>404</v>
      </c>
      <c r="M166" s="193">
        <v>417</v>
      </c>
      <c r="N166" s="273">
        <v>34.369999999999997</v>
      </c>
      <c r="O166" s="276" t="s">
        <v>403</v>
      </c>
      <c r="P166" s="274">
        <v>8.6</v>
      </c>
      <c r="Q166" s="274">
        <v>19.7</v>
      </c>
      <c r="R166" s="193" t="s">
        <v>404</v>
      </c>
      <c r="S166" s="193">
        <v>417</v>
      </c>
      <c r="T166" s="274">
        <v>12.5</v>
      </c>
      <c r="U166" s="193" t="s">
        <v>404</v>
      </c>
      <c r="V166" s="193">
        <v>478</v>
      </c>
      <c r="W166" s="273">
        <v>34.409999999999997</v>
      </c>
      <c r="X166" s="276" t="s">
        <v>403</v>
      </c>
      <c r="Y166" s="274">
        <v>89.5</v>
      </c>
      <c r="Z166" s="193" t="s">
        <v>404</v>
      </c>
      <c r="AA166" s="193">
        <v>1</v>
      </c>
      <c r="AB166" s="273">
        <v>35</v>
      </c>
      <c r="AC166" s="276" t="s">
        <v>424</v>
      </c>
      <c r="AD166" s="193" t="s">
        <v>404</v>
      </c>
      <c r="AE166" s="193">
        <v>54</v>
      </c>
      <c r="AF166" s="273">
        <v>29.19</v>
      </c>
      <c r="AG166" s="276" t="s">
        <v>400</v>
      </c>
      <c r="AH166" s="193" t="s">
        <v>404</v>
      </c>
      <c r="AI166" s="193">
        <v>0</v>
      </c>
    </row>
    <row r="167" spans="1:35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</row>
    <row r="168" spans="1:35" s="123" customFormat="1" ht="12" customHeight="1" x14ac:dyDescent="0.2">
      <c r="A168" s="48" t="s">
        <v>300</v>
      </c>
      <c r="B168" s="44" t="s">
        <v>301</v>
      </c>
      <c r="D168" s="193">
        <v>15789</v>
      </c>
      <c r="E168" s="273">
        <v>32.9</v>
      </c>
      <c r="F168" s="274">
        <v>80.7</v>
      </c>
      <c r="G168" s="193" t="s">
        <v>404</v>
      </c>
      <c r="H168" s="193">
        <v>13609</v>
      </c>
      <c r="I168" s="273">
        <v>33.31</v>
      </c>
      <c r="J168" s="276" t="s">
        <v>403</v>
      </c>
      <c r="K168" s="274">
        <v>79.400000000000006</v>
      </c>
      <c r="L168" s="193" t="s">
        <v>404</v>
      </c>
      <c r="M168" s="193">
        <v>10487</v>
      </c>
      <c r="N168" s="273">
        <v>32.94</v>
      </c>
      <c r="O168" s="276" t="s">
        <v>403</v>
      </c>
      <c r="P168" s="274">
        <v>9.6</v>
      </c>
      <c r="Q168" s="274">
        <v>17.7</v>
      </c>
      <c r="R168" s="193" t="s">
        <v>404</v>
      </c>
      <c r="S168" s="193">
        <v>10486</v>
      </c>
      <c r="T168" s="274">
        <v>12.4</v>
      </c>
      <c r="U168" s="193" t="s">
        <v>404</v>
      </c>
      <c r="V168" s="193">
        <v>13798</v>
      </c>
      <c r="W168" s="273">
        <v>33.590000000000003</v>
      </c>
      <c r="X168" s="276" t="s">
        <v>403</v>
      </c>
      <c r="Y168" s="274">
        <v>78.900000000000006</v>
      </c>
      <c r="Z168" s="193" t="s">
        <v>404</v>
      </c>
      <c r="AA168" s="193">
        <v>1078</v>
      </c>
      <c r="AB168" s="273">
        <v>26.72</v>
      </c>
      <c r="AC168" s="276" t="s">
        <v>400</v>
      </c>
      <c r="AD168" s="193" t="s">
        <v>404</v>
      </c>
      <c r="AE168" s="193">
        <v>2802</v>
      </c>
      <c r="AF168" s="273">
        <v>30.25</v>
      </c>
      <c r="AG168" s="276" t="s">
        <v>401</v>
      </c>
      <c r="AH168" s="193" t="s">
        <v>404</v>
      </c>
      <c r="AI168" s="193">
        <v>1</v>
      </c>
    </row>
    <row r="169" spans="1:35" s="36" customFormat="1" ht="12" customHeight="1" x14ac:dyDescent="0.2">
      <c r="A169" s="49" t="s">
        <v>302</v>
      </c>
      <c r="B169" s="45" t="s">
        <v>303</v>
      </c>
      <c r="D169" s="193">
        <v>685</v>
      </c>
      <c r="E169" s="273">
        <v>33.200000000000003</v>
      </c>
      <c r="F169" s="274">
        <v>80.3</v>
      </c>
      <c r="G169" s="193" t="s">
        <v>404</v>
      </c>
      <c r="H169" s="193">
        <v>549</v>
      </c>
      <c r="I169" s="273">
        <v>33.29</v>
      </c>
      <c r="J169" s="276" t="s">
        <v>403</v>
      </c>
      <c r="K169" s="274">
        <v>81.8</v>
      </c>
      <c r="L169" s="193" t="s">
        <v>404</v>
      </c>
      <c r="M169" s="193">
        <v>404</v>
      </c>
      <c r="N169" s="273">
        <v>34.32</v>
      </c>
      <c r="O169" s="276" t="s">
        <v>403</v>
      </c>
      <c r="P169" s="274">
        <v>7.4</v>
      </c>
      <c r="Q169" s="274">
        <v>18.600000000000001</v>
      </c>
      <c r="R169" s="193" t="s">
        <v>404</v>
      </c>
      <c r="S169" s="193">
        <v>404</v>
      </c>
      <c r="T169" s="274">
        <v>13.9</v>
      </c>
      <c r="U169" s="193" t="s">
        <v>404</v>
      </c>
      <c r="V169" s="193">
        <v>558</v>
      </c>
      <c r="W169" s="273">
        <v>33.75</v>
      </c>
      <c r="X169" s="276" t="s">
        <v>403</v>
      </c>
      <c r="Y169" s="274">
        <v>82.1</v>
      </c>
      <c r="Z169" s="193" t="s">
        <v>404</v>
      </c>
      <c r="AA169" s="193">
        <v>82</v>
      </c>
      <c r="AB169" s="273">
        <v>27.98</v>
      </c>
      <c r="AC169" s="276" t="s">
        <v>400</v>
      </c>
      <c r="AD169" s="193" t="s">
        <v>404</v>
      </c>
      <c r="AE169" s="193">
        <v>143</v>
      </c>
      <c r="AF169" s="273">
        <v>32.72</v>
      </c>
      <c r="AG169" s="276" t="s">
        <v>401</v>
      </c>
      <c r="AH169" s="193" t="s">
        <v>404</v>
      </c>
      <c r="AI169" s="193">
        <v>0</v>
      </c>
    </row>
    <row r="170" spans="1:35" s="36" customFormat="1" ht="12" customHeight="1" x14ac:dyDescent="0.2">
      <c r="A170" s="49" t="s">
        <v>415</v>
      </c>
      <c r="B170" s="45" t="s">
        <v>414</v>
      </c>
      <c r="D170" s="193">
        <v>1197</v>
      </c>
      <c r="E170" s="273">
        <v>33.630000000000003</v>
      </c>
      <c r="F170" s="274">
        <v>84.2</v>
      </c>
      <c r="G170" s="193" t="s">
        <v>404</v>
      </c>
      <c r="H170" s="193">
        <v>1015</v>
      </c>
      <c r="I170" s="273">
        <v>34.36</v>
      </c>
      <c r="J170" s="276" t="s">
        <v>403</v>
      </c>
      <c r="K170" s="274">
        <v>84</v>
      </c>
      <c r="L170" s="193" t="s">
        <v>404</v>
      </c>
      <c r="M170" s="193">
        <v>775</v>
      </c>
      <c r="N170" s="273">
        <v>35.229999999999997</v>
      </c>
      <c r="O170" s="276" t="s">
        <v>423</v>
      </c>
      <c r="P170" s="274">
        <v>11.4</v>
      </c>
      <c r="Q170" s="274">
        <v>20.9</v>
      </c>
      <c r="R170" s="193" t="s">
        <v>404</v>
      </c>
      <c r="S170" s="193">
        <v>774</v>
      </c>
      <c r="T170" s="274">
        <v>15</v>
      </c>
      <c r="U170" s="193" t="s">
        <v>404</v>
      </c>
      <c r="V170" s="193">
        <v>1025</v>
      </c>
      <c r="W170" s="273">
        <v>34.49</v>
      </c>
      <c r="X170" s="276" t="s">
        <v>403</v>
      </c>
      <c r="Y170" s="274">
        <v>83.2</v>
      </c>
      <c r="Z170" s="193" t="s">
        <v>404</v>
      </c>
      <c r="AA170" s="193">
        <v>65</v>
      </c>
      <c r="AB170" s="273">
        <v>23.64</v>
      </c>
      <c r="AC170" s="276" t="s">
        <v>402</v>
      </c>
      <c r="AD170" s="193" t="s">
        <v>404</v>
      </c>
      <c r="AE170" s="193">
        <v>240</v>
      </c>
      <c r="AF170" s="273">
        <v>30.96</v>
      </c>
      <c r="AG170" s="276" t="s">
        <v>401</v>
      </c>
      <c r="AH170" s="193" t="s">
        <v>404</v>
      </c>
      <c r="AI170" s="193">
        <v>0</v>
      </c>
    </row>
    <row r="171" spans="1:35" s="36" customFormat="1" ht="12" customHeight="1" x14ac:dyDescent="0.2">
      <c r="A171" s="49" t="s">
        <v>304</v>
      </c>
      <c r="B171" s="45" t="s">
        <v>305</v>
      </c>
      <c r="D171" s="193">
        <v>1283</v>
      </c>
      <c r="E171" s="273">
        <v>32.729999999999997</v>
      </c>
      <c r="F171" s="274">
        <v>80.7</v>
      </c>
      <c r="G171" s="193" t="s">
        <v>404</v>
      </c>
      <c r="H171" s="193">
        <v>1142</v>
      </c>
      <c r="I171" s="273">
        <v>33.25</v>
      </c>
      <c r="J171" s="276" t="s">
        <v>403</v>
      </c>
      <c r="K171" s="274">
        <v>82.9</v>
      </c>
      <c r="L171" s="193" t="s">
        <v>404</v>
      </c>
      <c r="M171" s="193">
        <v>1000</v>
      </c>
      <c r="N171" s="273">
        <v>31.11</v>
      </c>
      <c r="O171" s="276" t="s">
        <v>399</v>
      </c>
      <c r="P171" s="274">
        <v>9.6</v>
      </c>
      <c r="Q171" s="274">
        <v>16.3</v>
      </c>
      <c r="R171" s="193" t="s">
        <v>404</v>
      </c>
      <c r="S171" s="193">
        <v>1000</v>
      </c>
      <c r="T171" s="274">
        <v>12.2</v>
      </c>
      <c r="U171" s="193" t="s">
        <v>404</v>
      </c>
      <c r="V171" s="193">
        <v>1145</v>
      </c>
      <c r="W171" s="273">
        <v>33.35</v>
      </c>
      <c r="X171" s="276" t="s">
        <v>403</v>
      </c>
      <c r="Y171" s="274">
        <v>82.8</v>
      </c>
      <c r="Z171" s="193" t="s">
        <v>404</v>
      </c>
      <c r="AA171" s="193">
        <v>37</v>
      </c>
      <c r="AB171" s="273">
        <v>27.72</v>
      </c>
      <c r="AC171" s="276" t="s">
        <v>400</v>
      </c>
      <c r="AD171" s="193" t="s">
        <v>404</v>
      </c>
      <c r="AE171" s="193">
        <v>189</v>
      </c>
      <c r="AF171" s="273">
        <v>27.85</v>
      </c>
      <c r="AG171" s="276" t="s">
        <v>400</v>
      </c>
      <c r="AH171" s="193" t="s">
        <v>404</v>
      </c>
      <c r="AI171" s="193">
        <v>0</v>
      </c>
    </row>
    <row r="172" spans="1:35" s="36" customFormat="1" ht="12" customHeight="1" x14ac:dyDescent="0.2">
      <c r="A172" s="49" t="s">
        <v>306</v>
      </c>
      <c r="B172" s="45" t="s">
        <v>307</v>
      </c>
      <c r="D172" s="193">
        <v>1503</v>
      </c>
      <c r="E172" s="273">
        <v>33.04</v>
      </c>
      <c r="F172" s="274">
        <v>77</v>
      </c>
      <c r="G172" s="193" t="s">
        <v>404</v>
      </c>
      <c r="H172" s="193">
        <v>1215</v>
      </c>
      <c r="I172" s="273">
        <v>33.65</v>
      </c>
      <c r="J172" s="276" t="s">
        <v>403</v>
      </c>
      <c r="K172" s="274">
        <v>76.5</v>
      </c>
      <c r="L172" s="193" t="s">
        <v>404</v>
      </c>
      <c r="M172" s="193">
        <v>915</v>
      </c>
      <c r="N172" s="273">
        <v>34.24</v>
      </c>
      <c r="O172" s="276" t="s">
        <v>403</v>
      </c>
      <c r="P172" s="274">
        <v>9.1</v>
      </c>
      <c r="Q172" s="274">
        <v>19</v>
      </c>
      <c r="R172" s="193" t="s">
        <v>404</v>
      </c>
      <c r="S172" s="193">
        <v>915</v>
      </c>
      <c r="T172" s="274">
        <v>11.4</v>
      </c>
      <c r="U172" s="193" t="s">
        <v>404</v>
      </c>
      <c r="V172" s="193">
        <v>1245</v>
      </c>
      <c r="W172" s="273">
        <v>33.85</v>
      </c>
      <c r="X172" s="276" t="s">
        <v>403</v>
      </c>
      <c r="Y172" s="274">
        <v>76.3</v>
      </c>
      <c r="Z172" s="193" t="s">
        <v>404</v>
      </c>
      <c r="AA172" s="193">
        <v>207</v>
      </c>
      <c r="AB172" s="273">
        <v>26.4</v>
      </c>
      <c r="AC172" s="276" t="s">
        <v>402</v>
      </c>
      <c r="AD172" s="193" t="s">
        <v>404</v>
      </c>
      <c r="AE172" s="193">
        <v>189</v>
      </c>
      <c r="AF172" s="273">
        <v>33.049999999999997</v>
      </c>
      <c r="AG172" s="276" t="s">
        <v>401</v>
      </c>
      <c r="AH172" s="193" t="s">
        <v>404</v>
      </c>
      <c r="AI172" s="193">
        <v>0</v>
      </c>
    </row>
    <row r="173" spans="1:35" s="36" customFormat="1" ht="12" customHeight="1" x14ac:dyDescent="0.2">
      <c r="A173" s="49" t="s">
        <v>308</v>
      </c>
      <c r="B173" s="45" t="s">
        <v>309</v>
      </c>
      <c r="D173" s="193">
        <v>2085</v>
      </c>
      <c r="E173" s="273">
        <v>33.39</v>
      </c>
      <c r="F173" s="274">
        <v>77.900000000000006</v>
      </c>
      <c r="G173" s="193" t="s">
        <v>404</v>
      </c>
      <c r="H173" s="193">
        <v>1808</v>
      </c>
      <c r="I173" s="273">
        <v>33.4</v>
      </c>
      <c r="J173" s="276" t="s">
        <v>403</v>
      </c>
      <c r="K173" s="274">
        <v>74.900000000000006</v>
      </c>
      <c r="L173" s="193" t="s">
        <v>404</v>
      </c>
      <c r="M173" s="193">
        <v>1335</v>
      </c>
      <c r="N173" s="273">
        <v>32.909999999999997</v>
      </c>
      <c r="O173" s="276" t="s">
        <v>403</v>
      </c>
      <c r="P173" s="274">
        <v>10.1</v>
      </c>
      <c r="Q173" s="274">
        <v>17.2</v>
      </c>
      <c r="R173" s="193" t="s">
        <v>404</v>
      </c>
      <c r="S173" s="193">
        <v>1335</v>
      </c>
      <c r="T173" s="274">
        <v>11.2</v>
      </c>
      <c r="U173" s="193" t="s">
        <v>404</v>
      </c>
      <c r="V173" s="193">
        <v>1842</v>
      </c>
      <c r="W173" s="273">
        <v>33.880000000000003</v>
      </c>
      <c r="X173" s="276" t="s">
        <v>403</v>
      </c>
      <c r="Y173" s="274">
        <v>74.8</v>
      </c>
      <c r="Z173" s="193" t="s">
        <v>404</v>
      </c>
      <c r="AA173" s="193">
        <v>123</v>
      </c>
      <c r="AB173" s="273">
        <v>27.97</v>
      </c>
      <c r="AC173" s="276" t="s">
        <v>400</v>
      </c>
      <c r="AD173" s="193" t="s">
        <v>404</v>
      </c>
      <c r="AE173" s="193">
        <v>359</v>
      </c>
      <c r="AF173" s="273">
        <v>31.62</v>
      </c>
      <c r="AG173" s="276" t="s">
        <v>401</v>
      </c>
      <c r="AH173" s="193" t="s">
        <v>404</v>
      </c>
      <c r="AI173" s="193">
        <v>0</v>
      </c>
    </row>
    <row r="174" spans="1:35" s="36" customFormat="1" ht="12" customHeight="1" x14ac:dyDescent="0.2">
      <c r="A174" s="49" t="s">
        <v>310</v>
      </c>
      <c r="B174" s="45" t="s">
        <v>416</v>
      </c>
      <c r="D174" s="193">
        <v>1111</v>
      </c>
      <c r="E174" s="273">
        <v>32.1</v>
      </c>
      <c r="F174" s="274">
        <v>84.6</v>
      </c>
      <c r="G174" s="193" t="s">
        <v>404</v>
      </c>
      <c r="H174" s="193">
        <v>1021</v>
      </c>
      <c r="I174" s="273">
        <v>32.42</v>
      </c>
      <c r="J174" s="276" t="s">
        <v>403</v>
      </c>
      <c r="K174" s="274">
        <v>78.2</v>
      </c>
      <c r="L174" s="193" t="s">
        <v>404</v>
      </c>
      <c r="M174" s="193">
        <v>733</v>
      </c>
      <c r="N174" s="273">
        <v>32.369999999999997</v>
      </c>
      <c r="O174" s="276" t="s">
        <v>403</v>
      </c>
      <c r="P174" s="274">
        <v>6.8</v>
      </c>
      <c r="Q174" s="274">
        <v>12.6</v>
      </c>
      <c r="R174" s="193" t="s">
        <v>404</v>
      </c>
      <c r="S174" s="193">
        <v>733</v>
      </c>
      <c r="T174" s="274">
        <v>9.1</v>
      </c>
      <c r="U174" s="193" t="s">
        <v>404</v>
      </c>
      <c r="V174" s="193">
        <v>1030</v>
      </c>
      <c r="W174" s="273">
        <v>32.65</v>
      </c>
      <c r="X174" s="276" t="s">
        <v>403</v>
      </c>
      <c r="Y174" s="274">
        <v>77.7</v>
      </c>
      <c r="Z174" s="193" t="s">
        <v>404</v>
      </c>
      <c r="AA174" s="193">
        <v>41</v>
      </c>
      <c r="AB174" s="273">
        <v>29.53</v>
      </c>
      <c r="AC174" s="276" t="s">
        <v>400</v>
      </c>
      <c r="AD174" s="193" t="s">
        <v>404</v>
      </c>
      <c r="AE174" s="193">
        <v>212</v>
      </c>
      <c r="AF174" s="273">
        <v>28.34</v>
      </c>
      <c r="AG174" s="276" t="s">
        <v>400</v>
      </c>
      <c r="AH174" s="193" t="s">
        <v>404</v>
      </c>
      <c r="AI174" s="193">
        <v>0</v>
      </c>
    </row>
    <row r="175" spans="1:35" s="36" customFormat="1" ht="12" customHeight="1" x14ac:dyDescent="0.2">
      <c r="A175" s="49" t="s">
        <v>311</v>
      </c>
      <c r="B175" s="45" t="s">
        <v>312</v>
      </c>
      <c r="D175" s="193">
        <v>2166</v>
      </c>
      <c r="E175" s="273">
        <v>34.479999999999997</v>
      </c>
      <c r="F175" s="274">
        <v>87.1</v>
      </c>
      <c r="G175" s="193" t="s">
        <v>404</v>
      </c>
      <c r="H175" s="193">
        <v>2020</v>
      </c>
      <c r="I175" s="273">
        <v>34.9</v>
      </c>
      <c r="J175" s="276" t="s">
        <v>403</v>
      </c>
      <c r="K175" s="274">
        <v>84.1</v>
      </c>
      <c r="L175" s="193" t="s">
        <v>404</v>
      </c>
      <c r="M175" s="193">
        <v>1637</v>
      </c>
      <c r="N175" s="273">
        <v>34.35</v>
      </c>
      <c r="O175" s="276" t="s">
        <v>403</v>
      </c>
      <c r="P175" s="274">
        <v>12</v>
      </c>
      <c r="Q175" s="274">
        <v>21.4</v>
      </c>
      <c r="R175" s="193" t="s">
        <v>404</v>
      </c>
      <c r="S175" s="193">
        <v>1637</v>
      </c>
      <c r="T175" s="274">
        <v>15.8</v>
      </c>
      <c r="U175" s="193" t="s">
        <v>404</v>
      </c>
      <c r="V175" s="193">
        <v>2029</v>
      </c>
      <c r="W175" s="273">
        <v>35.159999999999997</v>
      </c>
      <c r="X175" s="276" t="s">
        <v>423</v>
      </c>
      <c r="Y175" s="274">
        <v>83.8</v>
      </c>
      <c r="Z175" s="193" t="s">
        <v>404</v>
      </c>
      <c r="AA175" s="193">
        <v>37</v>
      </c>
      <c r="AB175" s="273">
        <v>20.55</v>
      </c>
      <c r="AC175" s="276" t="s">
        <v>426</v>
      </c>
      <c r="AD175" s="193" t="s">
        <v>404</v>
      </c>
      <c r="AE175" s="193">
        <v>386</v>
      </c>
      <c r="AF175" s="273">
        <v>29.07</v>
      </c>
      <c r="AG175" s="276" t="s">
        <v>400</v>
      </c>
      <c r="AH175" s="193" t="s">
        <v>404</v>
      </c>
      <c r="AI175" s="193">
        <v>0</v>
      </c>
    </row>
    <row r="176" spans="1:35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</row>
    <row r="177" spans="1:35" s="36" customFormat="1" ht="12" customHeight="1" x14ac:dyDescent="0.2">
      <c r="A177" s="49" t="s">
        <v>315</v>
      </c>
      <c r="B177" s="45" t="s">
        <v>316</v>
      </c>
      <c r="D177" s="193">
        <v>560</v>
      </c>
      <c r="E177" s="273">
        <v>32.74</v>
      </c>
      <c r="F177" s="274">
        <v>86.8</v>
      </c>
      <c r="G177" s="193" t="s">
        <v>404</v>
      </c>
      <c r="H177" s="193">
        <v>489</v>
      </c>
      <c r="I177" s="273">
        <v>33.119999999999997</v>
      </c>
      <c r="J177" s="276" t="s">
        <v>403</v>
      </c>
      <c r="K177" s="274">
        <v>84.3</v>
      </c>
      <c r="L177" s="193" t="s">
        <v>404</v>
      </c>
      <c r="M177" s="193">
        <v>405</v>
      </c>
      <c r="N177" s="273">
        <v>31.28</v>
      </c>
      <c r="O177" s="276" t="s">
        <v>399</v>
      </c>
      <c r="P177" s="274">
        <v>7.4</v>
      </c>
      <c r="Q177" s="274">
        <v>14.6</v>
      </c>
      <c r="R177" s="193" t="s">
        <v>404</v>
      </c>
      <c r="S177" s="193">
        <v>405</v>
      </c>
      <c r="T177" s="274">
        <v>9.9</v>
      </c>
      <c r="U177" s="193" t="s">
        <v>404</v>
      </c>
      <c r="V177" s="193">
        <v>491</v>
      </c>
      <c r="W177" s="273">
        <v>33.31</v>
      </c>
      <c r="X177" s="276" t="s">
        <v>403</v>
      </c>
      <c r="Y177" s="274">
        <v>83.9</v>
      </c>
      <c r="Z177" s="193" t="s">
        <v>404</v>
      </c>
      <c r="AA177" s="193">
        <v>19</v>
      </c>
      <c r="AB177" s="273">
        <v>24.05</v>
      </c>
      <c r="AC177" s="276" t="s">
        <v>402</v>
      </c>
      <c r="AD177" s="193" t="s">
        <v>404</v>
      </c>
      <c r="AE177" s="193">
        <v>112</v>
      </c>
      <c r="AF177" s="273">
        <v>30.69</v>
      </c>
      <c r="AG177" s="276" t="s">
        <v>401</v>
      </c>
      <c r="AH177" s="193" t="s">
        <v>404</v>
      </c>
      <c r="AI177" s="193">
        <v>0</v>
      </c>
    </row>
    <row r="178" spans="1:35" s="36" customFormat="1" ht="12" customHeight="1" x14ac:dyDescent="0.2">
      <c r="A178" s="49" t="s">
        <v>317</v>
      </c>
      <c r="B178" s="45" t="s">
        <v>318</v>
      </c>
      <c r="D178" s="193">
        <v>717</v>
      </c>
      <c r="E178" s="273">
        <v>30.85</v>
      </c>
      <c r="F178" s="274">
        <v>78.900000000000006</v>
      </c>
      <c r="G178" s="193" t="s">
        <v>404</v>
      </c>
      <c r="H178" s="193">
        <v>569</v>
      </c>
      <c r="I178" s="273">
        <v>31.19</v>
      </c>
      <c r="J178" s="276" t="s">
        <v>399</v>
      </c>
      <c r="K178" s="274">
        <v>75.7</v>
      </c>
      <c r="L178" s="193" t="s">
        <v>404</v>
      </c>
      <c r="M178" s="193">
        <v>398</v>
      </c>
      <c r="N178" s="273">
        <v>30.85</v>
      </c>
      <c r="O178" s="276" t="s">
        <v>399</v>
      </c>
      <c r="P178" s="274">
        <v>8</v>
      </c>
      <c r="Q178" s="274">
        <v>15.6</v>
      </c>
      <c r="R178" s="193" t="s">
        <v>404</v>
      </c>
      <c r="S178" s="193">
        <v>398</v>
      </c>
      <c r="T178" s="274">
        <v>12.8</v>
      </c>
      <c r="U178" s="193" t="s">
        <v>404</v>
      </c>
      <c r="V178" s="193">
        <v>574</v>
      </c>
      <c r="W178" s="273">
        <v>31.29</v>
      </c>
      <c r="X178" s="276" t="s">
        <v>399</v>
      </c>
      <c r="Y178" s="274">
        <v>75.099999999999994</v>
      </c>
      <c r="Z178" s="193" t="s">
        <v>404</v>
      </c>
      <c r="AA178" s="193">
        <v>70</v>
      </c>
      <c r="AB178" s="273">
        <v>28.53</v>
      </c>
      <c r="AC178" s="276" t="s">
        <v>400</v>
      </c>
      <c r="AD178" s="193" t="s">
        <v>404</v>
      </c>
      <c r="AE178" s="193">
        <v>203</v>
      </c>
      <c r="AF178" s="273">
        <v>29.93</v>
      </c>
      <c r="AG178" s="276" t="s">
        <v>400</v>
      </c>
      <c r="AH178" s="193" t="s">
        <v>404</v>
      </c>
      <c r="AI178" s="193">
        <v>1</v>
      </c>
    </row>
    <row r="179" spans="1:35" s="36" customFormat="1" ht="12" customHeight="1" x14ac:dyDescent="0.2">
      <c r="A179" s="49" t="s">
        <v>319</v>
      </c>
      <c r="B179" s="45" t="s">
        <v>320</v>
      </c>
      <c r="D179" s="193">
        <v>1355</v>
      </c>
      <c r="E179" s="273">
        <v>32.24</v>
      </c>
      <c r="F179" s="274">
        <v>79.099999999999994</v>
      </c>
      <c r="G179" s="193" t="s">
        <v>404</v>
      </c>
      <c r="H179" s="193">
        <v>1146</v>
      </c>
      <c r="I179" s="273">
        <v>32.520000000000003</v>
      </c>
      <c r="J179" s="276" t="s">
        <v>403</v>
      </c>
      <c r="K179" s="274">
        <v>80.099999999999994</v>
      </c>
      <c r="L179" s="193" t="s">
        <v>404</v>
      </c>
      <c r="M179" s="193">
        <v>911</v>
      </c>
      <c r="N179" s="273">
        <v>32.43</v>
      </c>
      <c r="O179" s="276" t="s">
        <v>403</v>
      </c>
      <c r="P179" s="274">
        <v>8.5</v>
      </c>
      <c r="Q179" s="274">
        <v>16.7</v>
      </c>
      <c r="R179" s="193" t="s">
        <v>404</v>
      </c>
      <c r="S179" s="193">
        <v>911</v>
      </c>
      <c r="T179" s="274">
        <v>10.6</v>
      </c>
      <c r="U179" s="193" t="s">
        <v>404</v>
      </c>
      <c r="V179" s="193">
        <v>1184</v>
      </c>
      <c r="W179" s="273">
        <v>32.86</v>
      </c>
      <c r="X179" s="276" t="s">
        <v>403</v>
      </c>
      <c r="Y179" s="274">
        <v>78</v>
      </c>
      <c r="Z179" s="193" t="s">
        <v>404</v>
      </c>
      <c r="AA179" s="193">
        <v>99</v>
      </c>
      <c r="AB179" s="273">
        <v>26.66</v>
      </c>
      <c r="AC179" s="276" t="s">
        <v>402</v>
      </c>
      <c r="AD179" s="193" t="s">
        <v>404</v>
      </c>
      <c r="AE179" s="193">
        <v>176</v>
      </c>
      <c r="AF179" s="273">
        <v>30.46</v>
      </c>
      <c r="AG179" s="276" t="s">
        <v>401</v>
      </c>
      <c r="AH179" s="193" t="s">
        <v>404</v>
      </c>
      <c r="AI179" s="193">
        <v>0</v>
      </c>
    </row>
    <row r="180" spans="1:35" s="36" customFormat="1" ht="12" customHeight="1" x14ac:dyDescent="0.2">
      <c r="A180" s="49" t="s">
        <v>321</v>
      </c>
      <c r="B180" s="45" t="s">
        <v>322</v>
      </c>
      <c r="D180" s="193">
        <v>608</v>
      </c>
      <c r="E180" s="273">
        <v>31.96</v>
      </c>
      <c r="F180" s="274">
        <v>75.2</v>
      </c>
      <c r="G180" s="193" t="s">
        <v>404</v>
      </c>
      <c r="H180" s="193">
        <v>488</v>
      </c>
      <c r="I180" s="273">
        <v>32.81</v>
      </c>
      <c r="J180" s="276" t="s">
        <v>403</v>
      </c>
      <c r="K180" s="274">
        <v>76.8</v>
      </c>
      <c r="L180" s="193" t="s">
        <v>404</v>
      </c>
      <c r="M180" s="193">
        <v>342</v>
      </c>
      <c r="N180" s="273">
        <v>31.97</v>
      </c>
      <c r="O180" s="276" t="s">
        <v>403</v>
      </c>
      <c r="P180" s="274">
        <v>10.8</v>
      </c>
      <c r="Q180" s="274">
        <v>16.7</v>
      </c>
      <c r="R180" s="193" t="s">
        <v>404</v>
      </c>
      <c r="S180" s="193">
        <v>342</v>
      </c>
      <c r="T180" s="274">
        <v>10.5</v>
      </c>
      <c r="U180" s="193" t="s">
        <v>404</v>
      </c>
      <c r="V180" s="193">
        <v>493</v>
      </c>
      <c r="W180" s="273">
        <v>33.07</v>
      </c>
      <c r="X180" s="276" t="s">
        <v>403</v>
      </c>
      <c r="Y180" s="274">
        <v>76.099999999999994</v>
      </c>
      <c r="Z180" s="193" t="s">
        <v>404</v>
      </c>
      <c r="AA180" s="193">
        <v>94</v>
      </c>
      <c r="AB180" s="273">
        <v>25.69</v>
      </c>
      <c r="AC180" s="276" t="s">
        <v>402</v>
      </c>
      <c r="AD180" s="193" t="s">
        <v>404</v>
      </c>
      <c r="AE180" s="193">
        <v>124</v>
      </c>
      <c r="AF180" s="273">
        <v>30.08</v>
      </c>
      <c r="AG180" s="276" t="s">
        <v>401</v>
      </c>
      <c r="AH180" s="193" t="s">
        <v>404</v>
      </c>
      <c r="AI180" s="193">
        <v>0</v>
      </c>
    </row>
    <row r="181" spans="1:35" s="36" customFormat="1" ht="12" customHeight="1" x14ac:dyDescent="0.2">
      <c r="A181" s="49" t="s">
        <v>323</v>
      </c>
      <c r="B181" s="45" t="s">
        <v>324</v>
      </c>
      <c r="D181" s="193">
        <v>729</v>
      </c>
      <c r="E181" s="273">
        <v>27.78</v>
      </c>
      <c r="F181" s="274">
        <v>66</v>
      </c>
      <c r="G181" s="193" t="s">
        <v>404</v>
      </c>
      <c r="H181" s="193">
        <v>649</v>
      </c>
      <c r="I181" s="273">
        <v>27.74</v>
      </c>
      <c r="J181" s="276" t="s">
        <v>427</v>
      </c>
      <c r="K181" s="274">
        <v>61.6</v>
      </c>
      <c r="L181" s="193" t="s">
        <v>404</v>
      </c>
      <c r="M181" s="193">
        <v>450</v>
      </c>
      <c r="N181" s="273">
        <v>26.04</v>
      </c>
      <c r="O181" s="276" t="s">
        <v>427</v>
      </c>
      <c r="P181" s="274">
        <v>3.1</v>
      </c>
      <c r="Q181" s="274">
        <v>7.3</v>
      </c>
      <c r="R181" s="193" t="s">
        <v>404</v>
      </c>
      <c r="S181" s="193">
        <v>450</v>
      </c>
      <c r="T181" s="274">
        <v>3.8</v>
      </c>
      <c r="U181" s="193" t="s">
        <v>404</v>
      </c>
      <c r="V181" s="193">
        <v>658</v>
      </c>
      <c r="W181" s="273">
        <v>27.92</v>
      </c>
      <c r="X181" s="276" t="s">
        <v>427</v>
      </c>
      <c r="Y181" s="274">
        <v>61.1</v>
      </c>
      <c r="Z181" s="193" t="s">
        <v>404</v>
      </c>
      <c r="AA181" s="193">
        <v>48</v>
      </c>
      <c r="AB181" s="273">
        <v>24.77</v>
      </c>
      <c r="AC181" s="276" t="s">
        <v>402</v>
      </c>
      <c r="AD181" s="193" t="s">
        <v>404</v>
      </c>
      <c r="AE181" s="193">
        <v>108</v>
      </c>
      <c r="AF181" s="273">
        <v>28.44</v>
      </c>
      <c r="AG181" s="276" t="s">
        <v>400</v>
      </c>
      <c r="AH181" s="193" t="s">
        <v>404</v>
      </c>
      <c r="AI181" s="193">
        <v>0</v>
      </c>
    </row>
    <row r="182" spans="1:35" s="36" customFormat="1" ht="12" customHeight="1" x14ac:dyDescent="0.2">
      <c r="A182" s="49" t="s">
        <v>325</v>
      </c>
      <c r="B182" s="45" t="s">
        <v>326</v>
      </c>
      <c r="D182" s="193">
        <v>451</v>
      </c>
      <c r="E182" s="273">
        <v>34.61</v>
      </c>
      <c r="F182" s="274">
        <v>71.400000000000006</v>
      </c>
      <c r="G182" s="193" t="s">
        <v>404</v>
      </c>
      <c r="H182" s="193">
        <v>337</v>
      </c>
      <c r="I182" s="273">
        <v>34.83</v>
      </c>
      <c r="J182" s="276" t="s">
        <v>403</v>
      </c>
      <c r="K182" s="274">
        <v>76.3</v>
      </c>
      <c r="L182" s="193" t="s">
        <v>404</v>
      </c>
      <c r="M182" s="193">
        <v>250</v>
      </c>
      <c r="N182" s="273">
        <v>35.29</v>
      </c>
      <c r="O182" s="276" t="s">
        <v>423</v>
      </c>
      <c r="P182" s="274">
        <v>13.6</v>
      </c>
      <c r="Q182" s="274">
        <v>20.399999999999999</v>
      </c>
      <c r="R182" s="193" t="s">
        <v>404</v>
      </c>
      <c r="S182" s="193">
        <v>250</v>
      </c>
      <c r="T182" s="274">
        <v>14.4</v>
      </c>
      <c r="U182" s="193" t="s">
        <v>404</v>
      </c>
      <c r="V182" s="193">
        <v>359</v>
      </c>
      <c r="W182" s="273">
        <v>35.96</v>
      </c>
      <c r="X182" s="276" t="s">
        <v>423</v>
      </c>
      <c r="Y182" s="274">
        <v>76.3</v>
      </c>
      <c r="Z182" s="193" t="s">
        <v>404</v>
      </c>
      <c r="AA182" s="193">
        <v>55</v>
      </c>
      <c r="AB182" s="273">
        <v>26.38</v>
      </c>
      <c r="AC182" s="276" t="s">
        <v>402</v>
      </c>
      <c r="AD182" s="193" t="s">
        <v>404</v>
      </c>
      <c r="AE182" s="193">
        <v>87</v>
      </c>
      <c r="AF182" s="273">
        <v>30.68</v>
      </c>
      <c r="AG182" s="276" t="s">
        <v>401</v>
      </c>
      <c r="AH182" s="193" t="s">
        <v>404</v>
      </c>
      <c r="AI182" s="193">
        <v>0</v>
      </c>
    </row>
    <row r="183" spans="1:35" s="36" customFormat="1" ht="12" customHeight="1" x14ac:dyDescent="0.2">
      <c r="A183" s="51" t="s">
        <v>327</v>
      </c>
      <c r="B183" s="40" t="s">
        <v>328</v>
      </c>
      <c r="D183" s="193">
        <v>1339</v>
      </c>
      <c r="E183" s="273">
        <v>33.5</v>
      </c>
      <c r="F183" s="274">
        <v>86.6</v>
      </c>
      <c r="G183" s="193" t="s">
        <v>404</v>
      </c>
      <c r="H183" s="193">
        <v>1161</v>
      </c>
      <c r="I183" s="273">
        <v>34.26</v>
      </c>
      <c r="J183" s="276" t="s">
        <v>403</v>
      </c>
      <c r="K183" s="274">
        <v>84.5</v>
      </c>
      <c r="L183" s="193" t="s">
        <v>404</v>
      </c>
      <c r="M183" s="193">
        <v>932</v>
      </c>
      <c r="N183" s="273">
        <v>34.299999999999997</v>
      </c>
      <c r="O183" s="276" t="s">
        <v>403</v>
      </c>
      <c r="P183" s="274">
        <v>10.9</v>
      </c>
      <c r="Q183" s="274">
        <v>20.8</v>
      </c>
      <c r="R183" s="193" t="s">
        <v>404</v>
      </c>
      <c r="S183" s="193">
        <v>932</v>
      </c>
      <c r="T183" s="274">
        <v>15.9</v>
      </c>
      <c r="U183" s="193" t="s">
        <v>404</v>
      </c>
      <c r="V183" s="193">
        <v>1165</v>
      </c>
      <c r="W183" s="273">
        <v>34.43</v>
      </c>
      <c r="X183" s="276" t="s">
        <v>403</v>
      </c>
      <c r="Y183" s="274">
        <v>84.2</v>
      </c>
      <c r="Z183" s="193" t="s">
        <v>404</v>
      </c>
      <c r="AA183" s="193">
        <v>101</v>
      </c>
      <c r="AB183" s="273">
        <v>28.18</v>
      </c>
      <c r="AC183" s="276" t="s">
        <v>400</v>
      </c>
      <c r="AD183" s="193" t="s">
        <v>404</v>
      </c>
      <c r="AE183" s="193">
        <v>274</v>
      </c>
      <c r="AF183" s="273">
        <v>29.28</v>
      </c>
      <c r="AG183" s="276" t="s">
        <v>400</v>
      </c>
      <c r="AH183" s="193" t="s">
        <v>404</v>
      </c>
      <c r="AI183" s="193">
        <v>0</v>
      </c>
    </row>
    <row r="184" spans="1:35" s="36" customFormat="1" ht="12" customHeight="1" x14ac:dyDescent="0.2">
      <c r="A184" s="95"/>
      <c r="B184" s="95"/>
      <c r="C184" s="95"/>
      <c r="D184" s="194"/>
      <c r="E184" s="135"/>
      <c r="F184" s="144"/>
      <c r="G184" s="95"/>
      <c r="H184" s="194"/>
      <c r="I184" s="135"/>
      <c r="J184" s="224"/>
      <c r="K184" s="144"/>
      <c r="L184" s="95"/>
      <c r="M184" s="194"/>
      <c r="N184" s="135"/>
      <c r="O184" s="224"/>
      <c r="P184" s="144"/>
      <c r="Q184" s="144"/>
      <c r="R184" s="95"/>
      <c r="S184" s="194"/>
      <c r="T184" s="144"/>
      <c r="U184" s="95"/>
      <c r="V184" s="194"/>
      <c r="W184" s="13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24"/>
      <c r="AH184" s="95"/>
      <c r="AI184" s="182"/>
    </row>
    <row r="185" spans="1:35" ht="12.95" customHeight="1" x14ac:dyDescent="0.25">
      <c r="AI185" s="214" t="s">
        <v>418</v>
      </c>
    </row>
    <row r="186" spans="1:35" s="23" customFormat="1" ht="12.95" customHeight="1" x14ac:dyDescent="0.25">
      <c r="A186" s="53" t="s">
        <v>461</v>
      </c>
      <c r="B186" s="54"/>
      <c r="C186" s="55"/>
      <c r="D186" s="196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7"/>
      <c r="Q186" s="57"/>
      <c r="R186" s="57"/>
      <c r="S186" s="196"/>
      <c r="T186" s="165"/>
      <c r="U186" s="59"/>
      <c r="V186" s="207"/>
      <c r="W186" s="59"/>
      <c r="X186" s="61"/>
      <c r="Y186" s="159"/>
      <c r="Z186" s="59"/>
      <c r="AA186" s="207"/>
      <c r="AB186" s="59"/>
      <c r="AC186" s="61"/>
      <c r="AD186" s="59"/>
      <c r="AE186" s="207"/>
      <c r="AF186" s="59"/>
      <c r="AG186" s="61"/>
      <c r="AH186" s="61"/>
      <c r="AI186" s="207"/>
    </row>
    <row r="187" spans="1:35" s="23" customFormat="1" ht="12.95" customHeight="1" x14ac:dyDescent="0.25">
      <c r="A187" s="299" t="s">
        <v>331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2"/>
      <c r="X187" s="63"/>
      <c r="Y187" s="160"/>
      <c r="Z187" s="62"/>
      <c r="AA187" s="208"/>
      <c r="AB187" s="65"/>
      <c r="AC187" s="64"/>
      <c r="AD187" s="65"/>
      <c r="AE187" s="208"/>
      <c r="AF187" s="62"/>
      <c r="AG187" s="63"/>
      <c r="AH187" s="66"/>
      <c r="AI187" s="209"/>
    </row>
    <row r="188" spans="1:35" s="23" customFormat="1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2"/>
      <c r="X188" s="63"/>
      <c r="Y188" s="160"/>
      <c r="Z188" s="62"/>
      <c r="AA188" s="208"/>
      <c r="AB188" s="65"/>
      <c r="AC188" s="64"/>
      <c r="AD188" s="65"/>
      <c r="AE188" s="208"/>
      <c r="AF188" s="62"/>
      <c r="AG188" s="63"/>
      <c r="AH188" s="66"/>
      <c r="AI188" s="209"/>
    </row>
    <row r="189" spans="1:35" s="23" customFormat="1" ht="12.95" customHeight="1" x14ac:dyDescent="0.25">
      <c r="A189" s="54" t="s">
        <v>332</v>
      </c>
      <c r="B189" s="67"/>
      <c r="C189" s="68"/>
      <c r="D189" s="197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2"/>
      <c r="X189" s="63"/>
      <c r="Y189" s="160"/>
      <c r="Z189" s="62"/>
      <c r="AA189" s="208"/>
      <c r="AB189" s="65"/>
      <c r="AC189" s="64"/>
      <c r="AD189" s="65"/>
      <c r="AE189" s="208"/>
      <c r="AF189" s="62"/>
      <c r="AG189" s="63"/>
      <c r="AH189" s="66"/>
      <c r="AI189" s="209"/>
    </row>
    <row r="190" spans="1:35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5" s="23" customFormat="1" ht="12.95" customHeight="1" x14ac:dyDescent="0.25">
      <c r="A191" s="77" t="s">
        <v>333</v>
      </c>
      <c r="B191" s="54"/>
      <c r="C191" s="54"/>
      <c r="D191" s="196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59"/>
      <c r="X191" s="61"/>
      <c r="Y191" s="159"/>
      <c r="Z191" s="59"/>
      <c r="AA191" s="207"/>
      <c r="AB191" s="59"/>
      <c r="AC191" s="61"/>
      <c r="AD191" s="59"/>
      <c r="AE191" s="207"/>
      <c r="AF191" s="59"/>
      <c r="AG191" s="61"/>
      <c r="AH191" s="61"/>
      <c r="AI191" s="207"/>
    </row>
    <row r="192" spans="1:35" s="23" customFormat="1" ht="12.95" customHeight="1" x14ac:dyDescent="0.25">
      <c r="A192" s="54" t="s">
        <v>334</v>
      </c>
      <c r="B192" s="54"/>
      <c r="C192" s="54"/>
      <c r="D192" s="196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59"/>
      <c r="X192" s="61"/>
      <c r="Y192" s="159"/>
      <c r="Z192" s="59"/>
      <c r="AA192" s="207"/>
      <c r="AB192" s="59"/>
      <c r="AC192" s="61"/>
      <c r="AD192" s="59"/>
      <c r="AE192" s="207"/>
      <c r="AF192" s="59"/>
      <c r="AG192" s="61"/>
      <c r="AH192" s="61"/>
      <c r="AI192" s="207"/>
    </row>
    <row r="193" spans="1:35" s="23" customFormat="1" ht="12.95" customHeight="1" x14ac:dyDescent="0.25">
      <c r="A193" s="54" t="s">
        <v>335</v>
      </c>
      <c r="B193" s="54"/>
      <c r="C193" s="54"/>
      <c r="D193" s="196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59"/>
      <c r="X193" s="61"/>
      <c r="Y193" s="159"/>
      <c r="Z193" s="59"/>
      <c r="AA193" s="207"/>
      <c r="AB193" s="59"/>
      <c r="AC193" s="61"/>
      <c r="AD193" s="59"/>
      <c r="AE193" s="207"/>
      <c r="AF193" s="59"/>
      <c r="AG193" s="61"/>
      <c r="AH193" s="61"/>
      <c r="AI193" s="207"/>
    </row>
    <row r="194" spans="1:35" s="23" customFormat="1" ht="12.95" customHeight="1" x14ac:dyDescent="0.25">
      <c r="A194" s="54" t="s">
        <v>336</v>
      </c>
      <c r="B194" s="54"/>
      <c r="C194" s="54"/>
      <c r="D194" s="196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59"/>
      <c r="X194" s="61"/>
      <c r="Y194" s="159"/>
      <c r="Z194" s="59"/>
      <c r="AA194" s="207"/>
      <c r="AB194" s="59"/>
      <c r="AC194" s="61"/>
      <c r="AD194" s="59"/>
      <c r="AE194" s="207"/>
      <c r="AF194" s="59"/>
      <c r="AG194" s="61"/>
      <c r="AH194" s="61"/>
      <c r="AI194" s="207"/>
    </row>
    <row r="195" spans="1:35" s="23" customFormat="1" ht="12.95" customHeight="1" x14ac:dyDescent="0.25">
      <c r="A195" s="54" t="s">
        <v>337</v>
      </c>
      <c r="B195" s="54"/>
      <c r="C195" s="54"/>
      <c r="D195" s="196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59"/>
      <c r="X195" s="61"/>
      <c r="Y195" s="159"/>
      <c r="Z195" s="59"/>
      <c r="AA195" s="207"/>
      <c r="AB195" s="59"/>
      <c r="AC195" s="61"/>
      <c r="AD195" s="59"/>
      <c r="AE195" s="207"/>
      <c r="AF195" s="59"/>
      <c r="AG195" s="61"/>
      <c r="AH195" s="61"/>
      <c r="AI195" s="207"/>
    </row>
    <row r="196" spans="1:35" s="23" customFormat="1" ht="12.95" customHeight="1" x14ac:dyDescent="0.25">
      <c r="A196" s="54" t="s">
        <v>338</v>
      </c>
      <c r="B196" s="54"/>
      <c r="C196" s="54"/>
      <c r="D196" s="196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59"/>
      <c r="X196" s="61"/>
      <c r="Y196" s="159"/>
      <c r="Z196" s="59"/>
      <c r="AA196" s="207"/>
      <c r="AB196" s="59"/>
      <c r="AC196" s="61"/>
      <c r="AD196" s="59"/>
      <c r="AE196" s="207"/>
      <c r="AF196" s="59"/>
      <c r="AG196" s="61"/>
      <c r="AH196" s="61"/>
      <c r="AI196" s="207"/>
    </row>
    <row r="197" spans="1:35" s="23" customFormat="1" ht="12.95" customHeight="1" x14ac:dyDescent="0.25">
      <c r="A197" s="36" t="s">
        <v>381</v>
      </c>
      <c r="B197" s="54"/>
      <c r="C197" s="54"/>
      <c r="D197" s="196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59"/>
      <c r="X197" s="61"/>
      <c r="Y197" s="159"/>
      <c r="Z197" s="59"/>
      <c r="AA197" s="207"/>
      <c r="AB197" s="59"/>
      <c r="AC197" s="61"/>
      <c r="AD197" s="59"/>
      <c r="AE197" s="207"/>
      <c r="AF197" s="59"/>
      <c r="AG197" s="61"/>
      <c r="AH197" s="61"/>
      <c r="AI197" s="207"/>
    </row>
    <row r="198" spans="1:35" s="23" customFormat="1" ht="12.95" customHeight="1" x14ac:dyDescent="0.25">
      <c r="A198" s="36" t="s">
        <v>382</v>
      </c>
      <c r="B198" s="54"/>
      <c r="C198" s="54"/>
      <c r="D198" s="196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59"/>
      <c r="X198" s="61"/>
      <c r="Y198" s="159"/>
      <c r="Z198" s="59"/>
      <c r="AA198" s="207"/>
      <c r="AB198" s="59"/>
      <c r="AC198" s="61"/>
      <c r="AD198" s="59"/>
      <c r="AE198" s="207"/>
      <c r="AF198" s="59"/>
      <c r="AG198" s="61"/>
      <c r="AH198" s="61"/>
      <c r="AI198" s="207"/>
    </row>
    <row r="199" spans="1:35" s="23" customFormat="1" ht="12.95" customHeight="1" x14ac:dyDescent="0.25">
      <c r="A199" s="36" t="s">
        <v>383</v>
      </c>
      <c r="B199" s="54"/>
      <c r="C199" s="54"/>
      <c r="D199" s="196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59"/>
      <c r="X199" s="61"/>
      <c r="Y199" s="159"/>
      <c r="Z199" s="59"/>
      <c r="AA199" s="207"/>
      <c r="AB199" s="59"/>
      <c r="AC199" s="61"/>
      <c r="AD199" s="59"/>
      <c r="AE199" s="207"/>
      <c r="AF199" s="59"/>
      <c r="AG199" s="61"/>
      <c r="AH199" s="61"/>
      <c r="AI199" s="207"/>
    </row>
    <row r="200" spans="1:35" s="23" customFormat="1" ht="12.95" customHeight="1" x14ac:dyDescent="0.25">
      <c r="A200" s="36" t="s">
        <v>384</v>
      </c>
      <c r="B200" s="54"/>
      <c r="C200" s="54"/>
      <c r="D200" s="196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59"/>
      <c r="X200" s="61"/>
      <c r="Y200" s="159"/>
      <c r="Z200" s="59"/>
      <c r="AA200" s="207"/>
      <c r="AB200" s="59"/>
      <c r="AC200" s="61"/>
      <c r="AD200" s="59"/>
      <c r="AE200" s="207"/>
      <c r="AF200" s="59"/>
      <c r="AG200" s="61"/>
      <c r="AH200" s="61"/>
      <c r="AI200" s="207"/>
    </row>
    <row r="201" spans="1:35" s="23" customFormat="1" ht="12.95" customHeight="1" x14ac:dyDescent="0.25">
      <c r="A201" s="36" t="s">
        <v>385</v>
      </c>
      <c r="B201" s="54"/>
      <c r="C201" s="54"/>
      <c r="D201" s="196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59"/>
      <c r="X201" s="61"/>
      <c r="Y201" s="159"/>
      <c r="Z201" s="59"/>
      <c r="AA201" s="207"/>
      <c r="AB201" s="59"/>
      <c r="AC201" s="61"/>
      <c r="AD201" s="59"/>
      <c r="AE201" s="207"/>
      <c r="AF201" s="59"/>
      <c r="AG201" s="61"/>
      <c r="AH201" s="61"/>
      <c r="AI201" s="207"/>
    </row>
    <row r="202" spans="1:35" s="23" customFormat="1" ht="12.95" customHeight="1" x14ac:dyDescent="0.25">
      <c r="A202" s="36" t="s">
        <v>386</v>
      </c>
      <c r="B202" s="54"/>
      <c r="C202" s="54"/>
      <c r="D202" s="196"/>
      <c r="E202" s="56"/>
      <c r="F202" s="57"/>
      <c r="G202" s="56"/>
      <c r="H202" s="196"/>
      <c r="I202" s="56"/>
      <c r="J202" s="54"/>
      <c r="K202" s="57"/>
      <c r="L202" s="56"/>
      <c r="M202" s="196"/>
      <c r="N202" s="56"/>
      <c r="O202" s="57"/>
      <c r="P202" s="57"/>
      <c r="Q202" s="57"/>
      <c r="R202" s="57"/>
      <c r="S202" s="196"/>
      <c r="T202" s="57"/>
      <c r="U202" s="78"/>
      <c r="V202" s="210"/>
      <c r="W202" s="59"/>
      <c r="X202" s="61"/>
      <c r="Y202" s="159"/>
      <c r="Z202" s="59"/>
      <c r="AA202" s="207"/>
      <c r="AB202" s="59"/>
      <c r="AC202" s="61"/>
      <c r="AD202" s="59"/>
      <c r="AE202" s="207"/>
      <c r="AF202" s="59"/>
      <c r="AG202" s="61"/>
      <c r="AH202" s="61"/>
      <c r="AI202" s="207"/>
    </row>
    <row r="203" spans="1:35" s="23" customFormat="1" ht="12.95" customHeight="1" x14ac:dyDescent="0.25">
      <c r="A203" s="54" t="s">
        <v>393</v>
      </c>
      <c r="B203" s="54"/>
      <c r="C203" s="54"/>
      <c r="D203" s="196"/>
      <c r="E203" s="56"/>
      <c r="F203" s="57"/>
      <c r="G203" s="56"/>
      <c r="H203" s="196"/>
      <c r="I203" s="56"/>
      <c r="J203" s="54"/>
      <c r="K203" s="57"/>
      <c r="L203" s="56"/>
      <c r="M203" s="196"/>
      <c r="N203" s="56"/>
      <c r="O203" s="57"/>
      <c r="P203" s="57"/>
      <c r="Q203" s="57"/>
      <c r="R203" s="57"/>
      <c r="S203" s="196"/>
      <c r="T203" s="57"/>
      <c r="U203" s="78"/>
      <c r="V203" s="210"/>
      <c r="W203" s="59"/>
      <c r="X203" s="61"/>
      <c r="Y203" s="159"/>
      <c r="Z203" s="59"/>
      <c r="AA203" s="207"/>
      <c r="AB203" s="59"/>
      <c r="AC203" s="61"/>
      <c r="AD203" s="59"/>
      <c r="AE203" s="207"/>
      <c r="AF203" s="59"/>
      <c r="AG203" s="61"/>
      <c r="AH203" s="61"/>
      <c r="AI203" s="207"/>
    </row>
    <row r="204" spans="1:35" ht="12.95" customHeight="1" x14ac:dyDescent="0.25">
      <c r="A204" s="54" t="s">
        <v>339</v>
      </c>
      <c r="B204" s="67"/>
      <c r="C204" s="68"/>
      <c r="D204" s="197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81"/>
      <c r="X204" s="66"/>
      <c r="Y204" s="66"/>
      <c r="Z204" s="81"/>
      <c r="AA204" s="209"/>
      <c r="AB204" s="83"/>
      <c r="AC204" s="82"/>
      <c r="AD204" s="83"/>
      <c r="AE204" s="209"/>
      <c r="AF204" s="81"/>
      <c r="AG204" s="66"/>
      <c r="AH204" s="66"/>
      <c r="AI204" s="209"/>
    </row>
    <row r="205" spans="1:35" ht="12.95" customHeight="1" x14ac:dyDescent="0.25">
      <c r="A205" s="84" t="s">
        <v>340</v>
      </c>
      <c r="B205" s="67"/>
      <c r="C205" s="68"/>
      <c r="D205" s="197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81"/>
      <c r="X205" s="66"/>
      <c r="Y205" s="66"/>
      <c r="Z205" s="81"/>
      <c r="AA205" s="209"/>
      <c r="AB205" s="83"/>
      <c r="AC205" s="82"/>
      <c r="AD205" s="83"/>
      <c r="AE205" s="209"/>
      <c r="AF205" s="81"/>
      <c r="AG205" s="66"/>
      <c r="AH205" s="66"/>
      <c r="AI205" s="209"/>
    </row>
    <row r="206" spans="1:35" ht="12.95" customHeight="1" x14ac:dyDescent="0.25">
      <c r="A206" s="85" t="s">
        <v>341</v>
      </c>
      <c r="B206" s="67"/>
      <c r="C206" s="68"/>
      <c r="D206" s="197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81"/>
      <c r="X206" s="66"/>
      <c r="Y206" s="66"/>
      <c r="Z206" s="81"/>
      <c r="AA206" s="209"/>
      <c r="AB206" s="83"/>
      <c r="AC206" s="82"/>
      <c r="AD206" s="83"/>
      <c r="AE206" s="209"/>
      <c r="AF206" s="81"/>
      <c r="AG206" s="66"/>
      <c r="AH206" s="66"/>
      <c r="AI206" s="209"/>
    </row>
    <row r="207" spans="1:35" ht="12.95" customHeight="1" x14ac:dyDescent="0.25">
      <c r="A207" s="76" t="s">
        <v>342</v>
      </c>
      <c r="B207" s="67"/>
      <c r="C207" s="68"/>
      <c r="D207" s="197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81"/>
      <c r="X207" s="66"/>
      <c r="Y207" s="66"/>
      <c r="Z207" s="81"/>
      <c r="AA207" s="209"/>
      <c r="AB207" s="83"/>
      <c r="AC207" s="82"/>
      <c r="AD207" s="83"/>
      <c r="AE207" s="209"/>
      <c r="AF207" s="81"/>
      <c r="AG207" s="66"/>
      <c r="AH207" s="66"/>
      <c r="AI207" s="209"/>
    </row>
    <row r="208" spans="1:35" ht="12.95" customHeight="1" x14ac:dyDescent="0.25">
      <c r="A208" s="76" t="s">
        <v>343</v>
      </c>
      <c r="B208" s="67"/>
      <c r="C208" s="68"/>
      <c r="D208" s="197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81"/>
      <c r="X208" s="66"/>
      <c r="Y208" s="66"/>
      <c r="Z208" s="81"/>
      <c r="AA208" s="209"/>
      <c r="AB208" s="83"/>
      <c r="AC208" s="82"/>
      <c r="AD208" s="83"/>
      <c r="AE208" s="209"/>
      <c r="AF208" s="81"/>
      <c r="AG208" s="66"/>
      <c r="AH208" s="66"/>
      <c r="AI208" s="209"/>
    </row>
    <row r="209" spans="1:35" ht="12.95" customHeight="1" x14ac:dyDescent="0.25">
      <c r="A209" s="76" t="s">
        <v>377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66"/>
      <c r="AH209" s="66"/>
      <c r="AI209" s="209"/>
    </row>
    <row r="210" spans="1:35" s="36" customFormat="1" ht="11.25" x14ac:dyDescent="0.2">
      <c r="A210" s="85" t="s">
        <v>468</v>
      </c>
      <c r="B210" s="114"/>
      <c r="C210" s="114"/>
      <c r="D210" s="198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46"/>
      <c r="Q210" s="146"/>
      <c r="R210" s="114"/>
      <c r="S210" s="198"/>
      <c r="T210" s="146"/>
      <c r="U210" s="114"/>
      <c r="V210" s="198"/>
      <c r="W210" s="137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14"/>
      <c r="AH210" s="114"/>
      <c r="AI210" s="198"/>
    </row>
    <row r="211" spans="1:35" ht="12.95" customHeight="1" x14ac:dyDescent="0.25"/>
    <row r="212" spans="1:35" ht="12.95" customHeight="1" x14ac:dyDescent="0.25"/>
    <row r="213" spans="1:35" ht="12.95" customHeight="1" x14ac:dyDescent="0.25"/>
    <row r="214" spans="1:35" ht="12.95" customHeight="1" x14ac:dyDescent="0.25"/>
  </sheetData>
  <mergeCells count="6">
    <mergeCell ref="A187:T188"/>
    <mergeCell ref="AE6:AG6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4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95"/>
    <col min="5" max="5" width="9.28515625" style="136"/>
    <col min="6" max="6" width="15.42578125" style="145" customWidth="1"/>
    <col min="7" max="7" width="1.570312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style="145" customWidth="1"/>
    <col min="17" max="17" width="14.28515625" style="145" customWidth="1"/>
    <col min="18" max="18" width="1.5703125" customWidth="1"/>
    <col min="19" max="19" width="9.28515625" style="195"/>
    <col min="20" max="20" width="17.7109375" style="145" customWidth="1"/>
    <col min="21" max="21" width="1.5703125" customWidth="1"/>
    <col min="22" max="22" width="8.5703125" style="195" customWidth="1"/>
    <col min="23" max="23" width="8.5703125" style="136" customWidth="1"/>
    <col min="24" max="24" width="8.5703125" customWidth="1"/>
    <col min="25" max="25" width="14.710937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customWidth="1"/>
    <col min="34" max="34" width="1.5703125" customWidth="1"/>
    <col min="35" max="35" width="8.5703125" style="195" customWidth="1"/>
  </cols>
  <sheetData>
    <row r="1" spans="1:38" s="101" customFormat="1" x14ac:dyDescent="0.2">
      <c r="A1" s="233" t="s">
        <v>376</v>
      </c>
    </row>
    <row r="2" spans="1:38" x14ac:dyDescent="0.25">
      <c r="A2" s="14" t="s">
        <v>450</v>
      </c>
      <c r="B2" s="14"/>
      <c r="C2" s="15"/>
      <c r="D2" s="188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2"/>
      <c r="X2" s="20"/>
      <c r="Y2" s="21"/>
      <c r="Z2" s="22"/>
      <c r="AA2" s="203"/>
      <c r="AB2" s="22"/>
      <c r="AC2" s="20"/>
      <c r="AD2" s="22"/>
      <c r="AE2" s="203"/>
      <c r="AF2" s="22"/>
      <c r="AG2" s="20"/>
      <c r="AH2" s="23"/>
      <c r="AI2" s="221"/>
    </row>
    <row r="3" spans="1:38" x14ac:dyDescent="0.25">
      <c r="A3" s="30" t="s">
        <v>417</v>
      </c>
      <c r="B3" s="24"/>
      <c r="C3" s="25"/>
      <c r="D3" s="189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2"/>
      <c r="X3" s="20"/>
      <c r="Y3" s="21"/>
      <c r="Z3" s="22"/>
      <c r="AA3" s="203"/>
      <c r="AB3" s="22"/>
      <c r="AC3" s="20"/>
      <c r="AD3" s="22"/>
      <c r="AE3" s="203"/>
      <c r="AF3" s="22"/>
      <c r="AG3" s="20"/>
      <c r="AH3" s="23"/>
      <c r="AI3" s="221"/>
    </row>
    <row r="4" spans="1:38" x14ac:dyDescent="0.25">
      <c r="A4" s="31" t="s">
        <v>0</v>
      </c>
      <c r="B4" s="26"/>
      <c r="C4" s="27"/>
      <c r="D4" s="190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2"/>
      <c r="X4" s="20"/>
      <c r="Y4" s="21"/>
      <c r="Z4" s="22"/>
      <c r="AA4" s="203"/>
      <c r="AB4" s="22"/>
      <c r="AC4" s="20"/>
      <c r="AD4" s="22"/>
      <c r="AE4" s="203"/>
      <c r="AF4" s="22"/>
      <c r="AG4" s="20"/>
      <c r="AH4" s="23"/>
      <c r="AI4" s="221"/>
    </row>
    <row r="5" spans="1:38" x14ac:dyDescent="0.25">
      <c r="U5" s="145"/>
      <c r="AI5" s="217"/>
    </row>
    <row r="6" spans="1:38" ht="14.65" customHeight="1" x14ac:dyDescent="0.25">
      <c r="A6" s="32"/>
      <c r="B6" s="32"/>
      <c r="C6" s="32"/>
      <c r="D6" s="301" t="s">
        <v>345</v>
      </c>
      <c r="E6" s="298"/>
      <c r="F6" s="298"/>
      <c r="G6" s="32"/>
      <c r="H6" s="301" t="s">
        <v>5</v>
      </c>
      <c r="I6" s="298"/>
      <c r="J6" s="298"/>
      <c r="K6" s="298"/>
      <c r="L6" s="298"/>
      <c r="M6" s="301"/>
      <c r="N6" s="298"/>
      <c r="O6" s="298"/>
      <c r="P6" s="298"/>
      <c r="Q6" s="298"/>
      <c r="R6" s="298"/>
      <c r="S6" s="301"/>
      <c r="T6" s="298"/>
      <c r="U6" s="32"/>
      <c r="V6" s="301" t="s">
        <v>6</v>
      </c>
      <c r="W6" s="298"/>
      <c r="X6" s="298"/>
      <c r="Y6" s="300"/>
      <c r="Z6" s="32"/>
      <c r="AA6" s="301" t="s">
        <v>7</v>
      </c>
      <c r="AB6" s="298"/>
      <c r="AC6" s="298"/>
      <c r="AD6" s="32"/>
      <c r="AE6" s="301" t="s">
        <v>8</v>
      </c>
      <c r="AF6" s="298"/>
      <c r="AG6" s="298"/>
      <c r="AH6" s="32"/>
      <c r="AI6" s="222" t="s">
        <v>9</v>
      </c>
    </row>
    <row r="7" spans="1:38" ht="67.5" x14ac:dyDescent="0.25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8" s="36" customFormat="1" ht="12" customHeight="1" x14ac:dyDescent="0.2">
      <c r="D8" s="192"/>
      <c r="E8" s="134"/>
      <c r="F8" s="143"/>
      <c r="H8" s="192"/>
      <c r="I8" s="134"/>
      <c r="J8" s="223"/>
      <c r="K8" s="143"/>
      <c r="M8" s="192"/>
      <c r="N8" s="134"/>
      <c r="O8" s="223"/>
      <c r="P8" s="143"/>
      <c r="Q8" s="143"/>
      <c r="S8" s="192"/>
      <c r="T8" s="143"/>
      <c r="V8" s="192"/>
      <c r="W8" s="134"/>
      <c r="X8" s="223"/>
      <c r="Y8" s="143"/>
      <c r="AA8" s="192"/>
      <c r="AB8" s="134"/>
      <c r="AC8" s="223"/>
      <c r="AE8" s="192"/>
      <c r="AF8" s="134"/>
      <c r="AG8" s="223"/>
      <c r="AI8" s="192"/>
    </row>
    <row r="9" spans="1:38" s="36" customFormat="1" ht="12" customHeight="1" x14ac:dyDescent="0.2">
      <c r="A9" s="37" t="s">
        <v>392</v>
      </c>
      <c r="B9" s="38" t="s">
        <v>17</v>
      </c>
      <c r="D9" s="283">
        <v>152554</v>
      </c>
      <c r="E9" s="284">
        <v>32.44</v>
      </c>
      <c r="F9" s="285">
        <v>82.5</v>
      </c>
      <c r="G9" s="283"/>
      <c r="H9" s="283">
        <v>131372</v>
      </c>
      <c r="I9" s="284">
        <v>33.08</v>
      </c>
      <c r="J9" s="283" t="s">
        <v>403</v>
      </c>
      <c r="K9" s="285">
        <v>78.7</v>
      </c>
      <c r="L9" s="283"/>
      <c r="M9" s="283">
        <v>100424</v>
      </c>
      <c r="N9" s="284">
        <v>32.74</v>
      </c>
      <c r="O9" s="283" t="s">
        <v>403</v>
      </c>
      <c r="P9" s="285">
        <v>13.3</v>
      </c>
      <c r="Q9" s="285">
        <v>20.8</v>
      </c>
      <c r="R9" s="283"/>
      <c r="S9" s="283">
        <v>100419</v>
      </c>
      <c r="T9" s="285">
        <v>17.399999999999999</v>
      </c>
      <c r="U9" s="283"/>
      <c r="V9" s="283">
        <v>135181</v>
      </c>
      <c r="W9" s="284">
        <v>33.4</v>
      </c>
      <c r="X9" s="283" t="s">
        <v>403</v>
      </c>
      <c r="Y9" s="285">
        <v>78.400000000000006</v>
      </c>
      <c r="Z9" s="283"/>
      <c r="AA9" s="283">
        <v>8594</v>
      </c>
      <c r="AB9" s="284">
        <v>28.73</v>
      </c>
      <c r="AC9" s="283" t="s">
        <v>400</v>
      </c>
      <c r="AD9" s="283"/>
      <c r="AE9" s="283">
        <v>30541</v>
      </c>
      <c r="AF9" s="284">
        <v>26.77</v>
      </c>
      <c r="AG9" s="283" t="s">
        <v>400</v>
      </c>
      <c r="AH9" s="123"/>
      <c r="AI9" s="123">
        <v>136</v>
      </c>
    </row>
    <row r="10" spans="1:38" s="36" customFormat="1" ht="12" customHeight="1" x14ac:dyDescent="0.2">
      <c r="A10" s="39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164"/>
      <c r="Q10" s="164"/>
      <c r="R10" s="52"/>
      <c r="S10" s="193"/>
      <c r="T10" s="164"/>
      <c r="U10" s="52"/>
      <c r="V10" s="193"/>
      <c r="W10" s="167"/>
      <c r="X10" s="223"/>
      <c r="Y10" s="164"/>
      <c r="Z10" s="52"/>
      <c r="AA10" s="193"/>
      <c r="AB10" s="167"/>
      <c r="AC10" s="223"/>
      <c r="AD10" s="52"/>
      <c r="AE10" s="193"/>
      <c r="AF10" s="167"/>
      <c r="AG10" s="223"/>
      <c r="AH10" s="52"/>
      <c r="AI10" s="193"/>
    </row>
    <row r="11" spans="1:38" s="36" customFormat="1" ht="12" customHeight="1" x14ac:dyDescent="0.2">
      <c r="A11" s="41" t="s">
        <v>18</v>
      </c>
      <c r="B11" s="42"/>
      <c r="D11" s="279">
        <v>132874</v>
      </c>
      <c r="E11" s="277">
        <v>31.1</v>
      </c>
      <c r="F11" s="280">
        <v>81</v>
      </c>
      <c r="G11" s="279"/>
      <c r="H11" s="279">
        <v>113014</v>
      </c>
      <c r="I11" s="277">
        <v>31.85</v>
      </c>
      <c r="J11" s="277" t="s">
        <v>403</v>
      </c>
      <c r="K11" s="280">
        <v>77.099999999999994</v>
      </c>
      <c r="L11" s="279"/>
      <c r="M11" s="279">
        <v>86211</v>
      </c>
      <c r="N11" s="277">
        <v>31.61</v>
      </c>
      <c r="O11" s="277" t="s">
        <v>399</v>
      </c>
      <c r="P11" s="280">
        <v>11.3</v>
      </c>
      <c r="Q11" s="280">
        <v>18.100000000000001</v>
      </c>
      <c r="R11" s="279"/>
      <c r="S11" s="279">
        <v>86206</v>
      </c>
      <c r="T11" s="280">
        <v>15.2</v>
      </c>
      <c r="U11" s="279"/>
      <c r="V11" s="279">
        <v>115605</v>
      </c>
      <c r="W11" s="277">
        <v>31.95</v>
      </c>
      <c r="X11" s="277" t="s">
        <v>403</v>
      </c>
      <c r="Y11" s="280">
        <v>76</v>
      </c>
      <c r="Z11" s="279"/>
      <c r="AA11" s="279">
        <v>8556</v>
      </c>
      <c r="AB11" s="277">
        <v>28.73</v>
      </c>
      <c r="AC11" s="277" t="s">
        <v>400</v>
      </c>
      <c r="AD11" s="278"/>
      <c r="AE11" s="283">
        <v>29976</v>
      </c>
      <c r="AF11" s="284">
        <v>26.74</v>
      </c>
      <c r="AG11" s="283" t="s">
        <v>400</v>
      </c>
      <c r="AI11" s="36">
        <v>136</v>
      </c>
      <c r="AJ11" s="278"/>
      <c r="AK11" s="281"/>
      <c r="AL11" s="278"/>
    </row>
    <row r="12" spans="1:38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164"/>
      <c r="Q12" s="164"/>
      <c r="R12" s="52"/>
      <c r="S12" s="193"/>
      <c r="T12" s="164"/>
      <c r="U12" s="52"/>
      <c r="V12" s="193"/>
      <c r="W12" s="167"/>
      <c r="X12" s="223"/>
      <c r="Y12" s="164"/>
      <c r="Z12" s="52"/>
      <c r="AA12" s="193"/>
      <c r="AB12" s="167"/>
      <c r="AC12" s="223"/>
      <c r="AD12" s="52"/>
      <c r="AE12" s="283"/>
      <c r="AF12" s="284"/>
      <c r="AG12" s="283"/>
      <c r="AH12" s="52"/>
      <c r="AI12" s="193"/>
    </row>
    <row r="13" spans="1:38" s="123" customFormat="1" ht="12" customHeight="1" x14ac:dyDescent="0.2">
      <c r="A13" s="43" t="s">
        <v>19</v>
      </c>
      <c r="B13" s="44" t="s">
        <v>20</v>
      </c>
      <c r="D13" s="193">
        <v>5530</v>
      </c>
      <c r="E13" s="273">
        <v>30.61</v>
      </c>
      <c r="F13" s="274">
        <v>76.3</v>
      </c>
      <c r="G13" s="193" t="s">
        <v>404</v>
      </c>
      <c r="H13" s="193">
        <v>4409</v>
      </c>
      <c r="I13" s="273">
        <v>31.86</v>
      </c>
      <c r="J13" s="276" t="s">
        <v>403</v>
      </c>
      <c r="K13" s="274">
        <v>72.2</v>
      </c>
      <c r="L13" s="193" t="s">
        <v>404</v>
      </c>
      <c r="M13" s="193">
        <v>3111</v>
      </c>
      <c r="N13" s="273">
        <v>31.43</v>
      </c>
      <c r="O13" s="276" t="s">
        <v>399</v>
      </c>
      <c r="P13" s="274">
        <v>10.8</v>
      </c>
      <c r="Q13" s="274">
        <v>18.2</v>
      </c>
      <c r="R13" s="193" t="s">
        <v>404</v>
      </c>
      <c r="S13" s="193">
        <v>3110</v>
      </c>
      <c r="T13" s="274">
        <v>15.5</v>
      </c>
      <c r="U13" s="193" t="s">
        <v>404</v>
      </c>
      <c r="V13" s="193">
        <v>4469</v>
      </c>
      <c r="W13" s="273">
        <v>31.92</v>
      </c>
      <c r="X13" s="276" t="s">
        <v>403</v>
      </c>
      <c r="Y13" s="274">
        <v>71.400000000000006</v>
      </c>
      <c r="Z13" s="193" t="s">
        <v>404</v>
      </c>
      <c r="AA13" s="193">
        <v>560</v>
      </c>
      <c r="AB13" s="273">
        <v>29.16</v>
      </c>
      <c r="AC13" s="276" t="s">
        <v>400</v>
      </c>
      <c r="AD13" s="193" t="s">
        <v>404</v>
      </c>
      <c r="AE13" s="193">
        <v>1466</v>
      </c>
      <c r="AF13" s="273">
        <v>25.35</v>
      </c>
      <c r="AG13" s="193" t="s">
        <v>404</v>
      </c>
      <c r="AH13" s="193" t="s">
        <v>404</v>
      </c>
      <c r="AI13" s="193">
        <v>4</v>
      </c>
    </row>
    <row r="14" spans="1:38" s="36" customFormat="1" ht="12" customHeight="1" x14ac:dyDescent="0.2">
      <c r="A14" s="45" t="s">
        <v>21</v>
      </c>
      <c r="B14" s="45" t="s">
        <v>22</v>
      </c>
      <c r="D14" s="193">
        <v>831</v>
      </c>
      <c r="E14" s="273">
        <v>32.159999999999997</v>
      </c>
      <c r="F14" s="274">
        <v>72.8</v>
      </c>
      <c r="G14" s="193" t="s">
        <v>404</v>
      </c>
      <c r="H14" s="193">
        <v>655</v>
      </c>
      <c r="I14" s="273">
        <v>33.5</v>
      </c>
      <c r="J14" s="276" t="s">
        <v>403</v>
      </c>
      <c r="K14" s="274">
        <v>70.2</v>
      </c>
      <c r="L14" s="193" t="s">
        <v>404</v>
      </c>
      <c r="M14" s="193">
        <v>463</v>
      </c>
      <c r="N14" s="273">
        <v>31.68</v>
      </c>
      <c r="O14" s="276" t="s">
        <v>403</v>
      </c>
      <c r="P14" s="274">
        <v>16</v>
      </c>
      <c r="Q14" s="274">
        <v>22.2</v>
      </c>
      <c r="R14" s="193" t="s">
        <v>404</v>
      </c>
      <c r="S14" s="193">
        <v>463</v>
      </c>
      <c r="T14" s="274">
        <v>19.399999999999999</v>
      </c>
      <c r="U14" s="193" t="s">
        <v>404</v>
      </c>
      <c r="V14" s="193">
        <v>677</v>
      </c>
      <c r="W14" s="273">
        <v>33.619999999999997</v>
      </c>
      <c r="X14" s="276" t="s">
        <v>403</v>
      </c>
      <c r="Y14" s="274">
        <v>68.2</v>
      </c>
      <c r="Z14" s="193" t="s">
        <v>404</v>
      </c>
      <c r="AA14" s="193">
        <v>85</v>
      </c>
      <c r="AB14" s="273">
        <v>28.41</v>
      </c>
      <c r="AC14" s="276" t="s">
        <v>400</v>
      </c>
      <c r="AD14" s="193" t="s">
        <v>404</v>
      </c>
      <c r="AE14" s="193">
        <v>251</v>
      </c>
      <c r="AF14" s="273">
        <v>27.11</v>
      </c>
      <c r="AG14" s="276" t="s">
        <v>400</v>
      </c>
      <c r="AH14" s="193" t="s">
        <v>404</v>
      </c>
      <c r="AI14" s="193">
        <v>2</v>
      </c>
    </row>
    <row r="15" spans="1:38" s="36" customFormat="1" ht="12" customHeight="1" x14ac:dyDescent="0.2">
      <c r="A15" s="45" t="s">
        <v>23</v>
      </c>
      <c r="B15" s="45" t="s">
        <v>24</v>
      </c>
      <c r="D15" s="193">
        <v>531</v>
      </c>
      <c r="E15" s="273">
        <v>33.32</v>
      </c>
      <c r="F15" s="274">
        <v>72.5</v>
      </c>
      <c r="G15" s="193" t="s">
        <v>404</v>
      </c>
      <c r="H15" s="193">
        <v>450</v>
      </c>
      <c r="I15" s="273">
        <v>34.35</v>
      </c>
      <c r="J15" s="276" t="s">
        <v>403</v>
      </c>
      <c r="K15" s="274">
        <v>75.3</v>
      </c>
      <c r="L15" s="193" t="s">
        <v>404</v>
      </c>
      <c r="M15" s="193">
        <v>363</v>
      </c>
      <c r="N15" s="273">
        <v>30.2</v>
      </c>
      <c r="O15" s="276" t="s">
        <v>399</v>
      </c>
      <c r="P15" s="274">
        <v>10.7</v>
      </c>
      <c r="Q15" s="274">
        <v>17.899999999999999</v>
      </c>
      <c r="R15" s="193" t="s">
        <v>404</v>
      </c>
      <c r="S15" s="193">
        <v>363</v>
      </c>
      <c r="T15" s="274">
        <v>13.5</v>
      </c>
      <c r="U15" s="193" t="s">
        <v>404</v>
      </c>
      <c r="V15" s="193">
        <v>451</v>
      </c>
      <c r="W15" s="273">
        <v>34.42</v>
      </c>
      <c r="X15" s="276" t="s">
        <v>403</v>
      </c>
      <c r="Y15" s="274">
        <v>75.2</v>
      </c>
      <c r="Z15" s="193" t="s">
        <v>404</v>
      </c>
      <c r="AA15" s="193">
        <v>29</v>
      </c>
      <c r="AB15" s="273">
        <v>31.54</v>
      </c>
      <c r="AC15" s="276" t="s">
        <v>401</v>
      </c>
      <c r="AD15" s="193" t="s">
        <v>404</v>
      </c>
      <c r="AE15" s="193">
        <v>111</v>
      </c>
      <c r="AF15" s="273">
        <v>24.88</v>
      </c>
      <c r="AG15" s="276" t="s">
        <v>402</v>
      </c>
      <c r="AH15" s="193" t="s">
        <v>404</v>
      </c>
      <c r="AI15" s="193">
        <v>0</v>
      </c>
    </row>
    <row r="16" spans="1:38" s="36" customFormat="1" ht="12" customHeight="1" x14ac:dyDescent="0.2">
      <c r="A16" s="45" t="s">
        <v>25</v>
      </c>
      <c r="B16" s="45" t="s">
        <v>460</v>
      </c>
      <c r="D16" s="193">
        <v>402</v>
      </c>
      <c r="E16" s="273">
        <v>33.46</v>
      </c>
      <c r="F16" s="274">
        <v>82.8</v>
      </c>
      <c r="G16" s="193" t="s">
        <v>404</v>
      </c>
      <c r="H16" s="193">
        <v>350</v>
      </c>
      <c r="I16" s="273">
        <v>33.46</v>
      </c>
      <c r="J16" s="276" t="s">
        <v>403</v>
      </c>
      <c r="K16" s="274">
        <v>74.599999999999994</v>
      </c>
      <c r="L16" s="193" t="s">
        <v>404</v>
      </c>
      <c r="M16" s="193">
        <v>240</v>
      </c>
      <c r="N16" s="273">
        <v>34.15</v>
      </c>
      <c r="O16" s="276" t="s">
        <v>403</v>
      </c>
      <c r="P16" s="274">
        <v>9.6</v>
      </c>
      <c r="Q16" s="274">
        <v>19.600000000000001</v>
      </c>
      <c r="R16" s="193" t="s">
        <v>404</v>
      </c>
      <c r="S16" s="193">
        <v>240</v>
      </c>
      <c r="T16" s="274">
        <v>17.899999999999999</v>
      </c>
      <c r="U16" s="193" t="s">
        <v>404</v>
      </c>
      <c r="V16" s="193">
        <v>356</v>
      </c>
      <c r="W16" s="273">
        <v>33.58</v>
      </c>
      <c r="X16" s="276" t="s">
        <v>403</v>
      </c>
      <c r="Y16" s="274">
        <v>73.3</v>
      </c>
      <c r="Z16" s="193" t="s">
        <v>404</v>
      </c>
      <c r="AA16" s="193">
        <v>21</v>
      </c>
      <c r="AB16" s="273">
        <v>41.64</v>
      </c>
      <c r="AC16" s="276" t="s">
        <v>425</v>
      </c>
      <c r="AD16" s="193" t="s">
        <v>404</v>
      </c>
      <c r="AE16" s="193">
        <v>116</v>
      </c>
      <c r="AF16" s="273">
        <v>30.68</v>
      </c>
      <c r="AG16" s="276" t="s">
        <v>401</v>
      </c>
      <c r="AH16" s="193" t="s">
        <v>404</v>
      </c>
      <c r="AI16" s="193">
        <v>1</v>
      </c>
    </row>
    <row r="17" spans="1:35" s="36" customFormat="1" ht="12" customHeight="1" x14ac:dyDescent="0.2">
      <c r="A17" s="45" t="s">
        <v>26</v>
      </c>
      <c r="B17" s="45" t="s">
        <v>27</v>
      </c>
      <c r="D17" s="193">
        <v>73</v>
      </c>
      <c r="E17" s="273">
        <v>30.56</v>
      </c>
      <c r="F17" s="274">
        <v>69.900000000000006</v>
      </c>
      <c r="G17" s="193" t="s">
        <v>404</v>
      </c>
      <c r="H17" s="193">
        <v>73</v>
      </c>
      <c r="I17" s="273">
        <v>30.64</v>
      </c>
      <c r="J17" s="276" t="s">
        <v>399</v>
      </c>
      <c r="K17" s="274">
        <v>65.8</v>
      </c>
      <c r="L17" s="193" t="s">
        <v>404</v>
      </c>
      <c r="M17" s="193">
        <v>48</v>
      </c>
      <c r="N17" s="273">
        <v>29.51</v>
      </c>
      <c r="O17" s="276" t="s">
        <v>399</v>
      </c>
      <c r="P17" s="274">
        <v>8.3000000000000007</v>
      </c>
      <c r="Q17" s="274">
        <v>10.4</v>
      </c>
      <c r="R17" s="193" t="s">
        <v>404</v>
      </c>
      <c r="S17" s="193">
        <v>48</v>
      </c>
      <c r="T17" s="274">
        <v>10.4</v>
      </c>
      <c r="U17" s="193" t="s">
        <v>404</v>
      </c>
      <c r="V17" s="193">
        <v>73</v>
      </c>
      <c r="W17" s="273">
        <v>30.71</v>
      </c>
      <c r="X17" s="276" t="s">
        <v>399</v>
      </c>
      <c r="Y17" s="274">
        <v>65.8</v>
      </c>
      <c r="Z17" s="193" t="s">
        <v>404</v>
      </c>
      <c r="AA17" s="193">
        <v>0</v>
      </c>
      <c r="AB17" s="273" t="s">
        <v>413</v>
      </c>
      <c r="AC17" s="276" t="s">
        <v>404</v>
      </c>
      <c r="AD17" s="193" t="s">
        <v>404</v>
      </c>
      <c r="AE17" s="193">
        <v>7</v>
      </c>
      <c r="AF17" s="273">
        <v>27.5</v>
      </c>
      <c r="AG17" s="276" t="s">
        <v>400</v>
      </c>
      <c r="AH17" s="193" t="s">
        <v>404</v>
      </c>
      <c r="AI17" s="193">
        <v>0</v>
      </c>
    </row>
    <row r="18" spans="1:35" s="36" customFormat="1" ht="12" customHeight="1" x14ac:dyDescent="0.2">
      <c r="A18" s="45" t="s">
        <v>28</v>
      </c>
      <c r="B18" s="45" t="s">
        <v>29</v>
      </c>
      <c r="D18" s="193">
        <v>270</v>
      </c>
      <c r="E18" s="273">
        <v>28.62</v>
      </c>
      <c r="F18" s="274">
        <v>70.400000000000006</v>
      </c>
      <c r="G18" s="193" t="s">
        <v>404</v>
      </c>
      <c r="H18" s="193">
        <v>194</v>
      </c>
      <c r="I18" s="273">
        <v>29.61</v>
      </c>
      <c r="J18" s="276" t="s">
        <v>399</v>
      </c>
      <c r="K18" s="274">
        <v>66</v>
      </c>
      <c r="L18" s="193" t="s">
        <v>404</v>
      </c>
      <c r="M18" s="193">
        <v>137</v>
      </c>
      <c r="N18" s="273">
        <v>28.08</v>
      </c>
      <c r="O18" s="276" t="s">
        <v>427</v>
      </c>
      <c r="P18" s="274">
        <v>5.0999999999999996</v>
      </c>
      <c r="Q18" s="274">
        <v>16.8</v>
      </c>
      <c r="R18" s="193" t="s">
        <v>404</v>
      </c>
      <c r="S18" s="193">
        <v>137</v>
      </c>
      <c r="T18" s="274">
        <v>12.4</v>
      </c>
      <c r="U18" s="193" t="s">
        <v>404</v>
      </c>
      <c r="V18" s="193">
        <v>195</v>
      </c>
      <c r="W18" s="273">
        <v>29.62</v>
      </c>
      <c r="X18" s="276" t="s">
        <v>399</v>
      </c>
      <c r="Y18" s="274">
        <v>65.599999999999994</v>
      </c>
      <c r="Z18" s="193" t="s">
        <v>404</v>
      </c>
      <c r="AA18" s="193">
        <v>37</v>
      </c>
      <c r="AB18" s="273">
        <v>27.12</v>
      </c>
      <c r="AC18" s="276" t="s">
        <v>400</v>
      </c>
      <c r="AD18" s="193" t="s">
        <v>404</v>
      </c>
      <c r="AE18" s="193">
        <v>68</v>
      </c>
      <c r="AF18" s="273">
        <v>25.64</v>
      </c>
      <c r="AG18" s="276" t="s">
        <v>402</v>
      </c>
      <c r="AH18" s="193" t="s">
        <v>404</v>
      </c>
      <c r="AI18" s="193">
        <v>0</v>
      </c>
    </row>
    <row r="19" spans="1:35" s="36" customFormat="1" ht="12" customHeight="1" x14ac:dyDescent="0.2">
      <c r="A19" s="45" t="s">
        <v>30</v>
      </c>
      <c r="B19" s="45" t="s">
        <v>31</v>
      </c>
      <c r="D19" s="193">
        <v>995</v>
      </c>
      <c r="E19" s="273">
        <v>29.58</v>
      </c>
      <c r="F19" s="274">
        <v>78.3</v>
      </c>
      <c r="G19" s="193" t="s">
        <v>404</v>
      </c>
      <c r="H19" s="193">
        <v>685</v>
      </c>
      <c r="I19" s="273">
        <v>31.84</v>
      </c>
      <c r="J19" s="276" t="s">
        <v>403</v>
      </c>
      <c r="K19" s="274">
        <v>75.900000000000006</v>
      </c>
      <c r="L19" s="193" t="s">
        <v>404</v>
      </c>
      <c r="M19" s="193">
        <v>518</v>
      </c>
      <c r="N19" s="273">
        <v>32.049999999999997</v>
      </c>
      <c r="O19" s="276" t="s">
        <v>403</v>
      </c>
      <c r="P19" s="274">
        <v>12.2</v>
      </c>
      <c r="Q19" s="274">
        <v>18.899999999999999</v>
      </c>
      <c r="R19" s="193" t="s">
        <v>404</v>
      </c>
      <c r="S19" s="193">
        <v>518</v>
      </c>
      <c r="T19" s="274">
        <v>16</v>
      </c>
      <c r="U19" s="193" t="s">
        <v>404</v>
      </c>
      <c r="V19" s="193">
        <v>693</v>
      </c>
      <c r="W19" s="273">
        <v>31.94</v>
      </c>
      <c r="X19" s="276" t="s">
        <v>403</v>
      </c>
      <c r="Y19" s="274">
        <v>75</v>
      </c>
      <c r="Z19" s="193" t="s">
        <v>404</v>
      </c>
      <c r="AA19" s="193">
        <v>140</v>
      </c>
      <c r="AB19" s="273">
        <v>27.49</v>
      </c>
      <c r="AC19" s="276" t="s">
        <v>400</v>
      </c>
      <c r="AD19" s="193" t="s">
        <v>404</v>
      </c>
      <c r="AE19" s="193">
        <v>264</v>
      </c>
      <c r="AF19" s="273">
        <v>23.95</v>
      </c>
      <c r="AG19" s="276" t="s">
        <v>402</v>
      </c>
      <c r="AH19" s="193" t="s">
        <v>404</v>
      </c>
      <c r="AI19" s="193">
        <v>0</v>
      </c>
    </row>
    <row r="20" spans="1:35" s="36" customFormat="1" ht="12" customHeight="1" x14ac:dyDescent="0.2">
      <c r="A20" s="45" t="s">
        <v>32</v>
      </c>
      <c r="B20" s="45" t="s">
        <v>33</v>
      </c>
      <c r="D20" s="193">
        <v>377</v>
      </c>
      <c r="E20" s="273">
        <v>31.22</v>
      </c>
      <c r="F20" s="274">
        <v>78.5</v>
      </c>
      <c r="G20" s="193" t="s">
        <v>404</v>
      </c>
      <c r="H20" s="193">
        <v>355</v>
      </c>
      <c r="I20" s="273">
        <v>31.45</v>
      </c>
      <c r="J20" s="276" t="s">
        <v>399</v>
      </c>
      <c r="K20" s="274">
        <v>73.5</v>
      </c>
      <c r="L20" s="193" t="s">
        <v>404</v>
      </c>
      <c r="M20" s="193">
        <v>248</v>
      </c>
      <c r="N20" s="273">
        <v>31.67</v>
      </c>
      <c r="O20" s="276" t="s">
        <v>403</v>
      </c>
      <c r="P20" s="274">
        <v>6.9</v>
      </c>
      <c r="Q20" s="274">
        <v>13.3</v>
      </c>
      <c r="R20" s="193" t="s">
        <v>404</v>
      </c>
      <c r="S20" s="193">
        <v>248</v>
      </c>
      <c r="T20" s="274">
        <v>12.5</v>
      </c>
      <c r="U20" s="193" t="s">
        <v>404</v>
      </c>
      <c r="V20" s="193">
        <v>356</v>
      </c>
      <c r="W20" s="273">
        <v>31.44</v>
      </c>
      <c r="X20" s="276" t="s">
        <v>399</v>
      </c>
      <c r="Y20" s="274">
        <v>73.3</v>
      </c>
      <c r="Z20" s="193" t="s">
        <v>404</v>
      </c>
      <c r="AA20" s="193">
        <v>14</v>
      </c>
      <c r="AB20" s="273">
        <v>34.020000000000003</v>
      </c>
      <c r="AC20" s="276" t="s">
        <v>424</v>
      </c>
      <c r="AD20" s="193" t="s">
        <v>404</v>
      </c>
      <c r="AE20" s="193">
        <v>77</v>
      </c>
      <c r="AF20" s="273">
        <v>28.39</v>
      </c>
      <c r="AG20" s="276" t="s">
        <v>400</v>
      </c>
      <c r="AH20" s="193" t="s">
        <v>404</v>
      </c>
      <c r="AI20" s="193">
        <v>0</v>
      </c>
    </row>
    <row r="21" spans="1:35" s="36" customFormat="1" ht="12" customHeight="1" x14ac:dyDescent="0.2">
      <c r="A21" s="45" t="s">
        <v>34</v>
      </c>
      <c r="B21" s="45" t="s">
        <v>412</v>
      </c>
      <c r="D21" s="193">
        <v>708</v>
      </c>
      <c r="E21" s="273">
        <v>30.37</v>
      </c>
      <c r="F21" s="274">
        <v>77.099999999999994</v>
      </c>
      <c r="G21" s="193" t="s">
        <v>404</v>
      </c>
      <c r="H21" s="193">
        <v>608</v>
      </c>
      <c r="I21" s="273">
        <v>31.24</v>
      </c>
      <c r="J21" s="276" t="s">
        <v>399</v>
      </c>
      <c r="K21" s="274">
        <v>66.099999999999994</v>
      </c>
      <c r="L21" s="193" t="s">
        <v>404</v>
      </c>
      <c r="M21" s="193">
        <v>368</v>
      </c>
      <c r="N21" s="273">
        <v>32.79</v>
      </c>
      <c r="O21" s="276" t="s">
        <v>403</v>
      </c>
      <c r="P21" s="274">
        <v>13.3</v>
      </c>
      <c r="Q21" s="274">
        <v>21.5</v>
      </c>
      <c r="R21" s="193" t="s">
        <v>404</v>
      </c>
      <c r="S21" s="193">
        <v>368</v>
      </c>
      <c r="T21" s="274">
        <v>18.5</v>
      </c>
      <c r="U21" s="193" t="s">
        <v>404</v>
      </c>
      <c r="V21" s="193">
        <v>616</v>
      </c>
      <c r="W21" s="273">
        <v>31.32</v>
      </c>
      <c r="X21" s="276" t="s">
        <v>399</v>
      </c>
      <c r="Y21" s="274">
        <v>65.3</v>
      </c>
      <c r="Z21" s="193" t="s">
        <v>404</v>
      </c>
      <c r="AA21" s="193">
        <v>91</v>
      </c>
      <c r="AB21" s="273">
        <v>32.049999999999997</v>
      </c>
      <c r="AC21" s="276" t="s">
        <v>401</v>
      </c>
      <c r="AD21" s="193" t="s">
        <v>404</v>
      </c>
      <c r="AE21" s="193">
        <v>212</v>
      </c>
      <c r="AF21" s="273">
        <v>24.69</v>
      </c>
      <c r="AG21" s="276" t="s">
        <v>402</v>
      </c>
      <c r="AH21" s="193" t="s">
        <v>404</v>
      </c>
      <c r="AI21" s="193">
        <v>1</v>
      </c>
    </row>
    <row r="22" spans="1:35" s="36" customFormat="1" ht="12" customHeight="1" x14ac:dyDescent="0.2">
      <c r="A22" s="45" t="s">
        <v>35</v>
      </c>
      <c r="B22" s="45" t="s">
        <v>36</v>
      </c>
      <c r="D22" s="193">
        <v>315</v>
      </c>
      <c r="E22" s="273">
        <v>30.36</v>
      </c>
      <c r="F22" s="274">
        <v>85.4</v>
      </c>
      <c r="G22" s="193" t="s">
        <v>404</v>
      </c>
      <c r="H22" s="193">
        <v>257</v>
      </c>
      <c r="I22" s="273">
        <v>30.74</v>
      </c>
      <c r="J22" s="276" t="s">
        <v>399</v>
      </c>
      <c r="K22" s="274">
        <v>82.5</v>
      </c>
      <c r="L22" s="193" t="s">
        <v>404</v>
      </c>
      <c r="M22" s="193">
        <v>183</v>
      </c>
      <c r="N22" s="273">
        <v>31.06</v>
      </c>
      <c r="O22" s="276" t="s">
        <v>399</v>
      </c>
      <c r="P22" s="274">
        <v>8.1999999999999993</v>
      </c>
      <c r="Q22" s="274">
        <v>16.399999999999999</v>
      </c>
      <c r="R22" s="193" t="s">
        <v>404</v>
      </c>
      <c r="S22" s="193">
        <v>183</v>
      </c>
      <c r="T22" s="274">
        <v>15.3</v>
      </c>
      <c r="U22" s="193" t="s">
        <v>404</v>
      </c>
      <c r="V22" s="193">
        <v>258</v>
      </c>
      <c r="W22" s="273">
        <v>30.87</v>
      </c>
      <c r="X22" s="276" t="s">
        <v>399</v>
      </c>
      <c r="Y22" s="274">
        <v>82.2</v>
      </c>
      <c r="Z22" s="193" t="s">
        <v>404</v>
      </c>
      <c r="AA22" s="193">
        <v>29</v>
      </c>
      <c r="AB22" s="273">
        <v>27.4</v>
      </c>
      <c r="AC22" s="276" t="s">
        <v>400</v>
      </c>
      <c r="AD22" s="193" t="s">
        <v>404</v>
      </c>
      <c r="AE22" s="193">
        <v>111</v>
      </c>
      <c r="AF22" s="273">
        <v>29.09</v>
      </c>
      <c r="AG22" s="276" t="s">
        <v>400</v>
      </c>
      <c r="AH22" s="193" t="s">
        <v>404</v>
      </c>
      <c r="AI22" s="193">
        <v>0</v>
      </c>
    </row>
    <row r="23" spans="1:35" s="36" customFormat="1" ht="12" customHeight="1" x14ac:dyDescent="0.2">
      <c r="A23" s="45" t="s">
        <v>37</v>
      </c>
      <c r="B23" s="45" t="s">
        <v>38</v>
      </c>
      <c r="D23" s="193">
        <v>294</v>
      </c>
      <c r="E23" s="273">
        <v>28.58</v>
      </c>
      <c r="F23" s="274">
        <v>75.5</v>
      </c>
      <c r="G23" s="193" t="s">
        <v>404</v>
      </c>
      <c r="H23" s="193">
        <v>204</v>
      </c>
      <c r="I23" s="273">
        <v>31.46</v>
      </c>
      <c r="J23" s="276" t="s">
        <v>399</v>
      </c>
      <c r="K23" s="274">
        <v>75.5</v>
      </c>
      <c r="L23" s="193" t="s">
        <v>404</v>
      </c>
      <c r="M23" s="193">
        <v>155</v>
      </c>
      <c r="N23" s="273">
        <v>32.090000000000003</v>
      </c>
      <c r="O23" s="276" t="s">
        <v>403</v>
      </c>
      <c r="P23" s="274">
        <v>7.1</v>
      </c>
      <c r="Q23" s="274">
        <v>19.399999999999999</v>
      </c>
      <c r="R23" s="193" t="s">
        <v>404</v>
      </c>
      <c r="S23" s="193">
        <v>155</v>
      </c>
      <c r="T23" s="274">
        <v>14.2</v>
      </c>
      <c r="U23" s="193" t="s">
        <v>404</v>
      </c>
      <c r="V23" s="193">
        <v>206</v>
      </c>
      <c r="W23" s="273">
        <v>31.46</v>
      </c>
      <c r="X23" s="276" t="s">
        <v>399</v>
      </c>
      <c r="Y23" s="274">
        <v>74.8</v>
      </c>
      <c r="Z23" s="193" t="s">
        <v>404</v>
      </c>
      <c r="AA23" s="193">
        <v>35</v>
      </c>
      <c r="AB23" s="273">
        <v>25.32</v>
      </c>
      <c r="AC23" s="276" t="s">
        <v>402</v>
      </c>
      <c r="AD23" s="193" t="s">
        <v>404</v>
      </c>
      <c r="AE23" s="193">
        <v>73</v>
      </c>
      <c r="AF23" s="273">
        <v>21.16</v>
      </c>
      <c r="AG23" s="276" t="s">
        <v>426</v>
      </c>
      <c r="AH23" s="193" t="s">
        <v>404</v>
      </c>
      <c r="AI23" s="193">
        <v>0</v>
      </c>
    </row>
    <row r="24" spans="1:35" s="36" customFormat="1" ht="12" customHeight="1" x14ac:dyDescent="0.2">
      <c r="A24" s="45" t="s">
        <v>39</v>
      </c>
      <c r="B24" s="45" t="s">
        <v>40</v>
      </c>
      <c r="D24" s="193">
        <v>201</v>
      </c>
      <c r="E24" s="273">
        <v>30.69</v>
      </c>
      <c r="F24" s="274">
        <v>76.599999999999994</v>
      </c>
      <c r="G24" s="193" t="s">
        <v>404</v>
      </c>
      <c r="H24" s="193">
        <v>165</v>
      </c>
      <c r="I24" s="273">
        <v>32.44</v>
      </c>
      <c r="J24" s="276" t="s">
        <v>403</v>
      </c>
      <c r="K24" s="274">
        <v>72.7</v>
      </c>
      <c r="L24" s="193" t="s">
        <v>404</v>
      </c>
      <c r="M24" s="193">
        <v>108</v>
      </c>
      <c r="N24" s="273">
        <v>34.659999999999997</v>
      </c>
      <c r="O24" s="276" t="s">
        <v>403</v>
      </c>
      <c r="P24" s="274">
        <v>13.9</v>
      </c>
      <c r="Q24" s="274">
        <v>21.3</v>
      </c>
      <c r="R24" s="193" t="s">
        <v>404</v>
      </c>
      <c r="S24" s="193">
        <v>108</v>
      </c>
      <c r="T24" s="274">
        <v>17.600000000000001</v>
      </c>
      <c r="U24" s="193" t="s">
        <v>404</v>
      </c>
      <c r="V24" s="193">
        <v>166</v>
      </c>
      <c r="W24" s="273">
        <v>32.44</v>
      </c>
      <c r="X24" s="276" t="s">
        <v>403</v>
      </c>
      <c r="Y24" s="274">
        <v>72.900000000000006</v>
      </c>
      <c r="Z24" s="193" t="s">
        <v>404</v>
      </c>
      <c r="AA24" s="193">
        <v>21</v>
      </c>
      <c r="AB24" s="273">
        <v>26.96</v>
      </c>
      <c r="AC24" s="276" t="s">
        <v>400</v>
      </c>
      <c r="AD24" s="193" t="s">
        <v>404</v>
      </c>
      <c r="AE24" s="193">
        <v>33</v>
      </c>
      <c r="AF24" s="273">
        <v>20.9</v>
      </c>
      <c r="AG24" s="276" t="s">
        <v>426</v>
      </c>
      <c r="AH24" s="193" t="s">
        <v>404</v>
      </c>
      <c r="AI24" s="193">
        <v>0</v>
      </c>
    </row>
    <row r="25" spans="1:35" s="36" customFormat="1" ht="12" customHeight="1" x14ac:dyDescent="0.2">
      <c r="A25" s="45" t="s">
        <v>41</v>
      </c>
      <c r="B25" s="45" t="s">
        <v>42</v>
      </c>
      <c r="D25" s="193">
        <v>533</v>
      </c>
      <c r="E25" s="273">
        <v>27.54</v>
      </c>
      <c r="F25" s="274">
        <v>73</v>
      </c>
      <c r="G25" s="193" t="s">
        <v>404</v>
      </c>
      <c r="H25" s="193">
        <v>413</v>
      </c>
      <c r="I25" s="273">
        <v>28.19</v>
      </c>
      <c r="J25" s="276" t="s">
        <v>427</v>
      </c>
      <c r="K25" s="274">
        <v>67.599999999999994</v>
      </c>
      <c r="L25" s="193" t="s">
        <v>404</v>
      </c>
      <c r="M25" s="193">
        <v>280</v>
      </c>
      <c r="N25" s="273">
        <v>27.77</v>
      </c>
      <c r="O25" s="276" t="s">
        <v>427</v>
      </c>
      <c r="P25" s="274">
        <v>7.1</v>
      </c>
      <c r="Q25" s="274">
        <v>11.1</v>
      </c>
      <c r="R25" s="193" t="s">
        <v>404</v>
      </c>
      <c r="S25" s="193">
        <v>279</v>
      </c>
      <c r="T25" s="274">
        <v>9.3000000000000007</v>
      </c>
      <c r="U25" s="193" t="s">
        <v>404</v>
      </c>
      <c r="V25" s="193">
        <v>422</v>
      </c>
      <c r="W25" s="273">
        <v>28.06</v>
      </c>
      <c r="X25" s="276" t="s">
        <v>427</v>
      </c>
      <c r="Y25" s="274">
        <v>66.599999999999994</v>
      </c>
      <c r="Z25" s="193" t="s">
        <v>404</v>
      </c>
      <c r="AA25" s="193">
        <v>58</v>
      </c>
      <c r="AB25" s="273">
        <v>30.02</v>
      </c>
      <c r="AC25" s="276" t="s">
        <v>401</v>
      </c>
      <c r="AD25" s="193" t="s">
        <v>404</v>
      </c>
      <c r="AE25" s="193">
        <v>143</v>
      </c>
      <c r="AF25" s="273">
        <v>24.03</v>
      </c>
      <c r="AG25" s="276" t="s">
        <v>402</v>
      </c>
      <c r="AH25" s="193" t="s">
        <v>404</v>
      </c>
      <c r="AI25" s="193">
        <v>0</v>
      </c>
    </row>
    <row r="26" spans="1:35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</row>
    <row r="27" spans="1:35" s="123" customFormat="1" ht="12" customHeight="1" x14ac:dyDescent="0.2">
      <c r="A27" s="46" t="s">
        <v>406</v>
      </c>
      <c r="B27" s="44" t="s">
        <v>43</v>
      </c>
      <c r="D27" s="193">
        <v>15953</v>
      </c>
      <c r="E27" s="273">
        <v>31.43</v>
      </c>
      <c r="F27" s="274">
        <v>79.8</v>
      </c>
      <c r="G27" s="193" t="s">
        <v>404</v>
      </c>
      <c r="H27" s="193">
        <v>14072</v>
      </c>
      <c r="I27" s="273">
        <v>31.91</v>
      </c>
      <c r="J27" s="276" t="s">
        <v>403</v>
      </c>
      <c r="K27" s="274">
        <v>76.900000000000006</v>
      </c>
      <c r="L27" s="193" t="s">
        <v>404</v>
      </c>
      <c r="M27" s="193">
        <v>10918</v>
      </c>
      <c r="N27" s="273">
        <v>31.16</v>
      </c>
      <c r="O27" s="276" t="s">
        <v>399</v>
      </c>
      <c r="P27" s="274">
        <v>10.6</v>
      </c>
      <c r="Q27" s="274">
        <v>17.100000000000001</v>
      </c>
      <c r="R27" s="193" t="s">
        <v>404</v>
      </c>
      <c r="S27" s="193">
        <v>10918</v>
      </c>
      <c r="T27" s="274">
        <v>13.6</v>
      </c>
      <c r="U27" s="193" t="s">
        <v>404</v>
      </c>
      <c r="V27" s="193">
        <v>14384</v>
      </c>
      <c r="W27" s="273">
        <v>31.97</v>
      </c>
      <c r="X27" s="276" t="s">
        <v>403</v>
      </c>
      <c r="Y27" s="274">
        <v>75.599999999999994</v>
      </c>
      <c r="Z27" s="193" t="s">
        <v>404</v>
      </c>
      <c r="AA27" s="193">
        <v>906</v>
      </c>
      <c r="AB27" s="273">
        <v>29.07</v>
      </c>
      <c r="AC27" s="276" t="s">
        <v>400</v>
      </c>
      <c r="AD27" s="193" t="s">
        <v>404</v>
      </c>
      <c r="AE27" s="193">
        <v>2808</v>
      </c>
      <c r="AF27" s="273">
        <v>27.75</v>
      </c>
      <c r="AG27" s="276" t="s">
        <v>400</v>
      </c>
      <c r="AH27" s="193" t="s">
        <v>404</v>
      </c>
      <c r="AI27" s="193">
        <v>20</v>
      </c>
    </row>
    <row r="28" spans="1:35" s="36" customFormat="1" ht="12" customHeight="1" x14ac:dyDescent="0.2">
      <c r="A28" s="45" t="s">
        <v>44</v>
      </c>
      <c r="B28" s="45" t="s">
        <v>45</v>
      </c>
      <c r="D28" s="193">
        <v>325</v>
      </c>
      <c r="E28" s="273">
        <v>26.26</v>
      </c>
      <c r="F28" s="274">
        <v>72.900000000000006</v>
      </c>
      <c r="G28" s="193" t="s">
        <v>404</v>
      </c>
      <c r="H28" s="193">
        <v>247</v>
      </c>
      <c r="I28" s="273">
        <v>26.6</v>
      </c>
      <c r="J28" s="276" t="s">
        <v>427</v>
      </c>
      <c r="K28" s="274">
        <v>74.900000000000006</v>
      </c>
      <c r="L28" s="193" t="s">
        <v>404</v>
      </c>
      <c r="M28" s="193">
        <v>200</v>
      </c>
      <c r="N28" s="273">
        <v>24.48</v>
      </c>
      <c r="O28" s="276" t="s">
        <v>428</v>
      </c>
      <c r="P28" s="274">
        <v>4</v>
      </c>
      <c r="Q28" s="274">
        <v>8.5</v>
      </c>
      <c r="R28" s="193" t="s">
        <v>404</v>
      </c>
      <c r="S28" s="193">
        <v>200</v>
      </c>
      <c r="T28" s="274">
        <v>6</v>
      </c>
      <c r="U28" s="193" t="s">
        <v>404</v>
      </c>
      <c r="V28" s="193">
        <v>258</v>
      </c>
      <c r="W28" s="273">
        <v>26.72</v>
      </c>
      <c r="X28" s="276" t="s">
        <v>427</v>
      </c>
      <c r="Y28" s="274">
        <v>71.7</v>
      </c>
      <c r="Z28" s="193" t="s">
        <v>404</v>
      </c>
      <c r="AA28" s="193">
        <v>41</v>
      </c>
      <c r="AB28" s="273">
        <v>23.54</v>
      </c>
      <c r="AC28" s="276" t="s">
        <v>402</v>
      </c>
      <c r="AD28" s="193" t="s">
        <v>404</v>
      </c>
      <c r="AE28" s="193">
        <v>63</v>
      </c>
      <c r="AF28" s="273">
        <v>26.18</v>
      </c>
      <c r="AG28" s="276" t="s">
        <v>402</v>
      </c>
      <c r="AH28" s="193" t="s">
        <v>404</v>
      </c>
      <c r="AI28" s="193">
        <v>0</v>
      </c>
    </row>
    <row r="29" spans="1:35" s="36" customFormat="1" ht="12" customHeight="1" x14ac:dyDescent="0.2">
      <c r="A29" s="45" t="s">
        <v>46</v>
      </c>
      <c r="B29" s="45" t="s">
        <v>47</v>
      </c>
      <c r="D29" s="193">
        <v>257</v>
      </c>
      <c r="E29" s="273">
        <v>33.369999999999997</v>
      </c>
      <c r="F29" s="274">
        <v>73.5</v>
      </c>
      <c r="G29" s="193" t="s">
        <v>404</v>
      </c>
      <c r="H29" s="193">
        <v>234</v>
      </c>
      <c r="I29" s="273">
        <v>33.450000000000003</v>
      </c>
      <c r="J29" s="276" t="s">
        <v>403</v>
      </c>
      <c r="K29" s="274">
        <v>71.8</v>
      </c>
      <c r="L29" s="193" t="s">
        <v>404</v>
      </c>
      <c r="M29" s="193">
        <v>192</v>
      </c>
      <c r="N29" s="273">
        <v>29.65</v>
      </c>
      <c r="O29" s="276" t="s">
        <v>399</v>
      </c>
      <c r="P29" s="274">
        <v>11.5</v>
      </c>
      <c r="Q29" s="274">
        <v>16.7</v>
      </c>
      <c r="R29" s="193" t="s">
        <v>404</v>
      </c>
      <c r="S29" s="193">
        <v>192</v>
      </c>
      <c r="T29" s="274">
        <v>13.5</v>
      </c>
      <c r="U29" s="193" t="s">
        <v>404</v>
      </c>
      <c r="V29" s="193">
        <v>235</v>
      </c>
      <c r="W29" s="273">
        <v>33.590000000000003</v>
      </c>
      <c r="X29" s="276" t="s">
        <v>403</v>
      </c>
      <c r="Y29" s="274">
        <v>71.5</v>
      </c>
      <c r="Z29" s="193" t="s">
        <v>404</v>
      </c>
      <c r="AA29" s="193">
        <v>21</v>
      </c>
      <c r="AB29" s="273">
        <v>33.44</v>
      </c>
      <c r="AC29" s="276" t="s">
        <v>424</v>
      </c>
      <c r="AD29" s="193" t="s">
        <v>404</v>
      </c>
      <c r="AE29" s="193">
        <v>34</v>
      </c>
      <c r="AF29" s="273">
        <v>30.18</v>
      </c>
      <c r="AG29" s="276" t="s">
        <v>401</v>
      </c>
      <c r="AH29" s="193" t="s">
        <v>404</v>
      </c>
      <c r="AI29" s="193">
        <v>0</v>
      </c>
    </row>
    <row r="30" spans="1:35" s="36" customFormat="1" ht="12" customHeight="1" x14ac:dyDescent="0.2">
      <c r="A30" s="45" t="s">
        <v>48</v>
      </c>
      <c r="B30" s="45" t="s">
        <v>49</v>
      </c>
      <c r="D30" s="193">
        <v>461</v>
      </c>
      <c r="E30" s="273">
        <v>29.29</v>
      </c>
      <c r="F30" s="274">
        <v>79.599999999999994</v>
      </c>
      <c r="G30" s="193" t="s">
        <v>404</v>
      </c>
      <c r="H30" s="193">
        <v>414</v>
      </c>
      <c r="I30" s="273">
        <v>29.57</v>
      </c>
      <c r="J30" s="276" t="s">
        <v>399</v>
      </c>
      <c r="K30" s="274">
        <v>80.7</v>
      </c>
      <c r="L30" s="193" t="s">
        <v>404</v>
      </c>
      <c r="M30" s="193">
        <v>339</v>
      </c>
      <c r="N30" s="273">
        <v>26.99</v>
      </c>
      <c r="O30" s="276" t="s">
        <v>427</v>
      </c>
      <c r="P30" s="274">
        <v>3.5</v>
      </c>
      <c r="Q30" s="274">
        <v>8</v>
      </c>
      <c r="R30" s="193" t="s">
        <v>404</v>
      </c>
      <c r="S30" s="193">
        <v>339</v>
      </c>
      <c r="T30" s="274">
        <v>6.8</v>
      </c>
      <c r="U30" s="193" t="s">
        <v>404</v>
      </c>
      <c r="V30" s="193">
        <v>431</v>
      </c>
      <c r="W30" s="273">
        <v>29.56</v>
      </c>
      <c r="X30" s="276" t="s">
        <v>399</v>
      </c>
      <c r="Y30" s="274">
        <v>77.5</v>
      </c>
      <c r="Z30" s="193" t="s">
        <v>404</v>
      </c>
      <c r="AA30" s="193">
        <v>1</v>
      </c>
      <c r="AB30" s="273">
        <v>35</v>
      </c>
      <c r="AC30" s="276" t="s">
        <v>424</v>
      </c>
      <c r="AD30" s="193" t="s">
        <v>404</v>
      </c>
      <c r="AE30" s="193">
        <v>72</v>
      </c>
      <c r="AF30" s="273">
        <v>26.67</v>
      </c>
      <c r="AG30" s="276" t="s">
        <v>400</v>
      </c>
      <c r="AH30" s="193" t="s">
        <v>404</v>
      </c>
      <c r="AI30" s="193">
        <v>0</v>
      </c>
    </row>
    <row r="31" spans="1:35" s="36" customFormat="1" ht="12" customHeight="1" x14ac:dyDescent="0.2">
      <c r="A31" s="45" t="s">
        <v>50</v>
      </c>
      <c r="B31" s="45" t="s">
        <v>51</v>
      </c>
      <c r="D31" s="193">
        <v>554</v>
      </c>
      <c r="E31" s="273">
        <v>30.25</v>
      </c>
      <c r="F31" s="274">
        <v>84.3</v>
      </c>
      <c r="G31" s="193" t="s">
        <v>404</v>
      </c>
      <c r="H31" s="193">
        <v>538</v>
      </c>
      <c r="I31" s="273">
        <v>30.14</v>
      </c>
      <c r="J31" s="276" t="s">
        <v>399</v>
      </c>
      <c r="K31" s="274">
        <v>79</v>
      </c>
      <c r="L31" s="193" t="s">
        <v>404</v>
      </c>
      <c r="M31" s="193">
        <v>387</v>
      </c>
      <c r="N31" s="273">
        <v>30.3</v>
      </c>
      <c r="O31" s="276" t="s">
        <v>399</v>
      </c>
      <c r="P31" s="274">
        <v>7.8</v>
      </c>
      <c r="Q31" s="274">
        <v>13.4</v>
      </c>
      <c r="R31" s="193" t="s">
        <v>404</v>
      </c>
      <c r="S31" s="193">
        <v>387</v>
      </c>
      <c r="T31" s="274">
        <v>9</v>
      </c>
      <c r="U31" s="193" t="s">
        <v>404</v>
      </c>
      <c r="V31" s="193">
        <v>538</v>
      </c>
      <c r="W31" s="273">
        <v>30.26</v>
      </c>
      <c r="X31" s="276" t="s">
        <v>399</v>
      </c>
      <c r="Y31" s="274">
        <v>79.2</v>
      </c>
      <c r="Z31" s="193" t="s">
        <v>404</v>
      </c>
      <c r="AA31" s="193">
        <v>5</v>
      </c>
      <c r="AB31" s="273">
        <v>25</v>
      </c>
      <c r="AC31" s="276" t="s">
        <v>402</v>
      </c>
      <c r="AD31" s="193" t="s">
        <v>404</v>
      </c>
      <c r="AE31" s="193">
        <v>108</v>
      </c>
      <c r="AF31" s="273">
        <v>30.27</v>
      </c>
      <c r="AG31" s="276" t="s">
        <v>401</v>
      </c>
      <c r="AH31" s="193" t="s">
        <v>404</v>
      </c>
      <c r="AI31" s="193">
        <v>0</v>
      </c>
    </row>
    <row r="32" spans="1:35" s="36" customFormat="1" ht="12" customHeight="1" x14ac:dyDescent="0.2">
      <c r="A32" s="45" t="s">
        <v>52</v>
      </c>
      <c r="B32" s="45" t="s">
        <v>53</v>
      </c>
      <c r="D32" s="193">
        <v>1006</v>
      </c>
      <c r="E32" s="273">
        <v>31.61</v>
      </c>
      <c r="F32" s="274">
        <v>81.400000000000006</v>
      </c>
      <c r="G32" s="193" t="s">
        <v>404</v>
      </c>
      <c r="H32" s="193">
        <v>862</v>
      </c>
      <c r="I32" s="273">
        <v>32.21</v>
      </c>
      <c r="J32" s="276" t="s">
        <v>403</v>
      </c>
      <c r="K32" s="274">
        <v>78.099999999999994</v>
      </c>
      <c r="L32" s="193" t="s">
        <v>404</v>
      </c>
      <c r="M32" s="193">
        <v>649</v>
      </c>
      <c r="N32" s="273">
        <v>32.44</v>
      </c>
      <c r="O32" s="276" t="s">
        <v>403</v>
      </c>
      <c r="P32" s="274">
        <v>11.1</v>
      </c>
      <c r="Q32" s="274">
        <v>16.8</v>
      </c>
      <c r="R32" s="193" t="s">
        <v>404</v>
      </c>
      <c r="S32" s="193">
        <v>649</v>
      </c>
      <c r="T32" s="274">
        <v>13.7</v>
      </c>
      <c r="U32" s="193" t="s">
        <v>404</v>
      </c>
      <c r="V32" s="193">
        <v>898</v>
      </c>
      <c r="W32" s="273">
        <v>32.19</v>
      </c>
      <c r="X32" s="276" t="s">
        <v>403</v>
      </c>
      <c r="Y32" s="274">
        <v>75.099999999999994</v>
      </c>
      <c r="Z32" s="193" t="s">
        <v>404</v>
      </c>
      <c r="AA32" s="193">
        <v>86</v>
      </c>
      <c r="AB32" s="273">
        <v>28.58</v>
      </c>
      <c r="AC32" s="276" t="s">
        <v>400</v>
      </c>
      <c r="AD32" s="193" t="s">
        <v>404</v>
      </c>
      <c r="AE32" s="193">
        <v>159</v>
      </c>
      <c r="AF32" s="273">
        <v>28.71</v>
      </c>
      <c r="AG32" s="276" t="s">
        <v>400</v>
      </c>
      <c r="AH32" s="193" t="s">
        <v>404</v>
      </c>
      <c r="AI32" s="193">
        <v>8</v>
      </c>
    </row>
    <row r="33" spans="1:35" s="36" customFormat="1" ht="12" customHeight="1" x14ac:dyDescent="0.2">
      <c r="A33" s="45" t="s">
        <v>54</v>
      </c>
      <c r="B33" s="45" t="s">
        <v>55</v>
      </c>
      <c r="D33" s="193">
        <v>959</v>
      </c>
      <c r="E33" s="273">
        <v>33.72</v>
      </c>
      <c r="F33" s="274">
        <v>86.2</v>
      </c>
      <c r="G33" s="193" t="s">
        <v>404</v>
      </c>
      <c r="H33" s="193">
        <v>923</v>
      </c>
      <c r="I33" s="273">
        <v>34.299999999999997</v>
      </c>
      <c r="J33" s="276" t="s">
        <v>403</v>
      </c>
      <c r="K33" s="274">
        <v>82.2</v>
      </c>
      <c r="L33" s="193" t="s">
        <v>404</v>
      </c>
      <c r="M33" s="193">
        <v>763</v>
      </c>
      <c r="N33" s="273">
        <v>33.07</v>
      </c>
      <c r="O33" s="276" t="s">
        <v>403</v>
      </c>
      <c r="P33" s="274">
        <v>14.9</v>
      </c>
      <c r="Q33" s="274">
        <v>21.9</v>
      </c>
      <c r="R33" s="193" t="s">
        <v>404</v>
      </c>
      <c r="S33" s="193">
        <v>763</v>
      </c>
      <c r="T33" s="274">
        <v>16.8</v>
      </c>
      <c r="U33" s="193" t="s">
        <v>404</v>
      </c>
      <c r="V33" s="193">
        <v>932</v>
      </c>
      <c r="W33" s="273">
        <v>34.22</v>
      </c>
      <c r="X33" s="276" t="s">
        <v>403</v>
      </c>
      <c r="Y33" s="274">
        <v>82</v>
      </c>
      <c r="Z33" s="193" t="s">
        <v>404</v>
      </c>
      <c r="AA33" s="193">
        <v>28</v>
      </c>
      <c r="AB33" s="273">
        <v>32.14</v>
      </c>
      <c r="AC33" s="276" t="s">
        <v>401</v>
      </c>
      <c r="AD33" s="193" t="s">
        <v>404</v>
      </c>
      <c r="AE33" s="193">
        <v>129</v>
      </c>
      <c r="AF33" s="273">
        <v>26.27</v>
      </c>
      <c r="AG33" s="276" t="s">
        <v>402</v>
      </c>
      <c r="AH33" s="193" t="s">
        <v>404</v>
      </c>
      <c r="AI33" s="193">
        <v>0</v>
      </c>
    </row>
    <row r="34" spans="1:35" s="36" customFormat="1" ht="12" customHeight="1" x14ac:dyDescent="0.2">
      <c r="A34" s="45" t="s">
        <v>56</v>
      </c>
      <c r="B34" s="45" t="s">
        <v>57</v>
      </c>
      <c r="D34" s="193">
        <v>1028</v>
      </c>
      <c r="E34" s="273">
        <v>30.12</v>
      </c>
      <c r="F34" s="274">
        <v>77.599999999999994</v>
      </c>
      <c r="G34" s="193" t="s">
        <v>404</v>
      </c>
      <c r="H34" s="193">
        <v>906</v>
      </c>
      <c r="I34" s="273">
        <v>30.6</v>
      </c>
      <c r="J34" s="276" t="s">
        <v>399</v>
      </c>
      <c r="K34" s="274">
        <v>73.400000000000006</v>
      </c>
      <c r="L34" s="193" t="s">
        <v>404</v>
      </c>
      <c r="M34" s="193">
        <v>616</v>
      </c>
      <c r="N34" s="273">
        <v>31.92</v>
      </c>
      <c r="O34" s="276" t="s">
        <v>403</v>
      </c>
      <c r="P34" s="274">
        <v>12.5</v>
      </c>
      <c r="Q34" s="274">
        <v>18.3</v>
      </c>
      <c r="R34" s="193" t="s">
        <v>404</v>
      </c>
      <c r="S34" s="193">
        <v>616</v>
      </c>
      <c r="T34" s="274">
        <v>16.2</v>
      </c>
      <c r="U34" s="193" t="s">
        <v>404</v>
      </c>
      <c r="V34" s="193">
        <v>959</v>
      </c>
      <c r="W34" s="273">
        <v>30.82</v>
      </c>
      <c r="X34" s="276" t="s">
        <v>399</v>
      </c>
      <c r="Y34" s="274">
        <v>70.7</v>
      </c>
      <c r="Z34" s="193" t="s">
        <v>404</v>
      </c>
      <c r="AA34" s="193">
        <v>91</v>
      </c>
      <c r="AB34" s="273">
        <v>27.66</v>
      </c>
      <c r="AC34" s="276" t="s">
        <v>400</v>
      </c>
      <c r="AD34" s="193" t="s">
        <v>404</v>
      </c>
      <c r="AE34" s="193">
        <v>213</v>
      </c>
      <c r="AF34" s="273">
        <v>25.14</v>
      </c>
      <c r="AG34" s="276" t="s">
        <v>402</v>
      </c>
      <c r="AH34" s="193" t="s">
        <v>404</v>
      </c>
      <c r="AI34" s="193">
        <v>1</v>
      </c>
    </row>
    <row r="35" spans="1:35" s="36" customFormat="1" ht="12" customHeight="1" x14ac:dyDescent="0.2">
      <c r="A35" s="45" t="s">
        <v>58</v>
      </c>
      <c r="B35" s="45" t="s">
        <v>59</v>
      </c>
      <c r="D35" s="193">
        <v>265</v>
      </c>
      <c r="E35" s="273">
        <v>31.24</v>
      </c>
      <c r="F35" s="274">
        <v>86</v>
      </c>
      <c r="G35" s="193" t="s">
        <v>404</v>
      </c>
      <c r="H35" s="193">
        <v>172</v>
      </c>
      <c r="I35" s="273">
        <v>28.43</v>
      </c>
      <c r="J35" s="276" t="s">
        <v>399</v>
      </c>
      <c r="K35" s="274">
        <v>74.400000000000006</v>
      </c>
      <c r="L35" s="193" t="s">
        <v>404</v>
      </c>
      <c r="M35" s="193">
        <v>123</v>
      </c>
      <c r="N35" s="273">
        <v>29.62</v>
      </c>
      <c r="O35" s="276" t="s">
        <v>399</v>
      </c>
      <c r="P35" s="274">
        <v>4.9000000000000004</v>
      </c>
      <c r="Q35" s="274">
        <v>10.6</v>
      </c>
      <c r="R35" s="193" t="s">
        <v>404</v>
      </c>
      <c r="S35" s="193">
        <v>123</v>
      </c>
      <c r="T35" s="274">
        <v>6.5</v>
      </c>
      <c r="U35" s="193" t="s">
        <v>404</v>
      </c>
      <c r="V35" s="193">
        <v>172</v>
      </c>
      <c r="W35" s="273">
        <v>28.45</v>
      </c>
      <c r="X35" s="276" t="s">
        <v>399</v>
      </c>
      <c r="Y35" s="274">
        <v>74.400000000000006</v>
      </c>
      <c r="Z35" s="193" t="s">
        <v>404</v>
      </c>
      <c r="AA35" s="193">
        <v>58</v>
      </c>
      <c r="AB35" s="273">
        <v>36.22</v>
      </c>
      <c r="AC35" s="276" t="s">
        <v>424</v>
      </c>
      <c r="AD35" s="193" t="s">
        <v>404</v>
      </c>
      <c r="AE35" s="193">
        <v>55</v>
      </c>
      <c r="AF35" s="273">
        <v>33.700000000000003</v>
      </c>
      <c r="AG35" s="276" t="s">
        <v>424</v>
      </c>
      <c r="AH35" s="193" t="s">
        <v>404</v>
      </c>
      <c r="AI35" s="193">
        <v>0</v>
      </c>
    </row>
    <row r="36" spans="1:35" s="36" customFormat="1" ht="12" customHeight="1" x14ac:dyDescent="0.2">
      <c r="A36" s="45" t="s">
        <v>60</v>
      </c>
      <c r="B36" s="45" t="s">
        <v>61</v>
      </c>
      <c r="D36" s="193">
        <v>4</v>
      </c>
      <c r="E36" s="273">
        <v>31.48</v>
      </c>
      <c r="F36" s="274">
        <v>50</v>
      </c>
      <c r="G36" s="193" t="s">
        <v>404</v>
      </c>
      <c r="H36" s="193">
        <v>3</v>
      </c>
      <c r="I36" s="273">
        <v>25.71</v>
      </c>
      <c r="J36" s="276" t="s">
        <v>427</v>
      </c>
      <c r="K36" s="274">
        <v>33.299999999999997</v>
      </c>
      <c r="L36" s="193" t="s">
        <v>404</v>
      </c>
      <c r="M36" s="193">
        <v>1</v>
      </c>
      <c r="N36" s="273">
        <v>16.670000000000002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1</v>
      </c>
      <c r="T36" s="274">
        <v>0</v>
      </c>
      <c r="U36" s="193" t="s">
        <v>404</v>
      </c>
      <c r="V36" s="193">
        <v>3</v>
      </c>
      <c r="W36" s="273">
        <v>25.71</v>
      </c>
      <c r="X36" s="276" t="s">
        <v>427</v>
      </c>
      <c r="Y36" s="274">
        <v>33.299999999999997</v>
      </c>
      <c r="Z36" s="193" t="s">
        <v>404</v>
      </c>
      <c r="AA36" s="193">
        <v>1</v>
      </c>
      <c r="AB36" s="273">
        <v>30</v>
      </c>
      <c r="AC36" s="276" t="s">
        <v>401</v>
      </c>
      <c r="AD36" s="193" t="s">
        <v>404</v>
      </c>
      <c r="AE36" s="193">
        <v>1</v>
      </c>
      <c r="AF36" s="273">
        <v>42.5</v>
      </c>
      <c r="AG36" s="276" t="s">
        <v>432</v>
      </c>
      <c r="AH36" s="193" t="s">
        <v>404</v>
      </c>
      <c r="AI36" s="193">
        <v>0</v>
      </c>
    </row>
    <row r="37" spans="1:35" s="36" customFormat="1" ht="12" customHeight="1" x14ac:dyDescent="0.2">
      <c r="A37" s="45" t="s">
        <v>62</v>
      </c>
      <c r="B37" s="45" t="s">
        <v>63</v>
      </c>
      <c r="D37" s="193">
        <v>2436</v>
      </c>
      <c r="E37" s="273">
        <v>33.28</v>
      </c>
      <c r="F37" s="274">
        <v>79.900000000000006</v>
      </c>
      <c r="G37" s="193" t="s">
        <v>404</v>
      </c>
      <c r="H37" s="193">
        <v>2214</v>
      </c>
      <c r="I37" s="273">
        <v>33.840000000000003</v>
      </c>
      <c r="J37" s="276" t="s">
        <v>403</v>
      </c>
      <c r="K37" s="274">
        <v>80.400000000000006</v>
      </c>
      <c r="L37" s="193" t="s">
        <v>404</v>
      </c>
      <c r="M37" s="193">
        <v>1782</v>
      </c>
      <c r="N37" s="273">
        <v>33.479999999999997</v>
      </c>
      <c r="O37" s="276" t="s">
        <v>403</v>
      </c>
      <c r="P37" s="274">
        <v>12.7</v>
      </c>
      <c r="Q37" s="274">
        <v>20.399999999999999</v>
      </c>
      <c r="R37" s="193" t="s">
        <v>404</v>
      </c>
      <c r="S37" s="193">
        <v>1782</v>
      </c>
      <c r="T37" s="274">
        <v>16.399999999999999</v>
      </c>
      <c r="U37" s="193" t="s">
        <v>404</v>
      </c>
      <c r="V37" s="193">
        <v>2242</v>
      </c>
      <c r="W37" s="273">
        <v>33.97</v>
      </c>
      <c r="X37" s="276" t="s">
        <v>403</v>
      </c>
      <c r="Y37" s="274">
        <v>80.2</v>
      </c>
      <c r="Z37" s="193" t="s">
        <v>404</v>
      </c>
      <c r="AA37" s="193">
        <v>112</v>
      </c>
      <c r="AB37" s="273">
        <v>25.2</v>
      </c>
      <c r="AC37" s="276" t="s">
        <v>402</v>
      </c>
      <c r="AD37" s="193" t="s">
        <v>404</v>
      </c>
      <c r="AE37" s="193">
        <v>226</v>
      </c>
      <c r="AF37" s="273">
        <v>26.47</v>
      </c>
      <c r="AG37" s="276" t="s">
        <v>402</v>
      </c>
      <c r="AH37" s="193" t="s">
        <v>404</v>
      </c>
      <c r="AI37" s="193">
        <v>0</v>
      </c>
    </row>
    <row r="38" spans="1:35" s="36" customFormat="1" ht="12" customHeight="1" x14ac:dyDescent="0.2">
      <c r="A38" s="45" t="s">
        <v>64</v>
      </c>
      <c r="B38" s="45" t="s">
        <v>65</v>
      </c>
      <c r="D38" s="193">
        <v>1135</v>
      </c>
      <c r="E38" s="273">
        <v>29.62</v>
      </c>
      <c r="F38" s="274">
        <v>80.8</v>
      </c>
      <c r="G38" s="193" t="s">
        <v>404</v>
      </c>
      <c r="H38" s="193">
        <v>864</v>
      </c>
      <c r="I38" s="273">
        <v>30.09</v>
      </c>
      <c r="J38" s="276" t="s">
        <v>399</v>
      </c>
      <c r="K38" s="274">
        <v>68.3</v>
      </c>
      <c r="L38" s="193" t="s">
        <v>404</v>
      </c>
      <c r="M38" s="193">
        <v>560</v>
      </c>
      <c r="N38" s="273">
        <v>30.36</v>
      </c>
      <c r="O38" s="276" t="s">
        <v>399</v>
      </c>
      <c r="P38" s="274">
        <v>11.3</v>
      </c>
      <c r="Q38" s="274">
        <v>16.8</v>
      </c>
      <c r="R38" s="193" t="s">
        <v>404</v>
      </c>
      <c r="S38" s="193">
        <v>560</v>
      </c>
      <c r="T38" s="274">
        <v>15</v>
      </c>
      <c r="U38" s="193" t="s">
        <v>404</v>
      </c>
      <c r="V38" s="193">
        <v>907</v>
      </c>
      <c r="W38" s="273">
        <v>30.01</v>
      </c>
      <c r="X38" s="276" t="s">
        <v>399</v>
      </c>
      <c r="Y38" s="274">
        <v>65.900000000000006</v>
      </c>
      <c r="Z38" s="193" t="s">
        <v>404</v>
      </c>
      <c r="AA38" s="193">
        <v>183</v>
      </c>
      <c r="AB38" s="273">
        <v>31.23</v>
      </c>
      <c r="AC38" s="276" t="s">
        <v>401</v>
      </c>
      <c r="AD38" s="193" t="s">
        <v>404</v>
      </c>
      <c r="AE38" s="193">
        <v>359</v>
      </c>
      <c r="AF38" s="273">
        <v>27.41</v>
      </c>
      <c r="AG38" s="276" t="s">
        <v>400</v>
      </c>
      <c r="AH38" s="193" t="s">
        <v>404</v>
      </c>
      <c r="AI38" s="193">
        <v>5</v>
      </c>
    </row>
    <row r="39" spans="1:35" s="36" customFormat="1" ht="12" customHeight="1" x14ac:dyDescent="0.2">
      <c r="A39" s="45" t="s">
        <v>66</v>
      </c>
      <c r="B39" s="45" t="s">
        <v>67</v>
      </c>
      <c r="D39" s="193">
        <v>1373</v>
      </c>
      <c r="E39" s="273">
        <v>31.33</v>
      </c>
      <c r="F39" s="274">
        <v>81.7</v>
      </c>
      <c r="G39" s="193" t="s">
        <v>404</v>
      </c>
      <c r="H39" s="193">
        <v>1294</v>
      </c>
      <c r="I39" s="273">
        <v>31.38</v>
      </c>
      <c r="J39" s="276" t="s">
        <v>399</v>
      </c>
      <c r="K39" s="274">
        <v>82.1</v>
      </c>
      <c r="L39" s="193" t="s">
        <v>404</v>
      </c>
      <c r="M39" s="193">
        <v>1127</v>
      </c>
      <c r="N39" s="273">
        <v>30.42</v>
      </c>
      <c r="O39" s="276" t="s">
        <v>399</v>
      </c>
      <c r="P39" s="274">
        <v>9.6</v>
      </c>
      <c r="Q39" s="274">
        <v>14.9</v>
      </c>
      <c r="R39" s="193" t="s">
        <v>404</v>
      </c>
      <c r="S39" s="193">
        <v>1127</v>
      </c>
      <c r="T39" s="274">
        <v>11.5</v>
      </c>
      <c r="U39" s="193" t="s">
        <v>404</v>
      </c>
      <c r="V39" s="193">
        <v>1301</v>
      </c>
      <c r="W39" s="273">
        <v>31.41</v>
      </c>
      <c r="X39" s="276" t="s">
        <v>399</v>
      </c>
      <c r="Y39" s="274">
        <v>81.599999999999994</v>
      </c>
      <c r="Z39" s="193" t="s">
        <v>404</v>
      </c>
      <c r="AA39" s="193">
        <v>18</v>
      </c>
      <c r="AB39" s="273">
        <v>32.26</v>
      </c>
      <c r="AC39" s="276" t="s">
        <v>401</v>
      </c>
      <c r="AD39" s="193" t="s">
        <v>404</v>
      </c>
      <c r="AE39" s="193">
        <v>86</v>
      </c>
      <c r="AF39" s="273">
        <v>29.52</v>
      </c>
      <c r="AG39" s="276" t="s">
        <v>400</v>
      </c>
      <c r="AH39" s="193" t="s">
        <v>404</v>
      </c>
      <c r="AI39" s="193">
        <v>0</v>
      </c>
    </row>
    <row r="40" spans="1:35" s="36" customFormat="1" ht="12" customHeight="1" x14ac:dyDescent="0.2">
      <c r="A40" s="45" t="s">
        <v>68</v>
      </c>
      <c r="B40" s="45" t="s">
        <v>69</v>
      </c>
      <c r="D40" s="193">
        <v>646</v>
      </c>
      <c r="E40" s="273">
        <v>27.51</v>
      </c>
      <c r="F40" s="274">
        <v>72.3</v>
      </c>
      <c r="G40" s="193" t="s">
        <v>404</v>
      </c>
      <c r="H40" s="193">
        <v>537</v>
      </c>
      <c r="I40" s="273">
        <v>27.83</v>
      </c>
      <c r="J40" s="276" t="s">
        <v>427</v>
      </c>
      <c r="K40" s="274">
        <v>73.2</v>
      </c>
      <c r="L40" s="193" t="s">
        <v>404</v>
      </c>
      <c r="M40" s="193">
        <v>386</v>
      </c>
      <c r="N40" s="273">
        <v>28.42</v>
      </c>
      <c r="O40" s="276" t="s">
        <v>399</v>
      </c>
      <c r="P40" s="274">
        <v>6.5</v>
      </c>
      <c r="Q40" s="274">
        <v>11.7</v>
      </c>
      <c r="R40" s="193" t="s">
        <v>404</v>
      </c>
      <c r="S40" s="193">
        <v>386</v>
      </c>
      <c r="T40" s="274">
        <v>8.8000000000000007</v>
      </c>
      <c r="U40" s="193" t="s">
        <v>404</v>
      </c>
      <c r="V40" s="193">
        <v>548</v>
      </c>
      <c r="W40" s="273">
        <v>28.02</v>
      </c>
      <c r="X40" s="276" t="s">
        <v>427</v>
      </c>
      <c r="Y40" s="274">
        <v>71.7</v>
      </c>
      <c r="Z40" s="193" t="s">
        <v>404</v>
      </c>
      <c r="AA40" s="193">
        <v>52</v>
      </c>
      <c r="AB40" s="273">
        <v>23.88</v>
      </c>
      <c r="AC40" s="276" t="s">
        <v>402</v>
      </c>
      <c r="AD40" s="193" t="s">
        <v>404</v>
      </c>
      <c r="AE40" s="193">
        <v>154</v>
      </c>
      <c r="AF40" s="273">
        <v>25.23</v>
      </c>
      <c r="AG40" s="276" t="s">
        <v>402</v>
      </c>
      <c r="AH40" s="193" t="s">
        <v>404</v>
      </c>
      <c r="AI40" s="193">
        <v>5</v>
      </c>
    </row>
    <row r="41" spans="1:35" s="36" customFormat="1" ht="12" customHeight="1" x14ac:dyDescent="0.2">
      <c r="A41" s="45" t="s">
        <v>70</v>
      </c>
      <c r="B41" s="45" t="s">
        <v>71</v>
      </c>
      <c r="D41" s="193">
        <v>399</v>
      </c>
      <c r="E41" s="273">
        <v>31.18</v>
      </c>
      <c r="F41" s="274">
        <v>74.900000000000006</v>
      </c>
      <c r="G41" s="193" t="s">
        <v>404</v>
      </c>
      <c r="H41" s="193">
        <v>383</v>
      </c>
      <c r="I41" s="273">
        <v>31.55</v>
      </c>
      <c r="J41" s="276" t="s">
        <v>399</v>
      </c>
      <c r="K41" s="274">
        <v>71</v>
      </c>
      <c r="L41" s="193" t="s">
        <v>404</v>
      </c>
      <c r="M41" s="193">
        <v>329</v>
      </c>
      <c r="N41" s="273">
        <v>28.51</v>
      </c>
      <c r="O41" s="276" t="s">
        <v>399</v>
      </c>
      <c r="P41" s="274">
        <v>7.9</v>
      </c>
      <c r="Q41" s="274">
        <v>13.7</v>
      </c>
      <c r="R41" s="193" t="s">
        <v>404</v>
      </c>
      <c r="S41" s="193">
        <v>329</v>
      </c>
      <c r="T41" s="274">
        <v>9.6999999999999993</v>
      </c>
      <c r="U41" s="193" t="s">
        <v>404</v>
      </c>
      <c r="V41" s="193">
        <v>383</v>
      </c>
      <c r="W41" s="273">
        <v>31.69</v>
      </c>
      <c r="X41" s="276" t="s">
        <v>403</v>
      </c>
      <c r="Y41" s="274">
        <v>71</v>
      </c>
      <c r="Z41" s="193" t="s">
        <v>404</v>
      </c>
      <c r="AA41" s="193">
        <v>26</v>
      </c>
      <c r="AB41" s="273">
        <v>25.58</v>
      </c>
      <c r="AC41" s="276" t="s">
        <v>402</v>
      </c>
      <c r="AD41" s="193" t="s">
        <v>404</v>
      </c>
      <c r="AE41" s="193">
        <v>27</v>
      </c>
      <c r="AF41" s="273">
        <v>24.58</v>
      </c>
      <c r="AG41" s="276" t="s">
        <v>402</v>
      </c>
      <c r="AH41" s="193" t="s">
        <v>404</v>
      </c>
      <c r="AI41" s="193">
        <v>0</v>
      </c>
    </row>
    <row r="42" spans="1:35" s="36" customFormat="1" ht="12" customHeight="1" x14ac:dyDescent="0.2">
      <c r="A42" s="45" t="s">
        <v>72</v>
      </c>
      <c r="B42" s="45" t="s">
        <v>73</v>
      </c>
      <c r="D42" s="193">
        <v>222</v>
      </c>
      <c r="E42" s="273">
        <v>27.38</v>
      </c>
      <c r="F42" s="274">
        <v>70.7</v>
      </c>
      <c r="G42" s="193" t="s">
        <v>404</v>
      </c>
      <c r="H42" s="193">
        <v>168</v>
      </c>
      <c r="I42" s="273">
        <v>26.79</v>
      </c>
      <c r="J42" s="276" t="s">
        <v>427</v>
      </c>
      <c r="K42" s="274">
        <v>54.8</v>
      </c>
      <c r="L42" s="193" t="s">
        <v>404</v>
      </c>
      <c r="M42" s="193">
        <v>102</v>
      </c>
      <c r="N42" s="273">
        <v>23.53</v>
      </c>
      <c r="O42" s="276" t="s">
        <v>428</v>
      </c>
      <c r="P42" s="274">
        <v>2.9</v>
      </c>
      <c r="Q42" s="274">
        <v>6.9</v>
      </c>
      <c r="R42" s="193" t="s">
        <v>404</v>
      </c>
      <c r="S42" s="193">
        <v>102</v>
      </c>
      <c r="T42" s="274">
        <v>5.9</v>
      </c>
      <c r="U42" s="193" t="s">
        <v>404</v>
      </c>
      <c r="V42" s="193">
        <v>170</v>
      </c>
      <c r="W42" s="273">
        <v>26.8</v>
      </c>
      <c r="X42" s="276" t="s">
        <v>427</v>
      </c>
      <c r="Y42" s="274">
        <v>54.1</v>
      </c>
      <c r="Z42" s="193" t="s">
        <v>404</v>
      </c>
      <c r="AA42" s="193">
        <v>1</v>
      </c>
      <c r="AB42" s="273">
        <v>25</v>
      </c>
      <c r="AC42" s="276" t="s">
        <v>402</v>
      </c>
      <c r="AD42" s="193" t="s">
        <v>404</v>
      </c>
      <c r="AE42" s="193">
        <v>109</v>
      </c>
      <c r="AF42" s="273">
        <v>28.28</v>
      </c>
      <c r="AG42" s="276" t="s">
        <v>400</v>
      </c>
      <c r="AH42" s="193" t="s">
        <v>404</v>
      </c>
      <c r="AI42" s="193">
        <v>0</v>
      </c>
    </row>
    <row r="43" spans="1:35" s="36" customFormat="1" ht="12" customHeight="1" x14ac:dyDescent="0.2">
      <c r="A43" s="45" t="s">
        <v>74</v>
      </c>
      <c r="B43" s="45" t="s">
        <v>75</v>
      </c>
      <c r="D43" s="193">
        <v>532</v>
      </c>
      <c r="E43" s="273">
        <v>28.83</v>
      </c>
      <c r="F43" s="274">
        <v>78.900000000000006</v>
      </c>
      <c r="G43" s="193" t="s">
        <v>404</v>
      </c>
      <c r="H43" s="193">
        <v>420</v>
      </c>
      <c r="I43" s="273">
        <v>28.96</v>
      </c>
      <c r="J43" s="276" t="s">
        <v>399</v>
      </c>
      <c r="K43" s="274">
        <v>69.3</v>
      </c>
      <c r="L43" s="193" t="s">
        <v>404</v>
      </c>
      <c r="M43" s="193">
        <v>267</v>
      </c>
      <c r="N43" s="273">
        <v>28.81</v>
      </c>
      <c r="O43" s="276" t="s">
        <v>399</v>
      </c>
      <c r="P43" s="274">
        <v>5.2</v>
      </c>
      <c r="Q43" s="274">
        <v>10.1</v>
      </c>
      <c r="R43" s="193" t="s">
        <v>404</v>
      </c>
      <c r="S43" s="193">
        <v>267</v>
      </c>
      <c r="T43" s="274">
        <v>9</v>
      </c>
      <c r="U43" s="193" t="s">
        <v>404</v>
      </c>
      <c r="V43" s="193">
        <v>434</v>
      </c>
      <c r="W43" s="273">
        <v>29</v>
      </c>
      <c r="X43" s="276" t="s">
        <v>399</v>
      </c>
      <c r="Y43" s="274">
        <v>67.099999999999994</v>
      </c>
      <c r="Z43" s="193" t="s">
        <v>404</v>
      </c>
      <c r="AA43" s="193">
        <v>56</v>
      </c>
      <c r="AB43" s="273">
        <v>33.86</v>
      </c>
      <c r="AC43" s="276" t="s">
        <v>424</v>
      </c>
      <c r="AD43" s="193" t="s">
        <v>404</v>
      </c>
      <c r="AE43" s="193">
        <v>194</v>
      </c>
      <c r="AF43" s="273">
        <v>27.2</v>
      </c>
      <c r="AG43" s="276" t="s">
        <v>400</v>
      </c>
      <c r="AH43" s="193" t="s">
        <v>404</v>
      </c>
      <c r="AI43" s="193">
        <v>0</v>
      </c>
    </row>
    <row r="44" spans="1:35" s="36" customFormat="1" ht="12" customHeight="1" x14ac:dyDescent="0.2">
      <c r="A44" s="45" t="s">
        <v>76</v>
      </c>
      <c r="B44" s="45" t="s">
        <v>77</v>
      </c>
      <c r="D44" s="193">
        <v>524</v>
      </c>
      <c r="E44" s="273">
        <v>31.49</v>
      </c>
      <c r="F44" s="274">
        <v>74.8</v>
      </c>
      <c r="G44" s="193" t="s">
        <v>404</v>
      </c>
      <c r="H44" s="193">
        <v>440</v>
      </c>
      <c r="I44" s="273">
        <v>32.020000000000003</v>
      </c>
      <c r="J44" s="276" t="s">
        <v>403</v>
      </c>
      <c r="K44" s="274">
        <v>70.7</v>
      </c>
      <c r="L44" s="193" t="s">
        <v>404</v>
      </c>
      <c r="M44" s="193">
        <v>353</v>
      </c>
      <c r="N44" s="273">
        <v>28.66</v>
      </c>
      <c r="O44" s="276" t="s">
        <v>399</v>
      </c>
      <c r="P44" s="274">
        <v>8.1999999999999993</v>
      </c>
      <c r="Q44" s="274">
        <v>12.7</v>
      </c>
      <c r="R44" s="193" t="s">
        <v>404</v>
      </c>
      <c r="S44" s="193">
        <v>353</v>
      </c>
      <c r="T44" s="274">
        <v>8.8000000000000007</v>
      </c>
      <c r="U44" s="193" t="s">
        <v>404</v>
      </c>
      <c r="V44" s="193">
        <v>462</v>
      </c>
      <c r="W44" s="273">
        <v>31.92</v>
      </c>
      <c r="X44" s="276" t="s">
        <v>403</v>
      </c>
      <c r="Y44" s="274">
        <v>67.3</v>
      </c>
      <c r="Z44" s="193" t="s">
        <v>404</v>
      </c>
      <c r="AA44" s="193">
        <v>18</v>
      </c>
      <c r="AB44" s="273">
        <v>24.78</v>
      </c>
      <c r="AC44" s="276" t="s">
        <v>402</v>
      </c>
      <c r="AD44" s="193" t="s">
        <v>404</v>
      </c>
      <c r="AE44" s="193">
        <v>119</v>
      </c>
      <c r="AF44" s="273">
        <v>30.18</v>
      </c>
      <c r="AG44" s="276" t="s">
        <v>401</v>
      </c>
      <c r="AH44" s="193" t="s">
        <v>404</v>
      </c>
      <c r="AI44" s="193">
        <v>0</v>
      </c>
    </row>
    <row r="45" spans="1:35" s="36" customFormat="1" ht="12" customHeight="1" x14ac:dyDescent="0.2">
      <c r="A45" s="45" t="s">
        <v>78</v>
      </c>
      <c r="B45" s="45" t="s">
        <v>79</v>
      </c>
      <c r="D45" s="193">
        <v>614</v>
      </c>
      <c r="E45" s="273">
        <v>32.659999999999997</v>
      </c>
      <c r="F45" s="274">
        <v>75.7</v>
      </c>
      <c r="G45" s="193" t="s">
        <v>404</v>
      </c>
      <c r="H45" s="193">
        <v>555</v>
      </c>
      <c r="I45" s="273">
        <v>33.32</v>
      </c>
      <c r="J45" s="276" t="s">
        <v>403</v>
      </c>
      <c r="K45" s="274">
        <v>77.5</v>
      </c>
      <c r="L45" s="193" t="s">
        <v>404</v>
      </c>
      <c r="M45" s="193">
        <v>491</v>
      </c>
      <c r="N45" s="273">
        <v>28.97</v>
      </c>
      <c r="O45" s="276" t="s">
        <v>399</v>
      </c>
      <c r="P45" s="274">
        <v>8.1</v>
      </c>
      <c r="Q45" s="274">
        <v>14.7</v>
      </c>
      <c r="R45" s="193" t="s">
        <v>404</v>
      </c>
      <c r="S45" s="193">
        <v>491</v>
      </c>
      <c r="T45" s="274">
        <v>10.6</v>
      </c>
      <c r="U45" s="193" t="s">
        <v>404</v>
      </c>
      <c r="V45" s="193">
        <v>556</v>
      </c>
      <c r="W45" s="273">
        <v>33.409999999999997</v>
      </c>
      <c r="X45" s="276" t="s">
        <v>403</v>
      </c>
      <c r="Y45" s="274">
        <v>77.3</v>
      </c>
      <c r="Z45" s="193" t="s">
        <v>404</v>
      </c>
      <c r="AA45" s="193">
        <v>1</v>
      </c>
      <c r="AB45" s="273">
        <v>30</v>
      </c>
      <c r="AC45" s="276" t="s">
        <v>401</v>
      </c>
      <c r="AD45" s="193" t="s">
        <v>404</v>
      </c>
      <c r="AE45" s="193">
        <v>105</v>
      </c>
      <c r="AF45" s="273">
        <v>23.3</v>
      </c>
      <c r="AG45" s="276" t="s">
        <v>426</v>
      </c>
      <c r="AH45" s="193" t="s">
        <v>404</v>
      </c>
      <c r="AI45" s="193">
        <v>0</v>
      </c>
    </row>
    <row r="46" spans="1:35" s="36" customFormat="1" ht="12" customHeight="1" x14ac:dyDescent="0.2">
      <c r="A46" s="45" t="s">
        <v>80</v>
      </c>
      <c r="B46" s="45" t="s">
        <v>81</v>
      </c>
      <c r="D46" s="193">
        <v>410</v>
      </c>
      <c r="E46" s="273">
        <v>29.64</v>
      </c>
      <c r="F46" s="274">
        <v>75.900000000000006</v>
      </c>
      <c r="G46" s="193" t="s">
        <v>404</v>
      </c>
      <c r="H46" s="193">
        <v>382</v>
      </c>
      <c r="I46" s="273">
        <v>29.82</v>
      </c>
      <c r="J46" s="276" t="s">
        <v>399</v>
      </c>
      <c r="K46" s="274">
        <v>73.599999999999994</v>
      </c>
      <c r="L46" s="193" t="s">
        <v>404</v>
      </c>
      <c r="M46" s="193">
        <v>292</v>
      </c>
      <c r="N46" s="273">
        <v>27.84</v>
      </c>
      <c r="O46" s="276" t="s">
        <v>427</v>
      </c>
      <c r="P46" s="274">
        <v>6.8</v>
      </c>
      <c r="Q46" s="274">
        <v>9.9</v>
      </c>
      <c r="R46" s="193" t="s">
        <v>404</v>
      </c>
      <c r="S46" s="193">
        <v>292</v>
      </c>
      <c r="T46" s="274">
        <v>7.2</v>
      </c>
      <c r="U46" s="193" t="s">
        <v>404</v>
      </c>
      <c r="V46" s="193">
        <v>382</v>
      </c>
      <c r="W46" s="273">
        <v>29.98</v>
      </c>
      <c r="X46" s="276" t="s">
        <v>399</v>
      </c>
      <c r="Y46" s="274">
        <v>73.599999999999994</v>
      </c>
      <c r="Z46" s="193" t="s">
        <v>404</v>
      </c>
      <c r="AA46" s="193">
        <v>21</v>
      </c>
      <c r="AB46" s="273">
        <v>30.24</v>
      </c>
      <c r="AC46" s="276" t="s">
        <v>401</v>
      </c>
      <c r="AD46" s="193" t="s">
        <v>404</v>
      </c>
      <c r="AE46" s="193">
        <v>44</v>
      </c>
      <c r="AF46" s="273">
        <v>23.49</v>
      </c>
      <c r="AG46" s="276" t="s">
        <v>402</v>
      </c>
      <c r="AH46" s="193" t="s">
        <v>404</v>
      </c>
      <c r="AI46" s="193">
        <v>0</v>
      </c>
    </row>
    <row r="47" spans="1:35" s="36" customFormat="1" ht="12" customHeight="1" x14ac:dyDescent="0.2">
      <c r="A47" s="45" t="s">
        <v>82</v>
      </c>
      <c r="B47" s="45" t="s">
        <v>83</v>
      </c>
      <c r="D47" s="193">
        <v>628</v>
      </c>
      <c r="E47" s="273">
        <v>37.86</v>
      </c>
      <c r="F47" s="274">
        <v>90.3</v>
      </c>
      <c r="G47" s="193" t="s">
        <v>404</v>
      </c>
      <c r="H47" s="193">
        <v>581</v>
      </c>
      <c r="I47" s="273">
        <v>38.31</v>
      </c>
      <c r="J47" s="276" t="s">
        <v>423</v>
      </c>
      <c r="K47" s="274">
        <v>92.9</v>
      </c>
      <c r="L47" s="193" t="s">
        <v>404</v>
      </c>
      <c r="M47" s="193">
        <v>546</v>
      </c>
      <c r="N47" s="273">
        <v>38.020000000000003</v>
      </c>
      <c r="O47" s="276" t="s">
        <v>423</v>
      </c>
      <c r="P47" s="274">
        <v>21.8</v>
      </c>
      <c r="Q47" s="274">
        <v>34.6</v>
      </c>
      <c r="R47" s="193" t="s">
        <v>404</v>
      </c>
      <c r="S47" s="193">
        <v>546</v>
      </c>
      <c r="T47" s="274">
        <v>30.6</v>
      </c>
      <c r="U47" s="193" t="s">
        <v>404</v>
      </c>
      <c r="V47" s="193">
        <v>589</v>
      </c>
      <c r="W47" s="273">
        <v>38.4</v>
      </c>
      <c r="X47" s="276" t="s">
        <v>430</v>
      </c>
      <c r="Y47" s="274">
        <v>91.7</v>
      </c>
      <c r="Z47" s="193" t="s">
        <v>404</v>
      </c>
      <c r="AA47" s="193">
        <v>11</v>
      </c>
      <c r="AB47" s="273">
        <v>34.1</v>
      </c>
      <c r="AC47" s="276" t="s">
        <v>424</v>
      </c>
      <c r="AD47" s="193" t="s">
        <v>404</v>
      </c>
      <c r="AE47" s="193">
        <v>38</v>
      </c>
      <c r="AF47" s="273">
        <v>26.09</v>
      </c>
      <c r="AG47" s="276" t="s">
        <v>402</v>
      </c>
      <c r="AH47" s="193" t="s">
        <v>404</v>
      </c>
      <c r="AI47" s="193">
        <v>0</v>
      </c>
    </row>
    <row r="48" spans="1:35" s="36" customFormat="1" ht="12" customHeight="1" x14ac:dyDescent="0.2">
      <c r="A48" s="45" t="s">
        <v>405</v>
      </c>
      <c r="B48" s="45" t="s">
        <v>84</v>
      </c>
      <c r="D48" s="193">
        <v>581</v>
      </c>
      <c r="E48" s="273">
        <v>28.47</v>
      </c>
      <c r="F48" s="274">
        <v>63.5</v>
      </c>
      <c r="G48" s="193" t="s">
        <v>404</v>
      </c>
      <c r="H48" s="193">
        <v>502</v>
      </c>
      <c r="I48" s="273">
        <v>29.14</v>
      </c>
      <c r="J48" s="276" t="s">
        <v>399</v>
      </c>
      <c r="K48" s="274">
        <v>62</v>
      </c>
      <c r="L48" s="193" t="s">
        <v>404</v>
      </c>
      <c r="M48" s="193">
        <v>343</v>
      </c>
      <c r="N48" s="273">
        <v>27.46</v>
      </c>
      <c r="O48" s="276" t="s">
        <v>427</v>
      </c>
      <c r="P48" s="274">
        <v>5.5</v>
      </c>
      <c r="Q48" s="274">
        <v>12</v>
      </c>
      <c r="R48" s="193" t="s">
        <v>404</v>
      </c>
      <c r="S48" s="193">
        <v>343</v>
      </c>
      <c r="T48" s="274">
        <v>8.5</v>
      </c>
      <c r="U48" s="193" t="s">
        <v>404</v>
      </c>
      <c r="V48" s="193">
        <v>539</v>
      </c>
      <c r="W48" s="273">
        <v>29.13</v>
      </c>
      <c r="X48" s="276" t="s">
        <v>399</v>
      </c>
      <c r="Y48" s="274">
        <v>58.1</v>
      </c>
      <c r="Z48" s="193" t="s">
        <v>404</v>
      </c>
      <c r="AA48" s="193">
        <v>31</v>
      </c>
      <c r="AB48" s="273">
        <v>26.19</v>
      </c>
      <c r="AC48" s="276" t="s">
        <v>402</v>
      </c>
      <c r="AD48" s="193" t="s">
        <v>404</v>
      </c>
      <c r="AE48" s="193">
        <v>105</v>
      </c>
      <c r="AF48" s="273">
        <v>23.64</v>
      </c>
      <c r="AG48" s="276" t="s">
        <v>402</v>
      </c>
      <c r="AH48" s="193" t="s">
        <v>404</v>
      </c>
      <c r="AI48" s="193">
        <v>0</v>
      </c>
    </row>
    <row r="49" spans="1:35" s="36" customFormat="1" ht="12" customHeight="1" x14ac:dyDescent="0.2">
      <c r="A49" s="45" t="s">
        <v>85</v>
      </c>
      <c r="B49" s="45" t="s">
        <v>86</v>
      </c>
      <c r="D49" s="193">
        <v>630</v>
      </c>
      <c r="E49" s="273">
        <v>32.520000000000003</v>
      </c>
      <c r="F49" s="274">
        <v>85.7</v>
      </c>
      <c r="G49" s="193" t="s">
        <v>404</v>
      </c>
      <c r="H49" s="193">
        <v>580</v>
      </c>
      <c r="I49" s="273">
        <v>32.909999999999997</v>
      </c>
      <c r="J49" s="276" t="s">
        <v>403</v>
      </c>
      <c r="K49" s="274">
        <v>84.3</v>
      </c>
      <c r="L49" s="193" t="s">
        <v>404</v>
      </c>
      <c r="M49" s="193">
        <v>498</v>
      </c>
      <c r="N49" s="273">
        <v>31.67</v>
      </c>
      <c r="O49" s="276" t="s">
        <v>403</v>
      </c>
      <c r="P49" s="274">
        <v>11.8</v>
      </c>
      <c r="Q49" s="274">
        <v>19.5</v>
      </c>
      <c r="R49" s="193" t="s">
        <v>404</v>
      </c>
      <c r="S49" s="193">
        <v>498</v>
      </c>
      <c r="T49" s="274">
        <v>14.1</v>
      </c>
      <c r="U49" s="193" t="s">
        <v>404</v>
      </c>
      <c r="V49" s="193">
        <v>587</v>
      </c>
      <c r="W49" s="273">
        <v>33.200000000000003</v>
      </c>
      <c r="X49" s="276" t="s">
        <v>403</v>
      </c>
      <c r="Y49" s="274">
        <v>83.3</v>
      </c>
      <c r="Z49" s="193" t="s">
        <v>404</v>
      </c>
      <c r="AA49" s="193">
        <v>24</v>
      </c>
      <c r="AB49" s="273">
        <v>28.76</v>
      </c>
      <c r="AC49" s="276" t="s">
        <v>400</v>
      </c>
      <c r="AD49" s="193" t="s">
        <v>404</v>
      </c>
      <c r="AE49" s="193">
        <v>72</v>
      </c>
      <c r="AF49" s="273">
        <v>24.81</v>
      </c>
      <c r="AG49" s="276" t="s">
        <v>402</v>
      </c>
      <c r="AH49" s="193" t="s">
        <v>404</v>
      </c>
      <c r="AI49" s="193">
        <v>1</v>
      </c>
    </row>
    <row r="50" spans="1:35" s="36" customFormat="1" ht="12" customHeight="1" x14ac:dyDescent="0.2">
      <c r="A50" s="45" t="s">
        <v>87</v>
      </c>
      <c r="B50" s="45" t="s">
        <v>88</v>
      </c>
      <c r="D50" s="193">
        <v>964</v>
      </c>
      <c r="E50" s="273">
        <v>31.77</v>
      </c>
      <c r="F50" s="274">
        <v>85.5</v>
      </c>
      <c r="G50" s="193" t="s">
        <v>404</v>
      </c>
      <c r="H50" s="193">
        <v>853</v>
      </c>
      <c r="I50" s="273">
        <v>32.06</v>
      </c>
      <c r="J50" s="276" t="s">
        <v>403</v>
      </c>
      <c r="K50" s="274">
        <v>75.3</v>
      </c>
      <c r="L50" s="193" t="s">
        <v>404</v>
      </c>
      <c r="M50" s="193">
        <v>572</v>
      </c>
      <c r="N50" s="273">
        <v>33.79</v>
      </c>
      <c r="O50" s="276" t="s">
        <v>403</v>
      </c>
      <c r="P50" s="274">
        <v>11</v>
      </c>
      <c r="Q50" s="274">
        <v>19.100000000000001</v>
      </c>
      <c r="R50" s="193" t="s">
        <v>404</v>
      </c>
      <c r="S50" s="193">
        <v>572</v>
      </c>
      <c r="T50" s="274">
        <v>16.3</v>
      </c>
      <c r="U50" s="193" t="s">
        <v>404</v>
      </c>
      <c r="V50" s="193">
        <v>858</v>
      </c>
      <c r="W50" s="273">
        <v>32.06</v>
      </c>
      <c r="X50" s="276" t="s">
        <v>403</v>
      </c>
      <c r="Y50" s="274">
        <v>74.900000000000006</v>
      </c>
      <c r="Z50" s="193" t="s">
        <v>404</v>
      </c>
      <c r="AA50" s="193">
        <v>20</v>
      </c>
      <c r="AB50" s="273">
        <v>23.59</v>
      </c>
      <c r="AC50" s="276" t="s">
        <v>402</v>
      </c>
      <c r="AD50" s="193" t="s">
        <v>404</v>
      </c>
      <c r="AE50" s="193">
        <v>336</v>
      </c>
      <c r="AF50" s="273">
        <v>31.06</v>
      </c>
      <c r="AG50" s="276" t="s">
        <v>401</v>
      </c>
      <c r="AH50" s="193" t="s">
        <v>404</v>
      </c>
      <c r="AI50" s="193">
        <v>0</v>
      </c>
    </row>
    <row r="51" spans="1:35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</row>
    <row r="52" spans="1:35" s="123" customFormat="1" ht="12" customHeight="1" x14ac:dyDescent="0.2">
      <c r="A52" s="47" t="s">
        <v>395</v>
      </c>
      <c r="B52" s="44" t="s">
        <v>89</v>
      </c>
      <c r="D52" s="193">
        <v>12406</v>
      </c>
      <c r="E52" s="273">
        <v>30.64</v>
      </c>
      <c r="F52" s="274">
        <v>77.599999999999994</v>
      </c>
      <c r="G52" s="193" t="s">
        <v>404</v>
      </c>
      <c r="H52" s="193">
        <v>10078</v>
      </c>
      <c r="I52" s="273">
        <v>31.5</v>
      </c>
      <c r="J52" s="276" t="s">
        <v>399</v>
      </c>
      <c r="K52" s="274">
        <v>74</v>
      </c>
      <c r="L52" s="193" t="s">
        <v>404</v>
      </c>
      <c r="M52" s="193">
        <v>7335</v>
      </c>
      <c r="N52" s="273">
        <v>31.14</v>
      </c>
      <c r="O52" s="276" t="s">
        <v>399</v>
      </c>
      <c r="P52" s="274">
        <v>10.4</v>
      </c>
      <c r="Q52" s="274">
        <v>17</v>
      </c>
      <c r="R52" s="193" t="s">
        <v>404</v>
      </c>
      <c r="S52" s="193">
        <v>7335</v>
      </c>
      <c r="T52" s="274">
        <v>13.8</v>
      </c>
      <c r="U52" s="193" t="s">
        <v>404</v>
      </c>
      <c r="V52" s="193">
        <v>10305</v>
      </c>
      <c r="W52" s="273">
        <v>31.51</v>
      </c>
      <c r="X52" s="276" t="s">
        <v>399</v>
      </c>
      <c r="Y52" s="274">
        <v>72.5</v>
      </c>
      <c r="Z52" s="193" t="s">
        <v>404</v>
      </c>
      <c r="AA52" s="193">
        <v>1183</v>
      </c>
      <c r="AB52" s="273">
        <v>29.89</v>
      </c>
      <c r="AC52" s="276" t="s">
        <v>400</v>
      </c>
      <c r="AD52" s="193" t="s">
        <v>404</v>
      </c>
      <c r="AE52" s="193">
        <v>3197</v>
      </c>
      <c r="AF52" s="273">
        <v>26.64</v>
      </c>
      <c r="AG52" s="276" t="s">
        <v>402</v>
      </c>
      <c r="AH52" s="193" t="s">
        <v>404</v>
      </c>
      <c r="AI52" s="193">
        <v>13</v>
      </c>
    </row>
    <row r="53" spans="1:35" s="36" customFormat="1" ht="12" customHeight="1" x14ac:dyDescent="0.2">
      <c r="A53" s="45" t="s">
        <v>90</v>
      </c>
      <c r="B53" s="45" t="s">
        <v>91</v>
      </c>
      <c r="D53" s="193">
        <v>362</v>
      </c>
      <c r="E53" s="273">
        <v>28.69</v>
      </c>
      <c r="F53" s="274">
        <v>76.8</v>
      </c>
      <c r="G53" s="193" t="s">
        <v>404</v>
      </c>
      <c r="H53" s="193">
        <v>223</v>
      </c>
      <c r="I53" s="273">
        <v>30.93</v>
      </c>
      <c r="J53" s="276" t="s">
        <v>399</v>
      </c>
      <c r="K53" s="274">
        <v>74</v>
      </c>
      <c r="L53" s="193" t="s">
        <v>404</v>
      </c>
      <c r="M53" s="193">
        <v>155</v>
      </c>
      <c r="N53" s="273">
        <v>32.799999999999997</v>
      </c>
      <c r="O53" s="276" t="s">
        <v>403</v>
      </c>
      <c r="P53" s="274">
        <v>7.7</v>
      </c>
      <c r="Q53" s="274">
        <v>15.5</v>
      </c>
      <c r="R53" s="193" t="s">
        <v>404</v>
      </c>
      <c r="S53" s="193">
        <v>155</v>
      </c>
      <c r="T53" s="274">
        <v>11</v>
      </c>
      <c r="U53" s="193" t="s">
        <v>404</v>
      </c>
      <c r="V53" s="193">
        <v>223</v>
      </c>
      <c r="W53" s="273">
        <v>31.05</v>
      </c>
      <c r="X53" s="276" t="s">
        <v>399</v>
      </c>
      <c r="Y53" s="274">
        <v>74</v>
      </c>
      <c r="Z53" s="193" t="s">
        <v>404</v>
      </c>
      <c r="AA53" s="193">
        <v>39</v>
      </c>
      <c r="AB53" s="273">
        <v>24.01</v>
      </c>
      <c r="AC53" s="276" t="s">
        <v>402</v>
      </c>
      <c r="AD53" s="193" t="s">
        <v>404</v>
      </c>
      <c r="AE53" s="193">
        <v>129</v>
      </c>
      <c r="AF53" s="273">
        <v>25.89</v>
      </c>
      <c r="AG53" s="276" t="s">
        <v>402</v>
      </c>
      <c r="AH53" s="193" t="s">
        <v>404</v>
      </c>
      <c r="AI53" s="193">
        <v>0</v>
      </c>
    </row>
    <row r="54" spans="1:35" s="36" customFormat="1" ht="12" customHeight="1" x14ac:dyDescent="0.2">
      <c r="A54" s="45" t="s">
        <v>92</v>
      </c>
      <c r="B54" s="45" t="s">
        <v>93</v>
      </c>
      <c r="D54" s="193">
        <v>1214</v>
      </c>
      <c r="E54" s="273">
        <v>27.64</v>
      </c>
      <c r="F54" s="274">
        <v>80.099999999999994</v>
      </c>
      <c r="G54" s="193" t="s">
        <v>404</v>
      </c>
      <c r="H54" s="193">
        <v>903</v>
      </c>
      <c r="I54" s="273">
        <v>27.3</v>
      </c>
      <c r="J54" s="276" t="s">
        <v>427</v>
      </c>
      <c r="K54" s="274">
        <v>71.099999999999994</v>
      </c>
      <c r="L54" s="193" t="s">
        <v>404</v>
      </c>
      <c r="M54" s="193">
        <v>556</v>
      </c>
      <c r="N54" s="273">
        <v>28.69</v>
      </c>
      <c r="O54" s="276" t="s">
        <v>399</v>
      </c>
      <c r="P54" s="274">
        <v>6.8</v>
      </c>
      <c r="Q54" s="274">
        <v>12.6</v>
      </c>
      <c r="R54" s="193" t="s">
        <v>404</v>
      </c>
      <c r="S54" s="193">
        <v>556</v>
      </c>
      <c r="T54" s="274">
        <v>10.4</v>
      </c>
      <c r="U54" s="193" t="s">
        <v>404</v>
      </c>
      <c r="V54" s="193">
        <v>920</v>
      </c>
      <c r="W54" s="273">
        <v>27.38</v>
      </c>
      <c r="X54" s="276" t="s">
        <v>427</v>
      </c>
      <c r="Y54" s="274">
        <v>69.900000000000006</v>
      </c>
      <c r="Z54" s="193" t="s">
        <v>404</v>
      </c>
      <c r="AA54" s="193">
        <v>180</v>
      </c>
      <c r="AB54" s="273">
        <v>27.48</v>
      </c>
      <c r="AC54" s="276" t="s">
        <v>400</v>
      </c>
      <c r="AD54" s="193" t="s">
        <v>404</v>
      </c>
      <c r="AE54" s="193">
        <v>500</v>
      </c>
      <c r="AF54" s="273">
        <v>28.45</v>
      </c>
      <c r="AG54" s="276" t="s">
        <v>400</v>
      </c>
      <c r="AH54" s="193" t="s">
        <v>404</v>
      </c>
      <c r="AI54" s="193">
        <v>0</v>
      </c>
    </row>
    <row r="55" spans="1:35" s="36" customFormat="1" ht="12" customHeight="1" x14ac:dyDescent="0.2">
      <c r="A55" s="45" t="s">
        <v>94</v>
      </c>
      <c r="B55" s="45" t="s">
        <v>95</v>
      </c>
      <c r="D55" s="193">
        <v>505</v>
      </c>
      <c r="E55" s="273">
        <v>29.88</v>
      </c>
      <c r="F55" s="274">
        <v>81.599999999999994</v>
      </c>
      <c r="G55" s="193" t="s">
        <v>404</v>
      </c>
      <c r="H55" s="193">
        <v>410</v>
      </c>
      <c r="I55" s="273">
        <v>30.65</v>
      </c>
      <c r="J55" s="276" t="s">
        <v>399</v>
      </c>
      <c r="K55" s="274">
        <v>72.900000000000006</v>
      </c>
      <c r="L55" s="193" t="s">
        <v>404</v>
      </c>
      <c r="M55" s="193">
        <v>281</v>
      </c>
      <c r="N55" s="273">
        <v>30.05</v>
      </c>
      <c r="O55" s="276" t="s">
        <v>399</v>
      </c>
      <c r="P55" s="274">
        <v>10</v>
      </c>
      <c r="Q55" s="274">
        <v>14.2</v>
      </c>
      <c r="R55" s="193" t="s">
        <v>404</v>
      </c>
      <c r="S55" s="193">
        <v>281</v>
      </c>
      <c r="T55" s="274">
        <v>11.4</v>
      </c>
      <c r="U55" s="193" t="s">
        <v>404</v>
      </c>
      <c r="V55" s="193">
        <v>412</v>
      </c>
      <c r="W55" s="273">
        <v>30.66</v>
      </c>
      <c r="X55" s="276" t="s">
        <v>399</v>
      </c>
      <c r="Y55" s="274">
        <v>72.8</v>
      </c>
      <c r="Z55" s="193" t="s">
        <v>404</v>
      </c>
      <c r="AA55" s="193">
        <v>31</v>
      </c>
      <c r="AB55" s="273">
        <v>33.29</v>
      </c>
      <c r="AC55" s="276" t="s">
        <v>401</v>
      </c>
      <c r="AD55" s="193" t="s">
        <v>404</v>
      </c>
      <c r="AE55" s="193">
        <v>169</v>
      </c>
      <c r="AF55" s="273">
        <v>26.76</v>
      </c>
      <c r="AG55" s="276" t="s">
        <v>400</v>
      </c>
      <c r="AH55" s="193" t="s">
        <v>404</v>
      </c>
      <c r="AI55" s="193">
        <v>0</v>
      </c>
    </row>
    <row r="56" spans="1:35" s="36" customFormat="1" ht="12" customHeight="1" x14ac:dyDescent="0.2">
      <c r="A56" s="45" t="s">
        <v>96</v>
      </c>
      <c r="B56" s="45" t="s">
        <v>97</v>
      </c>
      <c r="D56" s="193">
        <v>633</v>
      </c>
      <c r="E56" s="273">
        <v>30.95</v>
      </c>
      <c r="F56" s="274">
        <v>82.8</v>
      </c>
      <c r="G56" s="193" t="s">
        <v>404</v>
      </c>
      <c r="H56" s="193">
        <v>526</v>
      </c>
      <c r="I56" s="273">
        <v>30.74</v>
      </c>
      <c r="J56" s="276" t="s">
        <v>399</v>
      </c>
      <c r="K56" s="274">
        <v>72.400000000000006</v>
      </c>
      <c r="L56" s="193" t="s">
        <v>404</v>
      </c>
      <c r="M56" s="193">
        <v>370</v>
      </c>
      <c r="N56" s="273">
        <v>30.34</v>
      </c>
      <c r="O56" s="276" t="s">
        <v>399</v>
      </c>
      <c r="P56" s="274">
        <v>7.8</v>
      </c>
      <c r="Q56" s="274">
        <v>13.8</v>
      </c>
      <c r="R56" s="193" t="s">
        <v>404</v>
      </c>
      <c r="S56" s="193">
        <v>370</v>
      </c>
      <c r="T56" s="274">
        <v>10</v>
      </c>
      <c r="U56" s="193" t="s">
        <v>404</v>
      </c>
      <c r="V56" s="193">
        <v>539</v>
      </c>
      <c r="W56" s="273">
        <v>30.74</v>
      </c>
      <c r="X56" s="276" t="s">
        <v>399</v>
      </c>
      <c r="Y56" s="274">
        <v>70.7</v>
      </c>
      <c r="Z56" s="193" t="s">
        <v>404</v>
      </c>
      <c r="AA56" s="193">
        <v>97</v>
      </c>
      <c r="AB56" s="273">
        <v>32.700000000000003</v>
      </c>
      <c r="AC56" s="276" t="s">
        <v>401</v>
      </c>
      <c r="AD56" s="193" t="s">
        <v>404</v>
      </c>
      <c r="AE56" s="193">
        <v>146</v>
      </c>
      <c r="AF56" s="273">
        <v>30.66</v>
      </c>
      <c r="AG56" s="276" t="s">
        <v>401</v>
      </c>
      <c r="AH56" s="193" t="s">
        <v>404</v>
      </c>
      <c r="AI56" s="193">
        <v>1</v>
      </c>
    </row>
    <row r="57" spans="1:35" s="36" customFormat="1" ht="12" customHeight="1" x14ac:dyDescent="0.2">
      <c r="A57" s="45" t="s">
        <v>98</v>
      </c>
      <c r="B57" s="45" t="s">
        <v>99</v>
      </c>
      <c r="D57" s="193">
        <v>583</v>
      </c>
      <c r="E57" s="273">
        <v>28.22</v>
      </c>
      <c r="F57" s="274">
        <v>75.599999999999994</v>
      </c>
      <c r="G57" s="193" t="s">
        <v>404</v>
      </c>
      <c r="H57" s="193">
        <v>511</v>
      </c>
      <c r="I57" s="273">
        <v>28.23</v>
      </c>
      <c r="J57" s="276" t="s">
        <v>427</v>
      </c>
      <c r="K57" s="274">
        <v>69.3</v>
      </c>
      <c r="L57" s="193" t="s">
        <v>404</v>
      </c>
      <c r="M57" s="193">
        <v>298</v>
      </c>
      <c r="N57" s="273">
        <v>31.14</v>
      </c>
      <c r="O57" s="276" t="s">
        <v>399</v>
      </c>
      <c r="P57" s="274">
        <v>7</v>
      </c>
      <c r="Q57" s="274">
        <v>12.4</v>
      </c>
      <c r="R57" s="193" t="s">
        <v>404</v>
      </c>
      <c r="S57" s="193">
        <v>298</v>
      </c>
      <c r="T57" s="274">
        <v>10.7</v>
      </c>
      <c r="U57" s="193" t="s">
        <v>404</v>
      </c>
      <c r="V57" s="193">
        <v>522</v>
      </c>
      <c r="W57" s="273">
        <v>28.36</v>
      </c>
      <c r="X57" s="276" t="s">
        <v>399</v>
      </c>
      <c r="Y57" s="274">
        <v>67.8</v>
      </c>
      <c r="Z57" s="193" t="s">
        <v>404</v>
      </c>
      <c r="AA57" s="193">
        <v>72</v>
      </c>
      <c r="AB57" s="273">
        <v>35.22</v>
      </c>
      <c r="AC57" s="276" t="s">
        <v>424</v>
      </c>
      <c r="AD57" s="193" t="s">
        <v>404</v>
      </c>
      <c r="AE57" s="193">
        <v>157</v>
      </c>
      <c r="AF57" s="273">
        <v>24.58</v>
      </c>
      <c r="AG57" s="276" t="s">
        <v>402</v>
      </c>
      <c r="AH57" s="193" t="s">
        <v>404</v>
      </c>
      <c r="AI57" s="193">
        <v>0</v>
      </c>
    </row>
    <row r="58" spans="1:35" s="36" customFormat="1" ht="12" customHeight="1" x14ac:dyDescent="0.2">
      <c r="A58" s="45" t="s">
        <v>396</v>
      </c>
      <c r="B58" s="45" t="s">
        <v>100</v>
      </c>
      <c r="D58" s="193">
        <v>519</v>
      </c>
      <c r="E58" s="273">
        <v>32.700000000000003</v>
      </c>
      <c r="F58" s="274">
        <v>76.099999999999994</v>
      </c>
      <c r="G58" s="193" t="s">
        <v>404</v>
      </c>
      <c r="H58" s="193">
        <v>390</v>
      </c>
      <c r="I58" s="273">
        <v>33.47</v>
      </c>
      <c r="J58" s="276" t="s">
        <v>403</v>
      </c>
      <c r="K58" s="274">
        <v>78.5</v>
      </c>
      <c r="L58" s="193" t="s">
        <v>404</v>
      </c>
      <c r="M58" s="193">
        <v>319</v>
      </c>
      <c r="N58" s="273">
        <v>28.79</v>
      </c>
      <c r="O58" s="276" t="s">
        <v>399</v>
      </c>
      <c r="P58" s="274">
        <v>7.2</v>
      </c>
      <c r="Q58" s="274">
        <v>12.2</v>
      </c>
      <c r="R58" s="193" t="s">
        <v>404</v>
      </c>
      <c r="S58" s="193">
        <v>319</v>
      </c>
      <c r="T58" s="274">
        <v>8.8000000000000007</v>
      </c>
      <c r="U58" s="193" t="s">
        <v>404</v>
      </c>
      <c r="V58" s="193">
        <v>401</v>
      </c>
      <c r="W58" s="273">
        <v>33.44</v>
      </c>
      <c r="X58" s="276" t="s">
        <v>403</v>
      </c>
      <c r="Y58" s="274">
        <v>76.3</v>
      </c>
      <c r="Z58" s="193" t="s">
        <v>404</v>
      </c>
      <c r="AA58" s="193">
        <v>57</v>
      </c>
      <c r="AB58" s="273">
        <v>34.01</v>
      </c>
      <c r="AC58" s="276" t="s">
        <v>424</v>
      </c>
      <c r="AD58" s="193" t="s">
        <v>404</v>
      </c>
      <c r="AE58" s="193">
        <v>146</v>
      </c>
      <c r="AF58" s="273">
        <v>28.21</v>
      </c>
      <c r="AG58" s="276" t="s">
        <v>400</v>
      </c>
      <c r="AH58" s="193" t="s">
        <v>404</v>
      </c>
      <c r="AI58" s="193">
        <v>0</v>
      </c>
    </row>
    <row r="59" spans="1:35" s="36" customFormat="1" ht="12" customHeight="1" x14ac:dyDescent="0.2">
      <c r="A59" s="45" t="s">
        <v>101</v>
      </c>
      <c r="B59" s="45" t="s">
        <v>102</v>
      </c>
      <c r="D59" s="193">
        <v>1070</v>
      </c>
      <c r="E59" s="273">
        <v>33.79</v>
      </c>
      <c r="F59" s="274">
        <v>80.900000000000006</v>
      </c>
      <c r="G59" s="193" t="s">
        <v>404</v>
      </c>
      <c r="H59" s="193">
        <v>999</v>
      </c>
      <c r="I59" s="273">
        <v>34.340000000000003</v>
      </c>
      <c r="J59" s="276" t="s">
        <v>403</v>
      </c>
      <c r="K59" s="274">
        <v>80</v>
      </c>
      <c r="L59" s="193" t="s">
        <v>404</v>
      </c>
      <c r="M59" s="193">
        <v>862</v>
      </c>
      <c r="N59" s="273">
        <v>32.39</v>
      </c>
      <c r="O59" s="276" t="s">
        <v>403</v>
      </c>
      <c r="P59" s="274">
        <v>11.7</v>
      </c>
      <c r="Q59" s="274">
        <v>19.7</v>
      </c>
      <c r="R59" s="193" t="s">
        <v>404</v>
      </c>
      <c r="S59" s="193">
        <v>862</v>
      </c>
      <c r="T59" s="274">
        <v>15.4</v>
      </c>
      <c r="U59" s="193" t="s">
        <v>404</v>
      </c>
      <c r="V59" s="193">
        <v>1007</v>
      </c>
      <c r="W59" s="273">
        <v>34.35</v>
      </c>
      <c r="X59" s="276" t="s">
        <v>403</v>
      </c>
      <c r="Y59" s="274">
        <v>79.3</v>
      </c>
      <c r="Z59" s="193" t="s">
        <v>404</v>
      </c>
      <c r="AA59" s="193">
        <v>16</v>
      </c>
      <c r="AB59" s="273">
        <v>31.85</v>
      </c>
      <c r="AC59" s="276" t="s">
        <v>401</v>
      </c>
      <c r="AD59" s="193" t="s">
        <v>404</v>
      </c>
      <c r="AE59" s="193">
        <v>124</v>
      </c>
      <c r="AF59" s="273">
        <v>25.55</v>
      </c>
      <c r="AG59" s="276" t="s">
        <v>402</v>
      </c>
      <c r="AH59" s="193" t="s">
        <v>404</v>
      </c>
      <c r="AI59" s="193">
        <v>0</v>
      </c>
    </row>
    <row r="60" spans="1:35" s="36" customFormat="1" ht="12" customHeight="1" x14ac:dyDescent="0.2">
      <c r="A60" s="45" t="s">
        <v>103</v>
      </c>
      <c r="B60" s="45" t="s">
        <v>104</v>
      </c>
      <c r="D60" s="193">
        <v>1985</v>
      </c>
      <c r="E60" s="273">
        <v>29.47</v>
      </c>
      <c r="F60" s="274">
        <v>78.5</v>
      </c>
      <c r="G60" s="193" t="s">
        <v>404</v>
      </c>
      <c r="H60" s="193">
        <v>1570</v>
      </c>
      <c r="I60" s="273">
        <v>30.38</v>
      </c>
      <c r="J60" s="276" t="s">
        <v>399</v>
      </c>
      <c r="K60" s="274">
        <v>73.900000000000006</v>
      </c>
      <c r="L60" s="193" t="s">
        <v>404</v>
      </c>
      <c r="M60" s="193">
        <v>1116</v>
      </c>
      <c r="N60" s="273">
        <v>29.9</v>
      </c>
      <c r="O60" s="276" t="s">
        <v>399</v>
      </c>
      <c r="P60" s="274">
        <v>9.4</v>
      </c>
      <c r="Q60" s="274">
        <v>14.8</v>
      </c>
      <c r="R60" s="193" t="s">
        <v>404</v>
      </c>
      <c r="S60" s="193">
        <v>1116</v>
      </c>
      <c r="T60" s="274">
        <v>12.4</v>
      </c>
      <c r="U60" s="193" t="s">
        <v>404</v>
      </c>
      <c r="V60" s="193">
        <v>1598</v>
      </c>
      <c r="W60" s="273">
        <v>30.47</v>
      </c>
      <c r="X60" s="276" t="s">
        <v>399</v>
      </c>
      <c r="Y60" s="274">
        <v>72.7</v>
      </c>
      <c r="Z60" s="193" t="s">
        <v>404</v>
      </c>
      <c r="AA60" s="193">
        <v>204</v>
      </c>
      <c r="AB60" s="273">
        <v>32.53</v>
      </c>
      <c r="AC60" s="276" t="s">
        <v>401</v>
      </c>
      <c r="AD60" s="193" t="s">
        <v>404</v>
      </c>
      <c r="AE60" s="193">
        <v>606</v>
      </c>
      <c r="AF60" s="273">
        <v>24.47</v>
      </c>
      <c r="AG60" s="276" t="s">
        <v>402</v>
      </c>
      <c r="AH60" s="193" t="s">
        <v>404</v>
      </c>
      <c r="AI60" s="193">
        <v>4</v>
      </c>
    </row>
    <row r="61" spans="1:35" s="36" customFormat="1" ht="12" customHeight="1" x14ac:dyDescent="0.2">
      <c r="A61" s="45" t="s">
        <v>105</v>
      </c>
      <c r="B61" s="45" t="s">
        <v>106</v>
      </c>
      <c r="D61" s="193">
        <v>381</v>
      </c>
      <c r="E61" s="273">
        <v>29</v>
      </c>
      <c r="F61" s="274">
        <v>71.900000000000006</v>
      </c>
      <c r="G61" s="193" t="s">
        <v>404</v>
      </c>
      <c r="H61" s="193">
        <v>221</v>
      </c>
      <c r="I61" s="273">
        <v>30.73</v>
      </c>
      <c r="J61" s="276" t="s">
        <v>399</v>
      </c>
      <c r="K61" s="274">
        <v>69.2</v>
      </c>
      <c r="L61" s="193" t="s">
        <v>404</v>
      </c>
      <c r="M61" s="193">
        <v>141</v>
      </c>
      <c r="N61" s="273">
        <v>30</v>
      </c>
      <c r="O61" s="276" t="s">
        <v>399</v>
      </c>
      <c r="P61" s="274">
        <v>9.9</v>
      </c>
      <c r="Q61" s="274">
        <v>13.5</v>
      </c>
      <c r="R61" s="193" t="s">
        <v>404</v>
      </c>
      <c r="S61" s="193">
        <v>141</v>
      </c>
      <c r="T61" s="274">
        <v>10.6</v>
      </c>
      <c r="U61" s="193" t="s">
        <v>404</v>
      </c>
      <c r="V61" s="193">
        <v>221</v>
      </c>
      <c r="W61" s="273">
        <v>30.8</v>
      </c>
      <c r="X61" s="276" t="s">
        <v>399</v>
      </c>
      <c r="Y61" s="274">
        <v>69.2</v>
      </c>
      <c r="Z61" s="193" t="s">
        <v>404</v>
      </c>
      <c r="AA61" s="193">
        <v>76</v>
      </c>
      <c r="AB61" s="273">
        <v>30.34</v>
      </c>
      <c r="AC61" s="276" t="s">
        <v>401</v>
      </c>
      <c r="AD61" s="193" t="s">
        <v>404</v>
      </c>
      <c r="AE61" s="193">
        <v>188</v>
      </c>
      <c r="AF61" s="273">
        <v>25.35</v>
      </c>
      <c r="AG61" s="276" t="s">
        <v>402</v>
      </c>
      <c r="AH61" s="193" t="s">
        <v>404</v>
      </c>
      <c r="AI61" s="193">
        <v>0</v>
      </c>
    </row>
    <row r="62" spans="1:35" s="36" customFormat="1" ht="12" customHeight="1" x14ac:dyDescent="0.2">
      <c r="A62" s="45" t="s">
        <v>107</v>
      </c>
      <c r="B62" s="45" t="s">
        <v>108</v>
      </c>
      <c r="D62" s="193">
        <v>291</v>
      </c>
      <c r="E62" s="273">
        <v>30.98</v>
      </c>
      <c r="F62" s="274">
        <v>59.8</v>
      </c>
      <c r="G62" s="193" t="s">
        <v>404</v>
      </c>
      <c r="H62" s="193">
        <v>260</v>
      </c>
      <c r="I62" s="273">
        <v>31.53</v>
      </c>
      <c r="J62" s="276" t="s">
        <v>399</v>
      </c>
      <c r="K62" s="274">
        <v>60</v>
      </c>
      <c r="L62" s="193" t="s">
        <v>404</v>
      </c>
      <c r="M62" s="193">
        <v>214</v>
      </c>
      <c r="N62" s="273">
        <v>24.72</v>
      </c>
      <c r="O62" s="276" t="s">
        <v>428</v>
      </c>
      <c r="P62" s="274">
        <v>5.6</v>
      </c>
      <c r="Q62" s="274">
        <v>7.5</v>
      </c>
      <c r="R62" s="193" t="s">
        <v>404</v>
      </c>
      <c r="S62" s="193">
        <v>214</v>
      </c>
      <c r="T62" s="274">
        <v>7</v>
      </c>
      <c r="U62" s="193" t="s">
        <v>404</v>
      </c>
      <c r="V62" s="193">
        <v>274</v>
      </c>
      <c r="W62" s="273">
        <v>31.32</v>
      </c>
      <c r="X62" s="276" t="s">
        <v>399</v>
      </c>
      <c r="Y62" s="274">
        <v>56.9</v>
      </c>
      <c r="Z62" s="193" t="s">
        <v>404</v>
      </c>
      <c r="AA62" s="193">
        <v>16</v>
      </c>
      <c r="AB62" s="273">
        <v>26.38</v>
      </c>
      <c r="AC62" s="276" t="s">
        <v>402</v>
      </c>
      <c r="AD62" s="193" t="s">
        <v>404</v>
      </c>
      <c r="AE62" s="193">
        <v>31</v>
      </c>
      <c r="AF62" s="273">
        <v>29.03</v>
      </c>
      <c r="AG62" s="276" t="s">
        <v>400</v>
      </c>
      <c r="AH62" s="193" t="s">
        <v>404</v>
      </c>
      <c r="AI62" s="193">
        <v>3</v>
      </c>
    </row>
    <row r="63" spans="1:35" s="36" customFormat="1" ht="12" customHeight="1" x14ac:dyDescent="0.2">
      <c r="A63" s="45" t="s">
        <v>109</v>
      </c>
      <c r="B63" s="45" t="s">
        <v>110</v>
      </c>
      <c r="D63" s="193">
        <v>1621</v>
      </c>
      <c r="E63" s="273">
        <v>32.14</v>
      </c>
      <c r="F63" s="274">
        <v>78.8</v>
      </c>
      <c r="G63" s="193" t="s">
        <v>404</v>
      </c>
      <c r="H63" s="193">
        <v>1387</v>
      </c>
      <c r="I63" s="273">
        <v>33.11</v>
      </c>
      <c r="J63" s="276" t="s">
        <v>403</v>
      </c>
      <c r="K63" s="274">
        <v>77.7</v>
      </c>
      <c r="L63" s="193" t="s">
        <v>404</v>
      </c>
      <c r="M63" s="193">
        <v>1059</v>
      </c>
      <c r="N63" s="273">
        <v>32.94</v>
      </c>
      <c r="O63" s="276" t="s">
        <v>403</v>
      </c>
      <c r="P63" s="274">
        <v>14.4</v>
      </c>
      <c r="Q63" s="274">
        <v>22.5</v>
      </c>
      <c r="R63" s="193" t="s">
        <v>404</v>
      </c>
      <c r="S63" s="193">
        <v>1059</v>
      </c>
      <c r="T63" s="274">
        <v>19.5</v>
      </c>
      <c r="U63" s="193" t="s">
        <v>404</v>
      </c>
      <c r="V63" s="193">
        <v>1431</v>
      </c>
      <c r="W63" s="273">
        <v>33.1</v>
      </c>
      <c r="X63" s="276" t="s">
        <v>403</v>
      </c>
      <c r="Y63" s="274">
        <v>75.5</v>
      </c>
      <c r="Z63" s="193" t="s">
        <v>404</v>
      </c>
      <c r="AA63" s="193">
        <v>70</v>
      </c>
      <c r="AB63" s="273">
        <v>32.159999999999997</v>
      </c>
      <c r="AC63" s="276" t="s">
        <v>401</v>
      </c>
      <c r="AD63" s="193" t="s">
        <v>404</v>
      </c>
      <c r="AE63" s="193">
        <v>390</v>
      </c>
      <c r="AF63" s="273">
        <v>26.48</v>
      </c>
      <c r="AG63" s="276" t="s">
        <v>402</v>
      </c>
      <c r="AH63" s="193" t="s">
        <v>404</v>
      </c>
      <c r="AI63" s="193">
        <v>3</v>
      </c>
    </row>
    <row r="64" spans="1:35" s="36" customFormat="1" ht="12" customHeight="1" x14ac:dyDescent="0.2">
      <c r="A64" s="45" t="s">
        <v>111</v>
      </c>
      <c r="B64" s="45" t="s">
        <v>112</v>
      </c>
      <c r="D64" s="193">
        <v>616</v>
      </c>
      <c r="E64" s="273">
        <v>29.94</v>
      </c>
      <c r="F64" s="274">
        <v>72.7</v>
      </c>
      <c r="G64" s="193" t="s">
        <v>404</v>
      </c>
      <c r="H64" s="193">
        <v>512</v>
      </c>
      <c r="I64" s="273">
        <v>30.24</v>
      </c>
      <c r="J64" s="276" t="s">
        <v>399</v>
      </c>
      <c r="K64" s="274">
        <v>70.099999999999994</v>
      </c>
      <c r="L64" s="193" t="s">
        <v>404</v>
      </c>
      <c r="M64" s="193">
        <v>348</v>
      </c>
      <c r="N64" s="273">
        <v>29.05</v>
      </c>
      <c r="O64" s="276" t="s">
        <v>399</v>
      </c>
      <c r="P64" s="274">
        <v>5.5</v>
      </c>
      <c r="Q64" s="274">
        <v>11.8</v>
      </c>
      <c r="R64" s="193" t="s">
        <v>404</v>
      </c>
      <c r="S64" s="193">
        <v>348</v>
      </c>
      <c r="T64" s="274">
        <v>9.5</v>
      </c>
      <c r="U64" s="193" t="s">
        <v>404</v>
      </c>
      <c r="V64" s="193">
        <v>513</v>
      </c>
      <c r="W64" s="273">
        <v>30.34</v>
      </c>
      <c r="X64" s="276" t="s">
        <v>399</v>
      </c>
      <c r="Y64" s="274">
        <v>70</v>
      </c>
      <c r="Z64" s="193" t="s">
        <v>404</v>
      </c>
      <c r="AA64" s="193">
        <v>60</v>
      </c>
      <c r="AB64" s="273">
        <v>30.39</v>
      </c>
      <c r="AC64" s="276" t="s">
        <v>401</v>
      </c>
      <c r="AD64" s="193" t="s">
        <v>404</v>
      </c>
      <c r="AE64" s="193">
        <v>157</v>
      </c>
      <c r="AF64" s="273">
        <v>27.37</v>
      </c>
      <c r="AG64" s="276" t="s">
        <v>400</v>
      </c>
      <c r="AH64" s="193" t="s">
        <v>404</v>
      </c>
      <c r="AI64" s="193">
        <v>0</v>
      </c>
    </row>
    <row r="65" spans="1:35" s="36" customFormat="1" ht="12" customHeight="1" x14ac:dyDescent="0.2">
      <c r="A65" s="45" t="s">
        <v>113</v>
      </c>
      <c r="B65" s="45" t="s">
        <v>114</v>
      </c>
      <c r="D65" s="193">
        <v>1186</v>
      </c>
      <c r="E65" s="273">
        <v>31.19</v>
      </c>
      <c r="F65" s="274">
        <v>79</v>
      </c>
      <c r="G65" s="193" t="s">
        <v>404</v>
      </c>
      <c r="H65" s="193">
        <v>1016</v>
      </c>
      <c r="I65" s="273">
        <v>32.1</v>
      </c>
      <c r="J65" s="276" t="s">
        <v>403</v>
      </c>
      <c r="K65" s="274">
        <v>74.8</v>
      </c>
      <c r="L65" s="193" t="s">
        <v>404</v>
      </c>
      <c r="M65" s="193">
        <v>774</v>
      </c>
      <c r="N65" s="273">
        <v>32.69</v>
      </c>
      <c r="O65" s="276" t="s">
        <v>403</v>
      </c>
      <c r="P65" s="274">
        <v>13.4</v>
      </c>
      <c r="Q65" s="274">
        <v>20.9</v>
      </c>
      <c r="R65" s="193" t="s">
        <v>404</v>
      </c>
      <c r="S65" s="193">
        <v>774</v>
      </c>
      <c r="T65" s="274">
        <v>18.100000000000001</v>
      </c>
      <c r="U65" s="193" t="s">
        <v>404</v>
      </c>
      <c r="V65" s="193">
        <v>1073</v>
      </c>
      <c r="W65" s="273">
        <v>31.81</v>
      </c>
      <c r="X65" s="276" t="s">
        <v>403</v>
      </c>
      <c r="Y65" s="274">
        <v>71.099999999999994</v>
      </c>
      <c r="Z65" s="193" t="s">
        <v>404</v>
      </c>
      <c r="AA65" s="193">
        <v>53</v>
      </c>
      <c r="AB65" s="273">
        <v>28.97</v>
      </c>
      <c r="AC65" s="276" t="s">
        <v>400</v>
      </c>
      <c r="AD65" s="193" t="s">
        <v>404</v>
      </c>
      <c r="AE65" s="193">
        <v>237</v>
      </c>
      <c r="AF65" s="273">
        <v>27.93</v>
      </c>
      <c r="AG65" s="276" t="s">
        <v>400</v>
      </c>
      <c r="AH65" s="193" t="s">
        <v>404</v>
      </c>
      <c r="AI65" s="193">
        <v>2</v>
      </c>
    </row>
    <row r="66" spans="1:35" s="36" customFormat="1" ht="12" customHeight="1" x14ac:dyDescent="0.2">
      <c r="A66" s="45" t="s">
        <v>115</v>
      </c>
      <c r="B66" s="45" t="s">
        <v>116</v>
      </c>
      <c r="D66" s="193">
        <v>649</v>
      </c>
      <c r="E66" s="273">
        <v>31.9</v>
      </c>
      <c r="F66" s="274">
        <v>79</v>
      </c>
      <c r="G66" s="193" t="s">
        <v>404</v>
      </c>
      <c r="H66" s="193">
        <v>576</v>
      </c>
      <c r="I66" s="273">
        <v>32.729999999999997</v>
      </c>
      <c r="J66" s="276" t="s">
        <v>403</v>
      </c>
      <c r="K66" s="274">
        <v>78.099999999999994</v>
      </c>
      <c r="L66" s="193" t="s">
        <v>404</v>
      </c>
      <c r="M66" s="193">
        <v>483</v>
      </c>
      <c r="N66" s="273">
        <v>30.74</v>
      </c>
      <c r="O66" s="276" t="s">
        <v>399</v>
      </c>
      <c r="P66" s="274">
        <v>7.9</v>
      </c>
      <c r="Q66" s="274">
        <v>15.3</v>
      </c>
      <c r="R66" s="193" t="s">
        <v>404</v>
      </c>
      <c r="S66" s="193">
        <v>483</v>
      </c>
      <c r="T66" s="274">
        <v>11</v>
      </c>
      <c r="U66" s="193" t="s">
        <v>404</v>
      </c>
      <c r="V66" s="193">
        <v>582</v>
      </c>
      <c r="W66" s="273">
        <v>32.76</v>
      </c>
      <c r="X66" s="276" t="s">
        <v>403</v>
      </c>
      <c r="Y66" s="274">
        <v>77.3</v>
      </c>
      <c r="Z66" s="193" t="s">
        <v>404</v>
      </c>
      <c r="AA66" s="193">
        <v>41</v>
      </c>
      <c r="AB66" s="273">
        <v>26.78</v>
      </c>
      <c r="AC66" s="276" t="s">
        <v>400</v>
      </c>
      <c r="AD66" s="193" t="s">
        <v>404</v>
      </c>
      <c r="AE66" s="193">
        <v>71</v>
      </c>
      <c r="AF66" s="273">
        <v>25.19</v>
      </c>
      <c r="AG66" s="276" t="s">
        <v>402</v>
      </c>
      <c r="AH66" s="193" t="s">
        <v>404</v>
      </c>
      <c r="AI66" s="193">
        <v>0</v>
      </c>
    </row>
    <row r="67" spans="1:35" s="36" customFormat="1" ht="12" customHeight="1" x14ac:dyDescent="0.2">
      <c r="A67" s="45" t="s">
        <v>117</v>
      </c>
      <c r="B67" s="45" t="s">
        <v>118</v>
      </c>
      <c r="D67" s="193">
        <v>791</v>
      </c>
      <c r="E67" s="273">
        <v>31.74</v>
      </c>
      <c r="F67" s="274">
        <v>70.900000000000006</v>
      </c>
      <c r="G67" s="193" t="s">
        <v>404</v>
      </c>
      <c r="H67" s="193">
        <v>574</v>
      </c>
      <c r="I67" s="273">
        <v>33.36</v>
      </c>
      <c r="J67" s="276" t="s">
        <v>403</v>
      </c>
      <c r="K67" s="274">
        <v>69.3</v>
      </c>
      <c r="L67" s="193" t="s">
        <v>404</v>
      </c>
      <c r="M67" s="193">
        <v>359</v>
      </c>
      <c r="N67" s="273">
        <v>36.979999999999997</v>
      </c>
      <c r="O67" s="276" t="s">
        <v>423</v>
      </c>
      <c r="P67" s="274">
        <v>17.8</v>
      </c>
      <c r="Q67" s="274">
        <v>27.3</v>
      </c>
      <c r="R67" s="193" t="s">
        <v>404</v>
      </c>
      <c r="S67" s="193">
        <v>359</v>
      </c>
      <c r="T67" s="274">
        <v>20.100000000000001</v>
      </c>
      <c r="U67" s="193" t="s">
        <v>404</v>
      </c>
      <c r="V67" s="193">
        <v>589</v>
      </c>
      <c r="W67" s="273">
        <v>33.54</v>
      </c>
      <c r="X67" s="276" t="s">
        <v>403</v>
      </c>
      <c r="Y67" s="274">
        <v>67.599999999999994</v>
      </c>
      <c r="Z67" s="193" t="s">
        <v>404</v>
      </c>
      <c r="AA67" s="193">
        <v>171</v>
      </c>
      <c r="AB67" s="273">
        <v>26.72</v>
      </c>
      <c r="AC67" s="276" t="s">
        <v>400</v>
      </c>
      <c r="AD67" s="193" t="s">
        <v>404</v>
      </c>
      <c r="AE67" s="193">
        <v>146</v>
      </c>
      <c r="AF67" s="273">
        <v>27.66</v>
      </c>
      <c r="AG67" s="276" t="s">
        <v>400</v>
      </c>
      <c r="AH67" s="193" t="s">
        <v>404</v>
      </c>
      <c r="AI67" s="193">
        <v>0</v>
      </c>
    </row>
    <row r="68" spans="1:35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</row>
    <row r="69" spans="1:35" s="123" customFormat="1" ht="12" customHeight="1" x14ac:dyDescent="0.2">
      <c r="A69" s="47" t="s">
        <v>119</v>
      </c>
      <c r="B69" s="44" t="s">
        <v>120</v>
      </c>
      <c r="D69" s="193">
        <v>10356</v>
      </c>
      <c r="E69" s="273">
        <v>30</v>
      </c>
      <c r="F69" s="274">
        <v>81</v>
      </c>
      <c r="G69" s="193" t="s">
        <v>404</v>
      </c>
      <c r="H69" s="193">
        <v>8857</v>
      </c>
      <c r="I69" s="273">
        <v>30.59</v>
      </c>
      <c r="J69" s="276" t="s">
        <v>399</v>
      </c>
      <c r="K69" s="274">
        <v>77.099999999999994</v>
      </c>
      <c r="L69" s="193" t="s">
        <v>404</v>
      </c>
      <c r="M69" s="193">
        <v>6387</v>
      </c>
      <c r="N69" s="273">
        <v>31.2</v>
      </c>
      <c r="O69" s="276" t="s">
        <v>399</v>
      </c>
      <c r="P69" s="274">
        <v>9.6999999999999993</v>
      </c>
      <c r="Q69" s="274">
        <v>15.8</v>
      </c>
      <c r="R69" s="193" t="s">
        <v>404</v>
      </c>
      <c r="S69" s="193">
        <v>6387</v>
      </c>
      <c r="T69" s="274">
        <v>13.6</v>
      </c>
      <c r="U69" s="193" t="s">
        <v>404</v>
      </c>
      <c r="V69" s="193">
        <v>8966</v>
      </c>
      <c r="W69" s="273">
        <v>30.7</v>
      </c>
      <c r="X69" s="276" t="s">
        <v>399</v>
      </c>
      <c r="Y69" s="274">
        <v>76.400000000000006</v>
      </c>
      <c r="Z69" s="193" t="s">
        <v>404</v>
      </c>
      <c r="AA69" s="193">
        <v>783</v>
      </c>
      <c r="AB69" s="273">
        <v>28.73</v>
      </c>
      <c r="AC69" s="276" t="s">
        <v>400</v>
      </c>
      <c r="AD69" s="193" t="s">
        <v>404</v>
      </c>
      <c r="AE69" s="193">
        <v>2577</v>
      </c>
      <c r="AF69" s="273">
        <v>26.52</v>
      </c>
      <c r="AG69" s="276" t="s">
        <v>402</v>
      </c>
      <c r="AH69" s="193" t="s">
        <v>404</v>
      </c>
      <c r="AI69" s="193">
        <v>19</v>
      </c>
    </row>
    <row r="70" spans="1:35" s="36" customFormat="1" ht="12" customHeight="1" x14ac:dyDescent="0.2">
      <c r="A70" s="45" t="s">
        <v>121</v>
      </c>
      <c r="B70" s="45" t="s">
        <v>122</v>
      </c>
      <c r="D70" s="193">
        <v>648</v>
      </c>
      <c r="E70" s="273">
        <v>28.21</v>
      </c>
      <c r="F70" s="274">
        <v>77.3</v>
      </c>
      <c r="G70" s="193" t="s">
        <v>404</v>
      </c>
      <c r="H70" s="193">
        <v>481</v>
      </c>
      <c r="I70" s="273">
        <v>29.34</v>
      </c>
      <c r="J70" s="276" t="s">
        <v>399</v>
      </c>
      <c r="K70" s="274">
        <v>80.2</v>
      </c>
      <c r="L70" s="193" t="s">
        <v>404</v>
      </c>
      <c r="M70" s="193">
        <v>389</v>
      </c>
      <c r="N70" s="273">
        <v>29.52</v>
      </c>
      <c r="O70" s="276" t="s">
        <v>399</v>
      </c>
      <c r="P70" s="274">
        <v>9.5</v>
      </c>
      <c r="Q70" s="274">
        <v>14.4</v>
      </c>
      <c r="R70" s="193" t="s">
        <v>404</v>
      </c>
      <c r="S70" s="193">
        <v>389</v>
      </c>
      <c r="T70" s="274">
        <v>12.9</v>
      </c>
      <c r="U70" s="193" t="s">
        <v>404</v>
      </c>
      <c r="V70" s="193">
        <v>497</v>
      </c>
      <c r="W70" s="273">
        <v>29.44</v>
      </c>
      <c r="X70" s="276" t="s">
        <v>399</v>
      </c>
      <c r="Y70" s="274">
        <v>77.900000000000006</v>
      </c>
      <c r="Z70" s="193" t="s">
        <v>404</v>
      </c>
      <c r="AA70" s="193">
        <v>43</v>
      </c>
      <c r="AB70" s="273">
        <v>20.59</v>
      </c>
      <c r="AC70" s="276" t="s">
        <v>426</v>
      </c>
      <c r="AD70" s="193" t="s">
        <v>404</v>
      </c>
      <c r="AE70" s="193">
        <v>165</v>
      </c>
      <c r="AF70" s="273">
        <v>24.92</v>
      </c>
      <c r="AG70" s="276" t="s">
        <v>402</v>
      </c>
      <c r="AH70" s="193" t="s">
        <v>404</v>
      </c>
      <c r="AI70" s="193">
        <v>0</v>
      </c>
    </row>
    <row r="71" spans="1:35" s="36" customFormat="1" ht="12" customHeight="1" x14ac:dyDescent="0.2">
      <c r="A71" s="45" t="s">
        <v>123</v>
      </c>
      <c r="B71" s="45" t="s">
        <v>124</v>
      </c>
      <c r="D71" s="193">
        <v>1155</v>
      </c>
      <c r="E71" s="273">
        <v>30.44</v>
      </c>
      <c r="F71" s="274">
        <v>83.1</v>
      </c>
      <c r="G71" s="193" t="s">
        <v>404</v>
      </c>
      <c r="H71" s="193">
        <v>1007</v>
      </c>
      <c r="I71" s="273">
        <v>31.15</v>
      </c>
      <c r="J71" s="276" t="s">
        <v>399</v>
      </c>
      <c r="K71" s="274">
        <v>80</v>
      </c>
      <c r="L71" s="193" t="s">
        <v>404</v>
      </c>
      <c r="M71" s="193">
        <v>741</v>
      </c>
      <c r="N71" s="273">
        <v>32.11</v>
      </c>
      <c r="O71" s="276" t="s">
        <v>403</v>
      </c>
      <c r="P71" s="274">
        <v>10</v>
      </c>
      <c r="Q71" s="274">
        <v>17</v>
      </c>
      <c r="R71" s="193" t="s">
        <v>404</v>
      </c>
      <c r="S71" s="193">
        <v>741</v>
      </c>
      <c r="T71" s="274">
        <v>13.8</v>
      </c>
      <c r="U71" s="193" t="s">
        <v>404</v>
      </c>
      <c r="V71" s="193">
        <v>1013</v>
      </c>
      <c r="W71" s="273">
        <v>31.32</v>
      </c>
      <c r="X71" s="276" t="s">
        <v>399</v>
      </c>
      <c r="Y71" s="274">
        <v>79.599999999999994</v>
      </c>
      <c r="Z71" s="193" t="s">
        <v>404</v>
      </c>
      <c r="AA71" s="193">
        <v>24</v>
      </c>
      <c r="AB71" s="273">
        <v>33.770000000000003</v>
      </c>
      <c r="AC71" s="276" t="s">
        <v>424</v>
      </c>
      <c r="AD71" s="193" t="s">
        <v>404</v>
      </c>
      <c r="AE71" s="193">
        <v>291</v>
      </c>
      <c r="AF71" s="273">
        <v>25.86</v>
      </c>
      <c r="AG71" s="276" t="s">
        <v>402</v>
      </c>
      <c r="AH71" s="193" t="s">
        <v>404</v>
      </c>
      <c r="AI71" s="193">
        <v>0</v>
      </c>
    </row>
    <row r="72" spans="1:35" s="36" customFormat="1" ht="12" customHeight="1" x14ac:dyDescent="0.2">
      <c r="A72" s="45" t="s">
        <v>125</v>
      </c>
      <c r="B72" s="45" t="s">
        <v>126</v>
      </c>
      <c r="D72" s="193">
        <v>1019</v>
      </c>
      <c r="E72" s="273">
        <v>29.87</v>
      </c>
      <c r="F72" s="274">
        <v>76.400000000000006</v>
      </c>
      <c r="G72" s="193" t="s">
        <v>404</v>
      </c>
      <c r="H72" s="193">
        <v>799</v>
      </c>
      <c r="I72" s="273">
        <v>31.01</v>
      </c>
      <c r="J72" s="276" t="s">
        <v>399</v>
      </c>
      <c r="K72" s="274">
        <v>74.8</v>
      </c>
      <c r="L72" s="193" t="s">
        <v>404</v>
      </c>
      <c r="M72" s="193">
        <v>539</v>
      </c>
      <c r="N72" s="273">
        <v>31.81</v>
      </c>
      <c r="O72" s="276" t="s">
        <v>403</v>
      </c>
      <c r="P72" s="274">
        <v>10.199999999999999</v>
      </c>
      <c r="Q72" s="274">
        <v>17.100000000000001</v>
      </c>
      <c r="R72" s="193" t="s">
        <v>404</v>
      </c>
      <c r="S72" s="193">
        <v>539</v>
      </c>
      <c r="T72" s="274">
        <v>14.1</v>
      </c>
      <c r="U72" s="193" t="s">
        <v>404</v>
      </c>
      <c r="V72" s="193">
        <v>804</v>
      </c>
      <c r="W72" s="273">
        <v>31.05</v>
      </c>
      <c r="X72" s="276" t="s">
        <v>399</v>
      </c>
      <c r="Y72" s="274">
        <v>74.400000000000006</v>
      </c>
      <c r="Z72" s="193" t="s">
        <v>404</v>
      </c>
      <c r="AA72" s="193">
        <v>103</v>
      </c>
      <c r="AB72" s="273">
        <v>24.98</v>
      </c>
      <c r="AC72" s="276" t="s">
        <v>402</v>
      </c>
      <c r="AD72" s="193" t="s">
        <v>404</v>
      </c>
      <c r="AE72" s="193">
        <v>370</v>
      </c>
      <c r="AF72" s="273">
        <v>27.19</v>
      </c>
      <c r="AG72" s="276" t="s">
        <v>400</v>
      </c>
      <c r="AH72" s="193" t="s">
        <v>404</v>
      </c>
      <c r="AI72" s="193">
        <v>0</v>
      </c>
    </row>
    <row r="73" spans="1:35" s="36" customFormat="1" ht="12" customHeight="1" x14ac:dyDescent="0.2">
      <c r="A73" s="45" t="s">
        <v>127</v>
      </c>
      <c r="B73" s="45" t="s">
        <v>128</v>
      </c>
      <c r="D73" s="193">
        <v>1509</v>
      </c>
      <c r="E73" s="273">
        <v>29.64</v>
      </c>
      <c r="F73" s="274">
        <v>78.900000000000006</v>
      </c>
      <c r="G73" s="193" t="s">
        <v>404</v>
      </c>
      <c r="H73" s="193">
        <v>1361</v>
      </c>
      <c r="I73" s="273">
        <v>29.83</v>
      </c>
      <c r="J73" s="276" t="s">
        <v>399</v>
      </c>
      <c r="K73" s="274">
        <v>77.400000000000006</v>
      </c>
      <c r="L73" s="193" t="s">
        <v>404</v>
      </c>
      <c r="M73" s="193">
        <v>990</v>
      </c>
      <c r="N73" s="273">
        <v>31.07</v>
      </c>
      <c r="O73" s="276" t="s">
        <v>399</v>
      </c>
      <c r="P73" s="274">
        <v>11</v>
      </c>
      <c r="Q73" s="274">
        <v>15.7</v>
      </c>
      <c r="R73" s="193" t="s">
        <v>404</v>
      </c>
      <c r="S73" s="193">
        <v>990</v>
      </c>
      <c r="T73" s="274">
        <v>14.6</v>
      </c>
      <c r="U73" s="193" t="s">
        <v>404</v>
      </c>
      <c r="V73" s="193">
        <v>1374</v>
      </c>
      <c r="W73" s="273">
        <v>29.92</v>
      </c>
      <c r="X73" s="276" t="s">
        <v>399</v>
      </c>
      <c r="Y73" s="274">
        <v>76.8</v>
      </c>
      <c r="Z73" s="193" t="s">
        <v>404</v>
      </c>
      <c r="AA73" s="193">
        <v>72</v>
      </c>
      <c r="AB73" s="273">
        <v>31.93</v>
      </c>
      <c r="AC73" s="276" t="s">
        <v>401</v>
      </c>
      <c r="AD73" s="193" t="s">
        <v>404</v>
      </c>
      <c r="AE73" s="193">
        <v>327</v>
      </c>
      <c r="AF73" s="273">
        <v>26.93</v>
      </c>
      <c r="AG73" s="276" t="s">
        <v>400</v>
      </c>
      <c r="AH73" s="193" t="s">
        <v>404</v>
      </c>
      <c r="AI73" s="193">
        <v>8</v>
      </c>
    </row>
    <row r="74" spans="1:35" s="36" customFormat="1" ht="12" customHeight="1" x14ac:dyDescent="0.2">
      <c r="A74" s="45" t="s">
        <v>129</v>
      </c>
      <c r="B74" s="45" t="s">
        <v>130</v>
      </c>
      <c r="D74" s="193">
        <v>1730</v>
      </c>
      <c r="E74" s="273">
        <v>31.24</v>
      </c>
      <c r="F74" s="274">
        <v>81.400000000000006</v>
      </c>
      <c r="G74" s="193" t="s">
        <v>404</v>
      </c>
      <c r="H74" s="193">
        <v>1460</v>
      </c>
      <c r="I74" s="273">
        <v>31.87</v>
      </c>
      <c r="J74" s="276" t="s">
        <v>403</v>
      </c>
      <c r="K74" s="274">
        <v>77.3</v>
      </c>
      <c r="L74" s="193" t="s">
        <v>404</v>
      </c>
      <c r="M74" s="193">
        <v>1045</v>
      </c>
      <c r="N74" s="273">
        <v>31.97</v>
      </c>
      <c r="O74" s="276" t="s">
        <v>403</v>
      </c>
      <c r="P74" s="274">
        <v>10.9</v>
      </c>
      <c r="Q74" s="274">
        <v>18.899999999999999</v>
      </c>
      <c r="R74" s="193" t="s">
        <v>404</v>
      </c>
      <c r="S74" s="193">
        <v>1045</v>
      </c>
      <c r="T74" s="274">
        <v>16.8</v>
      </c>
      <c r="U74" s="193" t="s">
        <v>404</v>
      </c>
      <c r="V74" s="193">
        <v>1471</v>
      </c>
      <c r="W74" s="273">
        <v>32.19</v>
      </c>
      <c r="X74" s="276" t="s">
        <v>403</v>
      </c>
      <c r="Y74" s="274">
        <v>77.400000000000006</v>
      </c>
      <c r="Z74" s="193" t="s">
        <v>404</v>
      </c>
      <c r="AA74" s="193">
        <v>139</v>
      </c>
      <c r="AB74" s="273">
        <v>32.35</v>
      </c>
      <c r="AC74" s="276" t="s">
        <v>401</v>
      </c>
      <c r="AD74" s="193" t="s">
        <v>404</v>
      </c>
      <c r="AE74" s="193">
        <v>485</v>
      </c>
      <c r="AF74" s="273">
        <v>25.76</v>
      </c>
      <c r="AG74" s="276" t="s">
        <v>402</v>
      </c>
      <c r="AH74" s="193" t="s">
        <v>404</v>
      </c>
      <c r="AI74" s="193">
        <v>0</v>
      </c>
    </row>
    <row r="75" spans="1:35" s="36" customFormat="1" ht="12" customHeight="1" x14ac:dyDescent="0.2">
      <c r="A75" s="45" t="s">
        <v>131</v>
      </c>
      <c r="B75" s="45" t="s">
        <v>132</v>
      </c>
      <c r="D75" s="193">
        <v>1791</v>
      </c>
      <c r="E75" s="273">
        <v>29.05</v>
      </c>
      <c r="F75" s="274">
        <v>84.4</v>
      </c>
      <c r="G75" s="193" t="s">
        <v>404</v>
      </c>
      <c r="H75" s="193">
        <v>1525</v>
      </c>
      <c r="I75" s="273">
        <v>29.56</v>
      </c>
      <c r="J75" s="276" t="s">
        <v>399</v>
      </c>
      <c r="K75" s="274">
        <v>77.2</v>
      </c>
      <c r="L75" s="193" t="s">
        <v>404</v>
      </c>
      <c r="M75" s="193">
        <v>1128</v>
      </c>
      <c r="N75" s="273">
        <v>29.45</v>
      </c>
      <c r="O75" s="276" t="s">
        <v>399</v>
      </c>
      <c r="P75" s="274">
        <v>7.8</v>
      </c>
      <c r="Q75" s="274">
        <v>12.4</v>
      </c>
      <c r="R75" s="193" t="s">
        <v>404</v>
      </c>
      <c r="S75" s="193">
        <v>1128</v>
      </c>
      <c r="T75" s="274">
        <v>10.7</v>
      </c>
      <c r="U75" s="193" t="s">
        <v>404</v>
      </c>
      <c r="V75" s="193">
        <v>1542</v>
      </c>
      <c r="W75" s="273">
        <v>29.67</v>
      </c>
      <c r="X75" s="276" t="s">
        <v>399</v>
      </c>
      <c r="Y75" s="274">
        <v>76.400000000000006</v>
      </c>
      <c r="Z75" s="193" t="s">
        <v>404</v>
      </c>
      <c r="AA75" s="193">
        <v>159</v>
      </c>
      <c r="AB75" s="273">
        <v>26.26</v>
      </c>
      <c r="AC75" s="276" t="s">
        <v>402</v>
      </c>
      <c r="AD75" s="193" t="s">
        <v>404</v>
      </c>
      <c r="AE75" s="193">
        <v>436</v>
      </c>
      <c r="AF75" s="273">
        <v>26.85</v>
      </c>
      <c r="AG75" s="276" t="s">
        <v>400</v>
      </c>
      <c r="AH75" s="193" t="s">
        <v>404</v>
      </c>
      <c r="AI75" s="193">
        <v>1</v>
      </c>
    </row>
    <row r="76" spans="1:35" s="36" customFormat="1" ht="12" customHeight="1" x14ac:dyDescent="0.2">
      <c r="A76" s="45" t="s">
        <v>133</v>
      </c>
      <c r="B76" s="45" t="s">
        <v>134</v>
      </c>
      <c r="D76" s="193">
        <v>837</v>
      </c>
      <c r="E76" s="273">
        <v>29.57</v>
      </c>
      <c r="F76" s="274">
        <v>79.8</v>
      </c>
      <c r="G76" s="193" t="s">
        <v>404</v>
      </c>
      <c r="H76" s="193">
        <v>741</v>
      </c>
      <c r="I76" s="273">
        <v>30.04</v>
      </c>
      <c r="J76" s="276" t="s">
        <v>399</v>
      </c>
      <c r="K76" s="274">
        <v>73</v>
      </c>
      <c r="L76" s="193" t="s">
        <v>404</v>
      </c>
      <c r="M76" s="193">
        <v>502</v>
      </c>
      <c r="N76" s="273">
        <v>30.96</v>
      </c>
      <c r="O76" s="276" t="s">
        <v>399</v>
      </c>
      <c r="P76" s="274">
        <v>10.8</v>
      </c>
      <c r="Q76" s="274">
        <v>16.7</v>
      </c>
      <c r="R76" s="193" t="s">
        <v>404</v>
      </c>
      <c r="S76" s="193">
        <v>502</v>
      </c>
      <c r="T76" s="274">
        <v>13.3</v>
      </c>
      <c r="U76" s="193" t="s">
        <v>404</v>
      </c>
      <c r="V76" s="193">
        <v>757</v>
      </c>
      <c r="W76" s="273">
        <v>29.94</v>
      </c>
      <c r="X76" s="276" t="s">
        <v>399</v>
      </c>
      <c r="Y76" s="274">
        <v>71.5</v>
      </c>
      <c r="Z76" s="193" t="s">
        <v>404</v>
      </c>
      <c r="AA76" s="193">
        <v>58</v>
      </c>
      <c r="AB76" s="273">
        <v>31.18</v>
      </c>
      <c r="AC76" s="276" t="s">
        <v>401</v>
      </c>
      <c r="AD76" s="193" t="s">
        <v>404</v>
      </c>
      <c r="AE76" s="193">
        <v>189</v>
      </c>
      <c r="AF76" s="273">
        <v>26.89</v>
      </c>
      <c r="AG76" s="276" t="s">
        <v>400</v>
      </c>
      <c r="AH76" s="193" t="s">
        <v>404</v>
      </c>
      <c r="AI76" s="193">
        <v>0</v>
      </c>
    </row>
    <row r="77" spans="1:35" s="36" customFormat="1" ht="12" customHeight="1" x14ac:dyDescent="0.2">
      <c r="A77" s="45" t="s">
        <v>135</v>
      </c>
      <c r="B77" s="45" t="s">
        <v>136</v>
      </c>
      <c r="D77" s="193">
        <v>1612</v>
      </c>
      <c r="E77" s="273">
        <v>30.54</v>
      </c>
      <c r="F77" s="274">
        <v>81.599999999999994</v>
      </c>
      <c r="G77" s="193" t="s">
        <v>404</v>
      </c>
      <c r="H77" s="193">
        <v>1428</v>
      </c>
      <c r="I77" s="273">
        <v>31.01</v>
      </c>
      <c r="J77" s="276" t="s">
        <v>399</v>
      </c>
      <c r="K77" s="274">
        <v>76.3</v>
      </c>
      <c r="L77" s="193" t="s">
        <v>404</v>
      </c>
      <c r="M77" s="193">
        <v>1000</v>
      </c>
      <c r="N77" s="273">
        <v>32.119999999999997</v>
      </c>
      <c r="O77" s="276" t="s">
        <v>403</v>
      </c>
      <c r="P77" s="274">
        <v>8</v>
      </c>
      <c r="Q77" s="274">
        <v>14.8</v>
      </c>
      <c r="R77" s="193" t="s">
        <v>404</v>
      </c>
      <c r="S77" s="193">
        <v>1000</v>
      </c>
      <c r="T77" s="274">
        <v>12.3</v>
      </c>
      <c r="U77" s="193" t="s">
        <v>404</v>
      </c>
      <c r="V77" s="193">
        <v>1453</v>
      </c>
      <c r="W77" s="273">
        <v>30.98</v>
      </c>
      <c r="X77" s="276" t="s">
        <v>399</v>
      </c>
      <c r="Y77" s="274">
        <v>75.400000000000006</v>
      </c>
      <c r="Z77" s="193" t="s">
        <v>404</v>
      </c>
      <c r="AA77" s="193">
        <v>185</v>
      </c>
      <c r="AB77" s="273">
        <v>29.47</v>
      </c>
      <c r="AC77" s="276" t="s">
        <v>400</v>
      </c>
      <c r="AD77" s="193" t="s">
        <v>404</v>
      </c>
      <c r="AE77" s="193">
        <v>314</v>
      </c>
      <c r="AF77" s="273">
        <v>27.55</v>
      </c>
      <c r="AG77" s="276" t="s">
        <v>400</v>
      </c>
      <c r="AH77" s="193" t="s">
        <v>404</v>
      </c>
      <c r="AI77" s="193">
        <v>10</v>
      </c>
    </row>
    <row r="78" spans="1:35" s="36" customFormat="1" ht="12" customHeight="1" x14ac:dyDescent="0.2">
      <c r="A78" s="45" t="s">
        <v>137</v>
      </c>
      <c r="B78" s="45" t="s">
        <v>138</v>
      </c>
      <c r="D78" s="193">
        <v>55</v>
      </c>
      <c r="E78" s="273">
        <v>35.159999999999997</v>
      </c>
      <c r="F78" s="274">
        <v>94.5</v>
      </c>
      <c r="G78" s="193" t="s">
        <v>404</v>
      </c>
      <c r="H78" s="193">
        <v>55</v>
      </c>
      <c r="I78" s="273">
        <v>35.06</v>
      </c>
      <c r="J78" s="276" t="s">
        <v>423</v>
      </c>
      <c r="K78" s="274">
        <v>94.5</v>
      </c>
      <c r="L78" s="193" t="s">
        <v>404</v>
      </c>
      <c r="M78" s="193">
        <v>53</v>
      </c>
      <c r="N78" s="273">
        <v>33.770000000000003</v>
      </c>
      <c r="O78" s="276" t="s">
        <v>403</v>
      </c>
      <c r="P78" s="274">
        <v>13.2</v>
      </c>
      <c r="Q78" s="274">
        <v>18.899999999999999</v>
      </c>
      <c r="R78" s="193" t="s">
        <v>404</v>
      </c>
      <c r="S78" s="193">
        <v>53</v>
      </c>
      <c r="T78" s="274">
        <v>18.899999999999999</v>
      </c>
      <c r="U78" s="193" t="s">
        <v>404</v>
      </c>
      <c r="V78" s="193">
        <v>55</v>
      </c>
      <c r="W78" s="273">
        <v>35.159999999999997</v>
      </c>
      <c r="X78" s="276" t="s">
        <v>423</v>
      </c>
      <c r="Y78" s="274">
        <v>94.5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</row>
    <row r="79" spans="1:35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</row>
    <row r="80" spans="1:35" s="123" customFormat="1" ht="12" customHeight="1" x14ac:dyDescent="0.2">
      <c r="A80" s="47" t="s">
        <v>408</v>
      </c>
      <c r="B80" s="47" t="s">
        <v>139</v>
      </c>
      <c r="D80" s="193">
        <v>14105</v>
      </c>
      <c r="E80" s="273">
        <v>29.71</v>
      </c>
      <c r="F80" s="274">
        <v>78.2</v>
      </c>
      <c r="G80" s="193" t="s">
        <v>404</v>
      </c>
      <c r="H80" s="193">
        <v>11529</v>
      </c>
      <c r="I80" s="273">
        <v>30.53</v>
      </c>
      <c r="J80" s="276" t="s">
        <v>399</v>
      </c>
      <c r="K80" s="274">
        <v>74.5</v>
      </c>
      <c r="L80" s="193" t="s">
        <v>404</v>
      </c>
      <c r="M80" s="193">
        <v>8370</v>
      </c>
      <c r="N80" s="273">
        <v>30.71</v>
      </c>
      <c r="O80" s="276" t="s">
        <v>399</v>
      </c>
      <c r="P80" s="274">
        <v>9.9</v>
      </c>
      <c r="Q80" s="274">
        <v>15.7</v>
      </c>
      <c r="R80" s="193" t="s">
        <v>404</v>
      </c>
      <c r="S80" s="193">
        <v>8368</v>
      </c>
      <c r="T80" s="274">
        <v>13.6</v>
      </c>
      <c r="U80" s="193" t="s">
        <v>404</v>
      </c>
      <c r="V80" s="193">
        <v>11751</v>
      </c>
      <c r="W80" s="273">
        <v>30.56</v>
      </c>
      <c r="X80" s="276" t="s">
        <v>399</v>
      </c>
      <c r="Y80" s="274">
        <v>73.5</v>
      </c>
      <c r="Z80" s="193" t="s">
        <v>404</v>
      </c>
      <c r="AA80" s="193">
        <v>947</v>
      </c>
      <c r="AB80" s="273">
        <v>26.18</v>
      </c>
      <c r="AC80" s="276" t="s">
        <v>402</v>
      </c>
      <c r="AD80" s="193" t="s">
        <v>404</v>
      </c>
      <c r="AE80" s="193">
        <v>3749</v>
      </c>
      <c r="AF80" s="273">
        <v>26.84</v>
      </c>
      <c r="AG80" s="276" t="s">
        <v>400</v>
      </c>
      <c r="AH80" s="193" t="s">
        <v>404</v>
      </c>
      <c r="AI80" s="193">
        <v>5</v>
      </c>
    </row>
    <row r="81" spans="1:35" s="36" customFormat="1" ht="12" customHeight="1" x14ac:dyDescent="0.2">
      <c r="A81" s="45" t="s">
        <v>140</v>
      </c>
      <c r="B81" s="45" t="s">
        <v>141</v>
      </c>
      <c r="D81" s="193">
        <v>2672</v>
      </c>
      <c r="E81" s="273">
        <v>30.94</v>
      </c>
      <c r="F81" s="274">
        <v>75.7</v>
      </c>
      <c r="G81" s="193" t="s">
        <v>404</v>
      </c>
      <c r="H81" s="193">
        <v>2121</v>
      </c>
      <c r="I81" s="273">
        <v>31.66</v>
      </c>
      <c r="J81" s="276" t="s">
        <v>399</v>
      </c>
      <c r="K81" s="274">
        <v>71.900000000000006</v>
      </c>
      <c r="L81" s="193" t="s">
        <v>404</v>
      </c>
      <c r="M81" s="193">
        <v>1550</v>
      </c>
      <c r="N81" s="273">
        <v>32.799999999999997</v>
      </c>
      <c r="O81" s="276" t="s">
        <v>403</v>
      </c>
      <c r="P81" s="274">
        <v>13.9</v>
      </c>
      <c r="Q81" s="274">
        <v>21.3</v>
      </c>
      <c r="R81" s="193" t="s">
        <v>404</v>
      </c>
      <c r="S81" s="193">
        <v>1550</v>
      </c>
      <c r="T81" s="274">
        <v>19.5</v>
      </c>
      <c r="U81" s="193" t="s">
        <v>404</v>
      </c>
      <c r="V81" s="193">
        <v>2140</v>
      </c>
      <c r="W81" s="273">
        <v>31.75</v>
      </c>
      <c r="X81" s="276" t="s">
        <v>403</v>
      </c>
      <c r="Y81" s="274">
        <v>71.400000000000006</v>
      </c>
      <c r="Z81" s="193" t="s">
        <v>404</v>
      </c>
      <c r="AA81" s="193">
        <v>145</v>
      </c>
      <c r="AB81" s="273">
        <v>25.04</v>
      </c>
      <c r="AC81" s="276" t="s">
        <v>402</v>
      </c>
      <c r="AD81" s="193" t="s">
        <v>404</v>
      </c>
      <c r="AE81" s="193">
        <v>686</v>
      </c>
      <c r="AF81" s="273">
        <v>28.81</v>
      </c>
      <c r="AG81" s="276" t="s">
        <v>400</v>
      </c>
      <c r="AH81" s="193" t="s">
        <v>404</v>
      </c>
      <c r="AI81" s="193">
        <v>0</v>
      </c>
    </row>
    <row r="82" spans="1:35" s="36" customFormat="1" ht="12" customHeight="1" x14ac:dyDescent="0.2">
      <c r="A82" s="45" t="s">
        <v>142</v>
      </c>
      <c r="B82" s="45" t="s">
        <v>143</v>
      </c>
      <c r="D82" s="193">
        <v>732</v>
      </c>
      <c r="E82" s="273">
        <v>28.43</v>
      </c>
      <c r="F82" s="274">
        <v>78.400000000000006</v>
      </c>
      <c r="G82" s="193" t="s">
        <v>404</v>
      </c>
      <c r="H82" s="193">
        <v>585</v>
      </c>
      <c r="I82" s="273">
        <v>29.32</v>
      </c>
      <c r="J82" s="276" t="s">
        <v>399</v>
      </c>
      <c r="K82" s="274">
        <v>69.099999999999994</v>
      </c>
      <c r="L82" s="193" t="s">
        <v>404</v>
      </c>
      <c r="M82" s="193">
        <v>363</v>
      </c>
      <c r="N82" s="273">
        <v>30.32</v>
      </c>
      <c r="O82" s="276" t="s">
        <v>399</v>
      </c>
      <c r="P82" s="274">
        <v>7.4</v>
      </c>
      <c r="Q82" s="274">
        <v>12.4</v>
      </c>
      <c r="R82" s="193" t="s">
        <v>404</v>
      </c>
      <c r="S82" s="193">
        <v>363</v>
      </c>
      <c r="T82" s="274">
        <v>9.6</v>
      </c>
      <c r="U82" s="193" t="s">
        <v>404</v>
      </c>
      <c r="V82" s="193">
        <v>606</v>
      </c>
      <c r="W82" s="273">
        <v>29.25</v>
      </c>
      <c r="X82" s="276" t="s">
        <v>399</v>
      </c>
      <c r="Y82" s="274">
        <v>66.7</v>
      </c>
      <c r="Z82" s="193" t="s">
        <v>404</v>
      </c>
      <c r="AA82" s="193">
        <v>61</v>
      </c>
      <c r="AB82" s="273">
        <v>31.82</v>
      </c>
      <c r="AC82" s="276" t="s">
        <v>401</v>
      </c>
      <c r="AD82" s="193" t="s">
        <v>404</v>
      </c>
      <c r="AE82" s="193">
        <v>241</v>
      </c>
      <c r="AF82" s="273">
        <v>25.06</v>
      </c>
      <c r="AG82" s="276" t="s">
        <v>402</v>
      </c>
      <c r="AH82" s="193" t="s">
        <v>404</v>
      </c>
      <c r="AI82" s="193">
        <v>0</v>
      </c>
    </row>
    <row r="83" spans="1:35" s="36" customFormat="1" ht="12" customHeight="1" x14ac:dyDescent="0.2">
      <c r="A83" s="45" t="s">
        <v>144</v>
      </c>
      <c r="B83" s="45" t="s">
        <v>145</v>
      </c>
      <c r="D83" s="193">
        <v>1297</v>
      </c>
      <c r="E83" s="273">
        <v>29.49</v>
      </c>
      <c r="F83" s="274">
        <v>75.2</v>
      </c>
      <c r="G83" s="193" t="s">
        <v>404</v>
      </c>
      <c r="H83" s="193">
        <v>961</v>
      </c>
      <c r="I83" s="273">
        <v>30.68</v>
      </c>
      <c r="J83" s="276" t="s">
        <v>399</v>
      </c>
      <c r="K83" s="274">
        <v>76.599999999999994</v>
      </c>
      <c r="L83" s="193" t="s">
        <v>404</v>
      </c>
      <c r="M83" s="193">
        <v>706</v>
      </c>
      <c r="N83" s="273">
        <v>31.9</v>
      </c>
      <c r="O83" s="276" t="s">
        <v>403</v>
      </c>
      <c r="P83" s="274">
        <v>9.5</v>
      </c>
      <c r="Q83" s="274">
        <v>15.7</v>
      </c>
      <c r="R83" s="193" t="s">
        <v>404</v>
      </c>
      <c r="S83" s="193">
        <v>706</v>
      </c>
      <c r="T83" s="274">
        <v>12.2</v>
      </c>
      <c r="U83" s="193" t="s">
        <v>404</v>
      </c>
      <c r="V83" s="193">
        <v>963</v>
      </c>
      <c r="W83" s="273">
        <v>30.7</v>
      </c>
      <c r="X83" s="276" t="s">
        <v>399</v>
      </c>
      <c r="Y83" s="274">
        <v>76.5</v>
      </c>
      <c r="Z83" s="193" t="s">
        <v>404</v>
      </c>
      <c r="AA83" s="193">
        <v>190</v>
      </c>
      <c r="AB83" s="273">
        <v>24</v>
      </c>
      <c r="AC83" s="276" t="s">
        <v>402</v>
      </c>
      <c r="AD83" s="193" t="s">
        <v>404</v>
      </c>
      <c r="AE83" s="193">
        <v>318</v>
      </c>
      <c r="AF83" s="273">
        <v>28.5</v>
      </c>
      <c r="AG83" s="276" t="s">
        <v>400</v>
      </c>
      <c r="AH83" s="193" t="s">
        <v>404</v>
      </c>
      <c r="AI83" s="193">
        <v>0</v>
      </c>
    </row>
    <row r="84" spans="1:35" s="36" customFormat="1" ht="12" customHeight="1" x14ac:dyDescent="0.2">
      <c r="A84" s="45" t="s">
        <v>146</v>
      </c>
      <c r="B84" s="45" t="s">
        <v>147</v>
      </c>
      <c r="D84" s="193">
        <v>590</v>
      </c>
      <c r="E84" s="273">
        <v>31.76</v>
      </c>
      <c r="F84" s="274">
        <v>79.3</v>
      </c>
      <c r="G84" s="193" t="s">
        <v>404</v>
      </c>
      <c r="H84" s="193">
        <v>539</v>
      </c>
      <c r="I84" s="273">
        <v>32.229999999999997</v>
      </c>
      <c r="J84" s="276" t="s">
        <v>403</v>
      </c>
      <c r="K84" s="274">
        <v>77.7</v>
      </c>
      <c r="L84" s="193" t="s">
        <v>404</v>
      </c>
      <c r="M84" s="193">
        <v>431</v>
      </c>
      <c r="N84" s="273">
        <v>29.91</v>
      </c>
      <c r="O84" s="276" t="s">
        <v>399</v>
      </c>
      <c r="P84" s="274">
        <v>9.6999999999999993</v>
      </c>
      <c r="Q84" s="274">
        <v>15.8</v>
      </c>
      <c r="R84" s="193" t="s">
        <v>404</v>
      </c>
      <c r="S84" s="193">
        <v>430</v>
      </c>
      <c r="T84" s="274">
        <v>13.5</v>
      </c>
      <c r="U84" s="193" t="s">
        <v>404</v>
      </c>
      <c r="V84" s="193">
        <v>548</v>
      </c>
      <c r="W84" s="273">
        <v>32.26</v>
      </c>
      <c r="X84" s="276" t="s">
        <v>403</v>
      </c>
      <c r="Y84" s="274">
        <v>76.5</v>
      </c>
      <c r="Z84" s="193" t="s">
        <v>404</v>
      </c>
      <c r="AA84" s="193">
        <v>10</v>
      </c>
      <c r="AB84" s="273">
        <v>24.62</v>
      </c>
      <c r="AC84" s="276" t="s">
        <v>402</v>
      </c>
      <c r="AD84" s="193" t="s">
        <v>404</v>
      </c>
      <c r="AE84" s="193">
        <v>119</v>
      </c>
      <c r="AF84" s="273">
        <v>28.32</v>
      </c>
      <c r="AG84" s="276" t="s">
        <v>400</v>
      </c>
      <c r="AH84" s="193" t="s">
        <v>404</v>
      </c>
      <c r="AI84" s="193">
        <v>0</v>
      </c>
    </row>
    <row r="85" spans="1:35" s="36" customFormat="1" ht="12" customHeight="1" x14ac:dyDescent="0.2">
      <c r="A85" s="45" t="s">
        <v>148</v>
      </c>
      <c r="B85" s="45" t="s">
        <v>149</v>
      </c>
      <c r="D85" s="193">
        <v>655</v>
      </c>
      <c r="E85" s="273">
        <v>25.31</v>
      </c>
      <c r="F85" s="274">
        <v>69.3</v>
      </c>
      <c r="G85" s="193" t="s">
        <v>404</v>
      </c>
      <c r="H85" s="193">
        <v>510</v>
      </c>
      <c r="I85" s="273">
        <v>24.86</v>
      </c>
      <c r="J85" s="276" t="s">
        <v>428</v>
      </c>
      <c r="K85" s="274">
        <v>58.4</v>
      </c>
      <c r="L85" s="193" t="s">
        <v>404</v>
      </c>
      <c r="M85" s="193">
        <v>294</v>
      </c>
      <c r="N85" s="273">
        <v>24.65</v>
      </c>
      <c r="O85" s="276" t="s">
        <v>428</v>
      </c>
      <c r="P85" s="274">
        <v>3.1</v>
      </c>
      <c r="Q85" s="274">
        <v>5.0999999999999996</v>
      </c>
      <c r="R85" s="193" t="s">
        <v>404</v>
      </c>
      <c r="S85" s="193">
        <v>294</v>
      </c>
      <c r="T85" s="274">
        <v>5.0999999999999996</v>
      </c>
      <c r="U85" s="193" t="s">
        <v>404</v>
      </c>
      <c r="V85" s="193">
        <v>537</v>
      </c>
      <c r="W85" s="273">
        <v>24.91</v>
      </c>
      <c r="X85" s="276" t="s">
        <v>428</v>
      </c>
      <c r="Y85" s="274">
        <v>57.2</v>
      </c>
      <c r="Z85" s="193" t="s">
        <v>404</v>
      </c>
      <c r="AA85" s="193">
        <v>23</v>
      </c>
      <c r="AB85" s="273">
        <v>26.55</v>
      </c>
      <c r="AC85" s="276" t="s">
        <v>402</v>
      </c>
      <c r="AD85" s="193" t="s">
        <v>404</v>
      </c>
      <c r="AE85" s="193">
        <v>263</v>
      </c>
      <c r="AF85" s="273">
        <v>26.28</v>
      </c>
      <c r="AG85" s="276" t="s">
        <v>402</v>
      </c>
      <c r="AH85" s="193" t="s">
        <v>404</v>
      </c>
      <c r="AI85" s="193">
        <v>0</v>
      </c>
    </row>
    <row r="86" spans="1:35" s="36" customFormat="1" ht="12" customHeight="1" x14ac:dyDescent="0.2">
      <c r="A86" s="45" t="s">
        <v>150</v>
      </c>
      <c r="B86" s="45" t="s">
        <v>151</v>
      </c>
      <c r="D86" s="193">
        <v>682</v>
      </c>
      <c r="E86" s="273">
        <v>30.6</v>
      </c>
      <c r="F86" s="274">
        <v>84</v>
      </c>
      <c r="G86" s="193" t="s">
        <v>404</v>
      </c>
      <c r="H86" s="193">
        <v>621</v>
      </c>
      <c r="I86" s="273">
        <v>31.01</v>
      </c>
      <c r="J86" s="276" t="s">
        <v>399</v>
      </c>
      <c r="K86" s="274">
        <v>84.2</v>
      </c>
      <c r="L86" s="193" t="s">
        <v>404</v>
      </c>
      <c r="M86" s="193">
        <v>549</v>
      </c>
      <c r="N86" s="273">
        <v>27.86</v>
      </c>
      <c r="O86" s="276" t="s">
        <v>427</v>
      </c>
      <c r="P86" s="274">
        <v>8</v>
      </c>
      <c r="Q86" s="274">
        <v>12.4</v>
      </c>
      <c r="R86" s="193" t="s">
        <v>404</v>
      </c>
      <c r="S86" s="193">
        <v>549</v>
      </c>
      <c r="T86" s="274">
        <v>10.199999999999999</v>
      </c>
      <c r="U86" s="193" t="s">
        <v>404</v>
      </c>
      <c r="V86" s="193">
        <v>625</v>
      </c>
      <c r="W86" s="273">
        <v>30.94</v>
      </c>
      <c r="X86" s="276" t="s">
        <v>399</v>
      </c>
      <c r="Y86" s="274">
        <v>83.7</v>
      </c>
      <c r="Z86" s="193" t="s">
        <v>404</v>
      </c>
      <c r="AA86" s="193">
        <v>32</v>
      </c>
      <c r="AB86" s="273">
        <v>26.96</v>
      </c>
      <c r="AC86" s="276" t="s">
        <v>400</v>
      </c>
      <c r="AD86" s="193" t="s">
        <v>404</v>
      </c>
      <c r="AE86" s="193">
        <v>69</v>
      </c>
      <c r="AF86" s="273">
        <v>28.15</v>
      </c>
      <c r="AG86" s="276" t="s">
        <v>400</v>
      </c>
      <c r="AH86" s="193" t="s">
        <v>404</v>
      </c>
      <c r="AI86" s="193">
        <v>0</v>
      </c>
    </row>
    <row r="87" spans="1:35" s="36" customFormat="1" ht="12" customHeight="1" x14ac:dyDescent="0.2">
      <c r="A87" s="45" t="s">
        <v>152</v>
      </c>
      <c r="B87" s="45" t="s">
        <v>153</v>
      </c>
      <c r="D87" s="193">
        <v>970</v>
      </c>
      <c r="E87" s="273">
        <v>29.7</v>
      </c>
      <c r="F87" s="274">
        <v>82.4</v>
      </c>
      <c r="G87" s="193" t="s">
        <v>404</v>
      </c>
      <c r="H87" s="193">
        <v>744</v>
      </c>
      <c r="I87" s="273">
        <v>31.25</v>
      </c>
      <c r="J87" s="276" t="s">
        <v>399</v>
      </c>
      <c r="K87" s="274">
        <v>84.9</v>
      </c>
      <c r="L87" s="193" t="s">
        <v>404</v>
      </c>
      <c r="M87" s="193">
        <v>626</v>
      </c>
      <c r="N87" s="273">
        <v>30.82</v>
      </c>
      <c r="O87" s="276" t="s">
        <v>399</v>
      </c>
      <c r="P87" s="274">
        <v>6.7</v>
      </c>
      <c r="Q87" s="274">
        <v>12.6</v>
      </c>
      <c r="R87" s="193" t="s">
        <v>404</v>
      </c>
      <c r="S87" s="193">
        <v>626</v>
      </c>
      <c r="T87" s="274">
        <v>10.199999999999999</v>
      </c>
      <c r="U87" s="193" t="s">
        <v>404</v>
      </c>
      <c r="V87" s="193">
        <v>777</v>
      </c>
      <c r="W87" s="273">
        <v>31.15</v>
      </c>
      <c r="X87" s="276" t="s">
        <v>399</v>
      </c>
      <c r="Y87" s="274">
        <v>82.6</v>
      </c>
      <c r="Z87" s="193" t="s">
        <v>404</v>
      </c>
      <c r="AA87" s="193">
        <v>81</v>
      </c>
      <c r="AB87" s="273">
        <v>25.55</v>
      </c>
      <c r="AC87" s="276" t="s">
        <v>402</v>
      </c>
      <c r="AD87" s="193" t="s">
        <v>404</v>
      </c>
      <c r="AE87" s="193">
        <v>202</v>
      </c>
      <c r="AF87" s="273">
        <v>24</v>
      </c>
      <c r="AG87" s="276" t="s">
        <v>402</v>
      </c>
      <c r="AH87" s="193" t="s">
        <v>404</v>
      </c>
      <c r="AI87" s="193">
        <v>0</v>
      </c>
    </row>
    <row r="88" spans="1:35" s="36" customFormat="1" ht="12" customHeight="1" x14ac:dyDescent="0.2">
      <c r="A88" s="45" t="s">
        <v>154</v>
      </c>
      <c r="B88" s="45" t="s">
        <v>155</v>
      </c>
      <c r="D88" s="193">
        <v>1577</v>
      </c>
      <c r="E88" s="273">
        <v>28.5</v>
      </c>
      <c r="F88" s="274">
        <v>76.900000000000006</v>
      </c>
      <c r="G88" s="193" t="s">
        <v>404</v>
      </c>
      <c r="H88" s="193">
        <v>1328</v>
      </c>
      <c r="I88" s="273">
        <v>28.79</v>
      </c>
      <c r="J88" s="276" t="s">
        <v>399</v>
      </c>
      <c r="K88" s="274">
        <v>75</v>
      </c>
      <c r="L88" s="193" t="s">
        <v>404</v>
      </c>
      <c r="M88" s="193">
        <v>949</v>
      </c>
      <c r="N88" s="273">
        <v>28.21</v>
      </c>
      <c r="O88" s="276" t="s">
        <v>427</v>
      </c>
      <c r="P88" s="274">
        <v>6.4</v>
      </c>
      <c r="Q88" s="274">
        <v>9.9</v>
      </c>
      <c r="R88" s="193" t="s">
        <v>404</v>
      </c>
      <c r="S88" s="193">
        <v>949</v>
      </c>
      <c r="T88" s="274">
        <v>8.9</v>
      </c>
      <c r="U88" s="193" t="s">
        <v>404</v>
      </c>
      <c r="V88" s="193">
        <v>1377</v>
      </c>
      <c r="W88" s="273">
        <v>28.87</v>
      </c>
      <c r="X88" s="276" t="s">
        <v>399</v>
      </c>
      <c r="Y88" s="274">
        <v>72.400000000000006</v>
      </c>
      <c r="Z88" s="193" t="s">
        <v>404</v>
      </c>
      <c r="AA88" s="193">
        <v>108</v>
      </c>
      <c r="AB88" s="273">
        <v>27.04</v>
      </c>
      <c r="AC88" s="276" t="s">
        <v>400</v>
      </c>
      <c r="AD88" s="193" t="s">
        <v>404</v>
      </c>
      <c r="AE88" s="193">
        <v>404</v>
      </c>
      <c r="AF88" s="273">
        <v>26.81</v>
      </c>
      <c r="AG88" s="276" t="s">
        <v>400</v>
      </c>
      <c r="AH88" s="193" t="s">
        <v>404</v>
      </c>
      <c r="AI88" s="193">
        <v>3</v>
      </c>
    </row>
    <row r="89" spans="1:35" s="36" customFormat="1" ht="12" customHeight="1" x14ac:dyDescent="0.2">
      <c r="A89" s="45" t="s">
        <v>407</v>
      </c>
      <c r="B89" s="45" t="s">
        <v>157</v>
      </c>
      <c r="D89" s="193">
        <v>435</v>
      </c>
      <c r="E89" s="273">
        <v>28.34</v>
      </c>
      <c r="F89" s="274">
        <v>80.7</v>
      </c>
      <c r="G89" s="193" t="s">
        <v>404</v>
      </c>
      <c r="H89" s="193">
        <v>343</v>
      </c>
      <c r="I89" s="273">
        <v>29.08</v>
      </c>
      <c r="J89" s="276" t="s">
        <v>399</v>
      </c>
      <c r="K89" s="274">
        <v>72.3</v>
      </c>
      <c r="L89" s="193" t="s">
        <v>404</v>
      </c>
      <c r="M89" s="193">
        <v>233</v>
      </c>
      <c r="N89" s="273">
        <v>29.6</v>
      </c>
      <c r="O89" s="276" t="s">
        <v>399</v>
      </c>
      <c r="P89" s="274">
        <v>6.4</v>
      </c>
      <c r="Q89" s="274">
        <v>11.2</v>
      </c>
      <c r="R89" s="193" t="s">
        <v>404</v>
      </c>
      <c r="S89" s="193">
        <v>233</v>
      </c>
      <c r="T89" s="274">
        <v>9.4</v>
      </c>
      <c r="U89" s="193" t="s">
        <v>404</v>
      </c>
      <c r="V89" s="193">
        <v>350</v>
      </c>
      <c r="W89" s="273">
        <v>28.96</v>
      </c>
      <c r="X89" s="276" t="s">
        <v>399</v>
      </c>
      <c r="Y89" s="274">
        <v>70.900000000000006</v>
      </c>
      <c r="Z89" s="193" t="s">
        <v>404</v>
      </c>
      <c r="AA89" s="193">
        <v>53</v>
      </c>
      <c r="AB89" s="273">
        <v>28.11</v>
      </c>
      <c r="AC89" s="276" t="s">
        <v>400</v>
      </c>
      <c r="AD89" s="193" t="s">
        <v>404</v>
      </c>
      <c r="AE89" s="193">
        <v>143</v>
      </c>
      <c r="AF89" s="273">
        <v>26.06</v>
      </c>
      <c r="AG89" s="276" t="s">
        <v>402</v>
      </c>
      <c r="AH89" s="193" t="s">
        <v>404</v>
      </c>
      <c r="AI89" s="193">
        <v>0</v>
      </c>
    </row>
    <row r="90" spans="1:35" s="36" customFormat="1" ht="12" customHeight="1" x14ac:dyDescent="0.2">
      <c r="A90" s="45" t="s">
        <v>158</v>
      </c>
      <c r="B90" s="45" t="s">
        <v>159</v>
      </c>
      <c r="D90" s="193">
        <v>389</v>
      </c>
      <c r="E90" s="273">
        <v>33.6</v>
      </c>
      <c r="F90" s="274">
        <v>82.8</v>
      </c>
      <c r="G90" s="193" t="s">
        <v>404</v>
      </c>
      <c r="H90" s="193">
        <v>319</v>
      </c>
      <c r="I90" s="273">
        <v>35.049999999999997</v>
      </c>
      <c r="J90" s="276" t="s">
        <v>423</v>
      </c>
      <c r="K90" s="274">
        <v>76.8</v>
      </c>
      <c r="L90" s="193" t="s">
        <v>404</v>
      </c>
      <c r="M90" s="193">
        <v>242</v>
      </c>
      <c r="N90" s="273">
        <v>35.979999999999997</v>
      </c>
      <c r="O90" s="276" t="s">
        <v>423</v>
      </c>
      <c r="P90" s="274">
        <v>16.899999999999999</v>
      </c>
      <c r="Q90" s="274">
        <v>25.2</v>
      </c>
      <c r="R90" s="193" t="s">
        <v>404</v>
      </c>
      <c r="S90" s="193">
        <v>242</v>
      </c>
      <c r="T90" s="274">
        <v>24</v>
      </c>
      <c r="U90" s="193" t="s">
        <v>404</v>
      </c>
      <c r="V90" s="193">
        <v>321</v>
      </c>
      <c r="W90" s="273">
        <v>34.99</v>
      </c>
      <c r="X90" s="276" t="s">
        <v>403</v>
      </c>
      <c r="Y90" s="274">
        <v>76.3</v>
      </c>
      <c r="Z90" s="193" t="s">
        <v>404</v>
      </c>
      <c r="AA90" s="193">
        <v>6</v>
      </c>
      <c r="AB90" s="273">
        <v>24.47</v>
      </c>
      <c r="AC90" s="276" t="s">
        <v>402</v>
      </c>
      <c r="AD90" s="193" t="s">
        <v>404</v>
      </c>
      <c r="AE90" s="193">
        <v>129</v>
      </c>
      <c r="AF90" s="273">
        <v>28.57</v>
      </c>
      <c r="AG90" s="276" t="s">
        <v>400</v>
      </c>
      <c r="AH90" s="193" t="s">
        <v>404</v>
      </c>
      <c r="AI90" s="193">
        <v>0</v>
      </c>
    </row>
    <row r="91" spans="1:35" s="36" customFormat="1" ht="12" customHeight="1" x14ac:dyDescent="0.2">
      <c r="A91" s="45" t="s">
        <v>160</v>
      </c>
      <c r="B91" s="45" t="s">
        <v>161</v>
      </c>
      <c r="D91" s="193">
        <v>673</v>
      </c>
      <c r="E91" s="273">
        <v>28.8</v>
      </c>
      <c r="F91" s="274">
        <v>81.599999999999994</v>
      </c>
      <c r="G91" s="193" t="s">
        <v>404</v>
      </c>
      <c r="H91" s="193">
        <v>595</v>
      </c>
      <c r="I91" s="273">
        <v>29.44</v>
      </c>
      <c r="J91" s="276" t="s">
        <v>399</v>
      </c>
      <c r="K91" s="274">
        <v>74.599999999999994</v>
      </c>
      <c r="L91" s="193" t="s">
        <v>404</v>
      </c>
      <c r="M91" s="193">
        <v>393</v>
      </c>
      <c r="N91" s="273">
        <v>31.28</v>
      </c>
      <c r="O91" s="276" t="s">
        <v>399</v>
      </c>
      <c r="P91" s="274">
        <v>10.9</v>
      </c>
      <c r="Q91" s="274">
        <v>16.8</v>
      </c>
      <c r="R91" s="193" t="s">
        <v>404</v>
      </c>
      <c r="S91" s="193">
        <v>393</v>
      </c>
      <c r="T91" s="274">
        <v>16.3</v>
      </c>
      <c r="U91" s="193" t="s">
        <v>404</v>
      </c>
      <c r="V91" s="193">
        <v>598</v>
      </c>
      <c r="W91" s="273">
        <v>29.53</v>
      </c>
      <c r="X91" s="276" t="s">
        <v>399</v>
      </c>
      <c r="Y91" s="274">
        <v>74.2</v>
      </c>
      <c r="Z91" s="193" t="s">
        <v>404</v>
      </c>
      <c r="AA91" s="193">
        <v>61</v>
      </c>
      <c r="AB91" s="273">
        <v>25.6</v>
      </c>
      <c r="AC91" s="276" t="s">
        <v>402</v>
      </c>
      <c r="AD91" s="193" t="s">
        <v>404</v>
      </c>
      <c r="AE91" s="193">
        <v>172</v>
      </c>
      <c r="AF91" s="273">
        <v>25.46</v>
      </c>
      <c r="AG91" s="276" t="s">
        <v>402</v>
      </c>
      <c r="AH91" s="193" t="s">
        <v>404</v>
      </c>
      <c r="AI91" s="193">
        <v>0</v>
      </c>
    </row>
    <row r="92" spans="1:35" s="36" customFormat="1" ht="12" customHeight="1" x14ac:dyDescent="0.2">
      <c r="A92" s="45" t="s">
        <v>162</v>
      </c>
      <c r="B92" s="45" t="s">
        <v>163</v>
      </c>
      <c r="D92" s="193">
        <v>1680</v>
      </c>
      <c r="E92" s="273">
        <v>31.76</v>
      </c>
      <c r="F92" s="274">
        <v>82.9</v>
      </c>
      <c r="G92" s="193" t="s">
        <v>404</v>
      </c>
      <c r="H92" s="193">
        <v>1368</v>
      </c>
      <c r="I92" s="273">
        <v>33.14</v>
      </c>
      <c r="J92" s="276" t="s">
        <v>403</v>
      </c>
      <c r="K92" s="274">
        <v>80.400000000000006</v>
      </c>
      <c r="L92" s="193" t="s">
        <v>404</v>
      </c>
      <c r="M92" s="193">
        <v>1080</v>
      </c>
      <c r="N92" s="273">
        <v>33.380000000000003</v>
      </c>
      <c r="O92" s="276" t="s">
        <v>403</v>
      </c>
      <c r="P92" s="274">
        <v>14.2</v>
      </c>
      <c r="Q92" s="274">
        <v>21.1</v>
      </c>
      <c r="R92" s="193" t="s">
        <v>404</v>
      </c>
      <c r="S92" s="193">
        <v>1080</v>
      </c>
      <c r="T92" s="274">
        <v>17.600000000000001</v>
      </c>
      <c r="U92" s="193" t="s">
        <v>404</v>
      </c>
      <c r="V92" s="193">
        <v>1395</v>
      </c>
      <c r="W92" s="273">
        <v>33.17</v>
      </c>
      <c r="X92" s="276" t="s">
        <v>403</v>
      </c>
      <c r="Y92" s="274">
        <v>80.3</v>
      </c>
      <c r="Z92" s="193" t="s">
        <v>404</v>
      </c>
      <c r="AA92" s="193">
        <v>35</v>
      </c>
      <c r="AB92" s="273">
        <v>24.09</v>
      </c>
      <c r="AC92" s="276" t="s">
        <v>402</v>
      </c>
      <c r="AD92" s="193" t="s">
        <v>404</v>
      </c>
      <c r="AE92" s="193">
        <v>440</v>
      </c>
      <c r="AF92" s="273">
        <v>26.19</v>
      </c>
      <c r="AG92" s="276" t="s">
        <v>402</v>
      </c>
      <c r="AH92" s="193" t="s">
        <v>404</v>
      </c>
      <c r="AI92" s="193">
        <v>0</v>
      </c>
    </row>
    <row r="93" spans="1:35" s="36" customFormat="1" ht="12" customHeight="1" x14ac:dyDescent="0.2">
      <c r="A93" s="45" t="s">
        <v>164</v>
      </c>
      <c r="B93" s="45" t="s">
        <v>165</v>
      </c>
      <c r="D93" s="193">
        <v>565</v>
      </c>
      <c r="E93" s="273">
        <v>26.01</v>
      </c>
      <c r="F93" s="274">
        <v>73.599999999999994</v>
      </c>
      <c r="G93" s="193" t="s">
        <v>404</v>
      </c>
      <c r="H93" s="193">
        <v>415</v>
      </c>
      <c r="I93" s="273">
        <v>25.79</v>
      </c>
      <c r="J93" s="276" t="s">
        <v>427</v>
      </c>
      <c r="K93" s="274">
        <v>60.5</v>
      </c>
      <c r="L93" s="193" t="s">
        <v>404</v>
      </c>
      <c r="M93" s="193">
        <v>234</v>
      </c>
      <c r="N93" s="273">
        <v>26.14</v>
      </c>
      <c r="O93" s="276" t="s">
        <v>427</v>
      </c>
      <c r="P93" s="274">
        <v>6.8</v>
      </c>
      <c r="Q93" s="274">
        <v>10.7</v>
      </c>
      <c r="R93" s="193" t="s">
        <v>404</v>
      </c>
      <c r="S93" s="193">
        <v>234</v>
      </c>
      <c r="T93" s="274">
        <v>10.3</v>
      </c>
      <c r="U93" s="193" t="s">
        <v>404</v>
      </c>
      <c r="V93" s="193">
        <v>425</v>
      </c>
      <c r="W93" s="273">
        <v>25.9</v>
      </c>
      <c r="X93" s="276" t="s">
        <v>427</v>
      </c>
      <c r="Y93" s="274">
        <v>59.3</v>
      </c>
      <c r="Z93" s="193" t="s">
        <v>404</v>
      </c>
      <c r="AA93" s="193">
        <v>100</v>
      </c>
      <c r="AB93" s="273">
        <v>29.24</v>
      </c>
      <c r="AC93" s="276" t="s">
        <v>400</v>
      </c>
      <c r="AD93" s="193" t="s">
        <v>404</v>
      </c>
      <c r="AE93" s="193">
        <v>235</v>
      </c>
      <c r="AF93" s="273">
        <v>25.08</v>
      </c>
      <c r="AG93" s="276" t="s">
        <v>402</v>
      </c>
      <c r="AH93" s="193" t="s">
        <v>404</v>
      </c>
      <c r="AI93" s="193">
        <v>1</v>
      </c>
    </row>
    <row r="94" spans="1:35" s="36" customFormat="1" ht="12" customHeight="1" x14ac:dyDescent="0.2">
      <c r="A94" s="45" t="s">
        <v>166</v>
      </c>
      <c r="B94" s="45" t="s">
        <v>167</v>
      </c>
      <c r="D94" s="193">
        <v>1188</v>
      </c>
      <c r="E94" s="273">
        <v>28.58</v>
      </c>
      <c r="F94" s="274">
        <v>77.8</v>
      </c>
      <c r="G94" s="193" t="s">
        <v>404</v>
      </c>
      <c r="H94" s="193">
        <v>1080</v>
      </c>
      <c r="I94" s="273">
        <v>29</v>
      </c>
      <c r="J94" s="276" t="s">
        <v>399</v>
      </c>
      <c r="K94" s="274">
        <v>71.599999999999994</v>
      </c>
      <c r="L94" s="193" t="s">
        <v>404</v>
      </c>
      <c r="M94" s="193">
        <v>720</v>
      </c>
      <c r="N94" s="273">
        <v>29.34</v>
      </c>
      <c r="O94" s="276" t="s">
        <v>399</v>
      </c>
      <c r="P94" s="274">
        <v>7.8</v>
      </c>
      <c r="Q94" s="274">
        <v>13.6</v>
      </c>
      <c r="R94" s="193" t="s">
        <v>404</v>
      </c>
      <c r="S94" s="193">
        <v>719</v>
      </c>
      <c r="T94" s="274">
        <v>11.3</v>
      </c>
      <c r="U94" s="193" t="s">
        <v>404</v>
      </c>
      <c r="V94" s="193">
        <v>1089</v>
      </c>
      <c r="W94" s="273">
        <v>29.1</v>
      </c>
      <c r="X94" s="276" t="s">
        <v>399</v>
      </c>
      <c r="Y94" s="274">
        <v>71.099999999999994</v>
      </c>
      <c r="Z94" s="193" t="s">
        <v>404</v>
      </c>
      <c r="AA94" s="193">
        <v>42</v>
      </c>
      <c r="AB94" s="273">
        <v>32.03</v>
      </c>
      <c r="AC94" s="276" t="s">
        <v>401</v>
      </c>
      <c r="AD94" s="193" t="s">
        <v>404</v>
      </c>
      <c r="AE94" s="193">
        <v>328</v>
      </c>
      <c r="AF94" s="273">
        <v>25.21</v>
      </c>
      <c r="AG94" s="276" t="s">
        <v>402</v>
      </c>
      <c r="AH94" s="193" t="s">
        <v>404</v>
      </c>
      <c r="AI94" s="193">
        <v>1</v>
      </c>
    </row>
    <row r="95" spans="1:35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</row>
    <row r="96" spans="1:35" s="123" customFormat="1" ht="12" customHeight="1" x14ac:dyDescent="0.2">
      <c r="A96" s="48" t="s">
        <v>397</v>
      </c>
      <c r="B96" s="44" t="s">
        <v>168</v>
      </c>
      <c r="D96" s="193">
        <v>15540</v>
      </c>
      <c r="E96" s="273">
        <v>31.09</v>
      </c>
      <c r="F96" s="274">
        <v>81.2</v>
      </c>
      <c r="G96" s="193" t="s">
        <v>404</v>
      </c>
      <c r="H96" s="193">
        <v>13298</v>
      </c>
      <c r="I96" s="273">
        <v>31.86</v>
      </c>
      <c r="J96" s="276" t="s">
        <v>403</v>
      </c>
      <c r="K96" s="274">
        <v>78.3</v>
      </c>
      <c r="L96" s="193" t="s">
        <v>404</v>
      </c>
      <c r="M96" s="193">
        <v>10197</v>
      </c>
      <c r="N96" s="273">
        <v>31.99</v>
      </c>
      <c r="O96" s="276" t="s">
        <v>403</v>
      </c>
      <c r="P96" s="274">
        <v>11.9</v>
      </c>
      <c r="Q96" s="274">
        <v>18.899999999999999</v>
      </c>
      <c r="R96" s="193" t="s">
        <v>404</v>
      </c>
      <c r="S96" s="193">
        <v>10197</v>
      </c>
      <c r="T96" s="274">
        <v>15.2</v>
      </c>
      <c r="U96" s="193" t="s">
        <v>404</v>
      </c>
      <c r="V96" s="193">
        <v>13608</v>
      </c>
      <c r="W96" s="273">
        <v>32</v>
      </c>
      <c r="X96" s="276" t="s">
        <v>403</v>
      </c>
      <c r="Y96" s="274">
        <v>77.400000000000006</v>
      </c>
      <c r="Z96" s="193" t="s">
        <v>404</v>
      </c>
      <c r="AA96" s="193">
        <v>868</v>
      </c>
      <c r="AB96" s="273">
        <v>28.49</v>
      </c>
      <c r="AC96" s="276" t="s">
        <v>400</v>
      </c>
      <c r="AD96" s="193" t="s">
        <v>404</v>
      </c>
      <c r="AE96" s="193">
        <v>3893</v>
      </c>
      <c r="AF96" s="273">
        <v>26.14</v>
      </c>
      <c r="AG96" s="276" t="s">
        <v>402</v>
      </c>
      <c r="AH96" s="193" t="s">
        <v>404</v>
      </c>
      <c r="AI96" s="193">
        <v>22</v>
      </c>
    </row>
    <row r="97" spans="1:35" s="36" customFormat="1" ht="12" customHeight="1" x14ac:dyDescent="0.2">
      <c r="A97" s="49" t="s">
        <v>169</v>
      </c>
      <c r="B97" s="45" t="s">
        <v>170</v>
      </c>
      <c r="D97" s="193">
        <v>635</v>
      </c>
      <c r="E97" s="273">
        <v>26.77</v>
      </c>
      <c r="F97" s="274">
        <v>71.8</v>
      </c>
      <c r="G97" s="193" t="s">
        <v>404</v>
      </c>
      <c r="H97" s="193">
        <v>432</v>
      </c>
      <c r="I97" s="273">
        <v>27.87</v>
      </c>
      <c r="J97" s="276" t="s">
        <v>427</v>
      </c>
      <c r="K97" s="274">
        <v>71.3</v>
      </c>
      <c r="L97" s="193" t="s">
        <v>404</v>
      </c>
      <c r="M97" s="193">
        <v>297</v>
      </c>
      <c r="N97" s="273">
        <v>27.88</v>
      </c>
      <c r="O97" s="276" t="s">
        <v>427</v>
      </c>
      <c r="P97" s="274">
        <v>7.4</v>
      </c>
      <c r="Q97" s="274">
        <v>13.5</v>
      </c>
      <c r="R97" s="193" t="s">
        <v>404</v>
      </c>
      <c r="S97" s="193">
        <v>297</v>
      </c>
      <c r="T97" s="274">
        <v>10.4</v>
      </c>
      <c r="U97" s="193" t="s">
        <v>404</v>
      </c>
      <c r="V97" s="193">
        <v>463</v>
      </c>
      <c r="W97" s="273">
        <v>27.69</v>
      </c>
      <c r="X97" s="276" t="s">
        <v>427</v>
      </c>
      <c r="Y97" s="274">
        <v>67</v>
      </c>
      <c r="Z97" s="193" t="s">
        <v>404</v>
      </c>
      <c r="AA97" s="193">
        <v>68</v>
      </c>
      <c r="AB97" s="273">
        <v>27.72</v>
      </c>
      <c r="AC97" s="276" t="s">
        <v>400</v>
      </c>
      <c r="AD97" s="193" t="s">
        <v>404</v>
      </c>
      <c r="AE97" s="193">
        <v>237</v>
      </c>
      <c r="AF97" s="273">
        <v>23.86</v>
      </c>
      <c r="AG97" s="276" t="s">
        <v>402</v>
      </c>
      <c r="AH97" s="193" t="s">
        <v>404</v>
      </c>
      <c r="AI97" s="193">
        <v>0</v>
      </c>
    </row>
    <row r="98" spans="1:35" s="36" customFormat="1" ht="12" customHeight="1" x14ac:dyDescent="0.2">
      <c r="A98" s="49" t="s">
        <v>171</v>
      </c>
      <c r="B98" s="45" t="s">
        <v>172</v>
      </c>
      <c r="D98" s="193">
        <v>1590</v>
      </c>
      <c r="E98" s="273">
        <v>32.99</v>
      </c>
      <c r="F98" s="274">
        <v>84.2</v>
      </c>
      <c r="G98" s="193" t="s">
        <v>404</v>
      </c>
      <c r="H98" s="193">
        <v>1375</v>
      </c>
      <c r="I98" s="273">
        <v>34.08</v>
      </c>
      <c r="J98" s="276" t="s">
        <v>403</v>
      </c>
      <c r="K98" s="274">
        <v>82.6</v>
      </c>
      <c r="L98" s="193" t="s">
        <v>404</v>
      </c>
      <c r="M98" s="193">
        <v>1120</v>
      </c>
      <c r="N98" s="273">
        <v>33.31</v>
      </c>
      <c r="O98" s="276" t="s">
        <v>403</v>
      </c>
      <c r="P98" s="274">
        <v>15.2</v>
      </c>
      <c r="Q98" s="274">
        <v>23</v>
      </c>
      <c r="R98" s="193" t="s">
        <v>404</v>
      </c>
      <c r="S98" s="193">
        <v>1120</v>
      </c>
      <c r="T98" s="274">
        <v>19.100000000000001</v>
      </c>
      <c r="U98" s="193" t="s">
        <v>404</v>
      </c>
      <c r="V98" s="193">
        <v>1450</v>
      </c>
      <c r="W98" s="273">
        <v>33.869999999999997</v>
      </c>
      <c r="X98" s="276" t="s">
        <v>403</v>
      </c>
      <c r="Y98" s="274">
        <v>80.900000000000006</v>
      </c>
      <c r="Z98" s="193" t="s">
        <v>404</v>
      </c>
      <c r="AA98" s="193">
        <v>33</v>
      </c>
      <c r="AB98" s="273">
        <v>29.36</v>
      </c>
      <c r="AC98" s="276" t="s">
        <v>400</v>
      </c>
      <c r="AD98" s="193" t="s">
        <v>404</v>
      </c>
      <c r="AE98" s="193">
        <v>322</v>
      </c>
      <c r="AF98" s="273">
        <v>26.09</v>
      </c>
      <c r="AG98" s="276" t="s">
        <v>402</v>
      </c>
      <c r="AH98" s="193" t="s">
        <v>404</v>
      </c>
      <c r="AI98" s="193">
        <v>0</v>
      </c>
    </row>
    <row r="99" spans="1:35" s="36" customFormat="1" ht="12" customHeight="1" x14ac:dyDescent="0.2">
      <c r="A99" s="49" t="s">
        <v>173</v>
      </c>
      <c r="B99" s="45" t="s">
        <v>174</v>
      </c>
      <c r="D99" s="193">
        <v>648</v>
      </c>
      <c r="E99" s="273">
        <v>27.89</v>
      </c>
      <c r="F99" s="274">
        <v>77</v>
      </c>
      <c r="G99" s="193" t="s">
        <v>404</v>
      </c>
      <c r="H99" s="193">
        <v>577</v>
      </c>
      <c r="I99" s="273">
        <v>28.77</v>
      </c>
      <c r="J99" s="276" t="s">
        <v>399</v>
      </c>
      <c r="K99" s="274">
        <v>70.2</v>
      </c>
      <c r="L99" s="193" t="s">
        <v>404</v>
      </c>
      <c r="M99" s="193">
        <v>399</v>
      </c>
      <c r="N99" s="273">
        <v>29.14</v>
      </c>
      <c r="O99" s="276" t="s">
        <v>399</v>
      </c>
      <c r="P99" s="274">
        <v>9.8000000000000007</v>
      </c>
      <c r="Q99" s="274">
        <v>14</v>
      </c>
      <c r="R99" s="193" t="s">
        <v>404</v>
      </c>
      <c r="S99" s="193">
        <v>399</v>
      </c>
      <c r="T99" s="274">
        <v>12</v>
      </c>
      <c r="U99" s="193" t="s">
        <v>404</v>
      </c>
      <c r="V99" s="193">
        <v>590</v>
      </c>
      <c r="W99" s="273">
        <v>28.85</v>
      </c>
      <c r="X99" s="276" t="s">
        <v>399</v>
      </c>
      <c r="Y99" s="274">
        <v>68.8</v>
      </c>
      <c r="Z99" s="193" t="s">
        <v>404</v>
      </c>
      <c r="AA99" s="193">
        <v>32</v>
      </c>
      <c r="AB99" s="273">
        <v>28.97</v>
      </c>
      <c r="AC99" s="276" t="s">
        <v>400</v>
      </c>
      <c r="AD99" s="193" t="s">
        <v>404</v>
      </c>
      <c r="AE99" s="193">
        <v>235</v>
      </c>
      <c r="AF99" s="273">
        <v>22.71</v>
      </c>
      <c r="AG99" s="276" t="s">
        <v>426</v>
      </c>
      <c r="AH99" s="193" t="s">
        <v>404</v>
      </c>
      <c r="AI99" s="193">
        <v>0</v>
      </c>
    </row>
    <row r="100" spans="1:35" s="36" customFormat="1" ht="12" customHeight="1" x14ac:dyDescent="0.2">
      <c r="A100" s="49" t="s">
        <v>175</v>
      </c>
      <c r="B100" s="45" t="s">
        <v>176</v>
      </c>
      <c r="D100" s="193">
        <v>3663</v>
      </c>
      <c r="E100" s="273">
        <v>30.41</v>
      </c>
      <c r="F100" s="274">
        <v>79.900000000000006</v>
      </c>
      <c r="G100" s="193" t="s">
        <v>404</v>
      </c>
      <c r="H100" s="193">
        <v>3196</v>
      </c>
      <c r="I100" s="273">
        <v>30.9</v>
      </c>
      <c r="J100" s="276" t="s">
        <v>399</v>
      </c>
      <c r="K100" s="274">
        <v>77.599999999999994</v>
      </c>
      <c r="L100" s="193" t="s">
        <v>404</v>
      </c>
      <c r="M100" s="193">
        <v>2375</v>
      </c>
      <c r="N100" s="273">
        <v>31.66</v>
      </c>
      <c r="O100" s="276" t="s">
        <v>399</v>
      </c>
      <c r="P100" s="274">
        <v>11.5</v>
      </c>
      <c r="Q100" s="274">
        <v>17.5</v>
      </c>
      <c r="R100" s="193" t="s">
        <v>404</v>
      </c>
      <c r="S100" s="193">
        <v>2375</v>
      </c>
      <c r="T100" s="274">
        <v>13</v>
      </c>
      <c r="U100" s="193" t="s">
        <v>404</v>
      </c>
      <c r="V100" s="193">
        <v>3233</v>
      </c>
      <c r="W100" s="273">
        <v>31.08</v>
      </c>
      <c r="X100" s="276" t="s">
        <v>399</v>
      </c>
      <c r="Y100" s="274">
        <v>77.400000000000006</v>
      </c>
      <c r="Z100" s="193" t="s">
        <v>404</v>
      </c>
      <c r="AA100" s="193">
        <v>170</v>
      </c>
      <c r="AB100" s="273">
        <v>31.24</v>
      </c>
      <c r="AC100" s="276" t="s">
        <v>401</v>
      </c>
      <c r="AD100" s="193" t="s">
        <v>404</v>
      </c>
      <c r="AE100" s="193">
        <v>1035</v>
      </c>
      <c r="AF100" s="273">
        <v>26.15</v>
      </c>
      <c r="AG100" s="276" t="s">
        <v>402</v>
      </c>
      <c r="AH100" s="193" t="s">
        <v>404</v>
      </c>
      <c r="AI100" s="193">
        <v>6</v>
      </c>
    </row>
    <row r="101" spans="1:35" s="36" customFormat="1" ht="12" customHeight="1" x14ac:dyDescent="0.2">
      <c r="A101" s="49" t="s">
        <v>177</v>
      </c>
      <c r="B101" s="45" t="s">
        <v>178</v>
      </c>
      <c r="D101" s="193">
        <v>3681</v>
      </c>
      <c r="E101" s="273">
        <v>33.26</v>
      </c>
      <c r="F101" s="274">
        <v>85.9</v>
      </c>
      <c r="G101" s="193" t="s">
        <v>404</v>
      </c>
      <c r="H101" s="193">
        <v>3257</v>
      </c>
      <c r="I101" s="273">
        <v>33.93</v>
      </c>
      <c r="J101" s="276" t="s">
        <v>403</v>
      </c>
      <c r="K101" s="274">
        <v>81.599999999999994</v>
      </c>
      <c r="L101" s="193" t="s">
        <v>404</v>
      </c>
      <c r="M101" s="193">
        <v>2576</v>
      </c>
      <c r="N101" s="273">
        <v>34.06</v>
      </c>
      <c r="O101" s="276" t="s">
        <v>403</v>
      </c>
      <c r="P101" s="274">
        <v>14.1</v>
      </c>
      <c r="Q101" s="274">
        <v>22.9</v>
      </c>
      <c r="R101" s="193" t="s">
        <v>404</v>
      </c>
      <c r="S101" s="193">
        <v>2576</v>
      </c>
      <c r="T101" s="274">
        <v>18.899999999999999</v>
      </c>
      <c r="U101" s="193" t="s">
        <v>404</v>
      </c>
      <c r="V101" s="193">
        <v>3342</v>
      </c>
      <c r="W101" s="273">
        <v>34.200000000000003</v>
      </c>
      <c r="X101" s="276" t="s">
        <v>403</v>
      </c>
      <c r="Y101" s="274">
        <v>81.3</v>
      </c>
      <c r="Z101" s="193" t="s">
        <v>404</v>
      </c>
      <c r="AA101" s="193">
        <v>172</v>
      </c>
      <c r="AB101" s="273">
        <v>28.32</v>
      </c>
      <c r="AC101" s="276" t="s">
        <v>400</v>
      </c>
      <c r="AD101" s="193" t="s">
        <v>404</v>
      </c>
      <c r="AE101" s="193">
        <v>903</v>
      </c>
      <c r="AF101" s="273">
        <v>27.5</v>
      </c>
      <c r="AG101" s="276" t="s">
        <v>400</v>
      </c>
      <c r="AH101" s="193" t="s">
        <v>404</v>
      </c>
      <c r="AI101" s="193">
        <v>1</v>
      </c>
    </row>
    <row r="102" spans="1:35" s="36" customFormat="1" ht="12" customHeight="1" x14ac:dyDescent="0.2">
      <c r="A102" s="49" t="s">
        <v>179</v>
      </c>
      <c r="B102" s="45" t="s">
        <v>180</v>
      </c>
      <c r="D102" s="193">
        <v>435</v>
      </c>
      <c r="E102" s="273">
        <v>31.7</v>
      </c>
      <c r="F102" s="274">
        <v>78.599999999999994</v>
      </c>
      <c r="G102" s="193" t="s">
        <v>404</v>
      </c>
      <c r="H102" s="193">
        <v>413</v>
      </c>
      <c r="I102" s="273">
        <v>31.77</v>
      </c>
      <c r="J102" s="276" t="s">
        <v>403</v>
      </c>
      <c r="K102" s="274">
        <v>78</v>
      </c>
      <c r="L102" s="193" t="s">
        <v>404</v>
      </c>
      <c r="M102" s="193">
        <v>383</v>
      </c>
      <c r="N102" s="273">
        <v>26.72</v>
      </c>
      <c r="O102" s="276" t="s">
        <v>427</v>
      </c>
      <c r="P102" s="274">
        <v>10.199999999999999</v>
      </c>
      <c r="Q102" s="274">
        <v>15.1</v>
      </c>
      <c r="R102" s="193" t="s">
        <v>404</v>
      </c>
      <c r="S102" s="193">
        <v>383</v>
      </c>
      <c r="T102" s="274">
        <v>13.1</v>
      </c>
      <c r="U102" s="193" t="s">
        <v>404</v>
      </c>
      <c r="V102" s="193">
        <v>420</v>
      </c>
      <c r="W102" s="273">
        <v>31.89</v>
      </c>
      <c r="X102" s="276" t="s">
        <v>403</v>
      </c>
      <c r="Y102" s="274">
        <v>76.7</v>
      </c>
      <c r="Z102" s="193" t="s">
        <v>404</v>
      </c>
      <c r="AA102" s="193">
        <v>5</v>
      </c>
      <c r="AB102" s="273">
        <v>24</v>
      </c>
      <c r="AC102" s="276" t="s">
        <v>402</v>
      </c>
      <c r="AD102" s="193" t="s">
        <v>404</v>
      </c>
      <c r="AE102" s="193">
        <v>37</v>
      </c>
      <c r="AF102" s="273">
        <v>29.94</v>
      </c>
      <c r="AG102" s="276" t="s">
        <v>400</v>
      </c>
      <c r="AH102" s="193" t="s">
        <v>404</v>
      </c>
      <c r="AI102" s="193">
        <v>0</v>
      </c>
    </row>
    <row r="103" spans="1:35" s="36" customFormat="1" ht="12" customHeight="1" x14ac:dyDescent="0.2">
      <c r="A103" s="49" t="s">
        <v>181</v>
      </c>
      <c r="B103" s="45" t="s">
        <v>182</v>
      </c>
      <c r="D103" s="193">
        <v>1865</v>
      </c>
      <c r="E103" s="273">
        <v>29.31</v>
      </c>
      <c r="F103" s="274">
        <v>76.8</v>
      </c>
      <c r="G103" s="193" t="s">
        <v>404</v>
      </c>
      <c r="H103" s="193">
        <v>1540</v>
      </c>
      <c r="I103" s="273">
        <v>30.08</v>
      </c>
      <c r="J103" s="276" t="s">
        <v>399</v>
      </c>
      <c r="K103" s="274">
        <v>75.3</v>
      </c>
      <c r="L103" s="193" t="s">
        <v>404</v>
      </c>
      <c r="M103" s="193">
        <v>1171</v>
      </c>
      <c r="N103" s="273">
        <v>29.99</v>
      </c>
      <c r="O103" s="276" t="s">
        <v>399</v>
      </c>
      <c r="P103" s="274">
        <v>8.8000000000000007</v>
      </c>
      <c r="Q103" s="274">
        <v>14.7</v>
      </c>
      <c r="R103" s="193" t="s">
        <v>404</v>
      </c>
      <c r="S103" s="193">
        <v>1171</v>
      </c>
      <c r="T103" s="274">
        <v>12.1</v>
      </c>
      <c r="U103" s="193" t="s">
        <v>404</v>
      </c>
      <c r="V103" s="193">
        <v>1569</v>
      </c>
      <c r="W103" s="273">
        <v>30.15</v>
      </c>
      <c r="X103" s="276" t="s">
        <v>399</v>
      </c>
      <c r="Y103" s="274">
        <v>74.099999999999994</v>
      </c>
      <c r="Z103" s="193" t="s">
        <v>404</v>
      </c>
      <c r="AA103" s="193">
        <v>180</v>
      </c>
      <c r="AB103" s="273">
        <v>26.8</v>
      </c>
      <c r="AC103" s="276" t="s">
        <v>400</v>
      </c>
      <c r="AD103" s="193" t="s">
        <v>404</v>
      </c>
      <c r="AE103" s="193">
        <v>377</v>
      </c>
      <c r="AF103" s="273">
        <v>25.03</v>
      </c>
      <c r="AG103" s="276" t="s">
        <v>402</v>
      </c>
      <c r="AH103" s="193" t="s">
        <v>404</v>
      </c>
      <c r="AI103" s="193">
        <v>9</v>
      </c>
    </row>
    <row r="104" spans="1:35" s="36" customFormat="1" ht="12" customHeight="1" x14ac:dyDescent="0.2">
      <c r="A104" s="49" t="s">
        <v>183</v>
      </c>
      <c r="B104" s="45" t="s">
        <v>184</v>
      </c>
      <c r="D104" s="193">
        <v>655</v>
      </c>
      <c r="E104" s="273">
        <v>30.17</v>
      </c>
      <c r="F104" s="274">
        <v>77.900000000000006</v>
      </c>
      <c r="G104" s="193" t="s">
        <v>404</v>
      </c>
      <c r="H104" s="193">
        <v>494</v>
      </c>
      <c r="I104" s="273">
        <v>31.95</v>
      </c>
      <c r="J104" s="276" t="s">
        <v>403</v>
      </c>
      <c r="K104" s="274">
        <v>72.7</v>
      </c>
      <c r="L104" s="193" t="s">
        <v>404</v>
      </c>
      <c r="M104" s="193">
        <v>355</v>
      </c>
      <c r="N104" s="273">
        <v>31.21</v>
      </c>
      <c r="O104" s="276" t="s">
        <v>399</v>
      </c>
      <c r="P104" s="274">
        <v>11.8</v>
      </c>
      <c r="Q104" s="274">
        <v>18</v>
      </c>
      <c r="R104" s="193" t="s">
        <v>404</v>
      </c>
      <c r="S104" s="193">
        <v>355</v>
      </c>
      <c r="T104" s="274">
        <v>14.4</v>
      </c>
      <c r="U104" s="193" t="s">
        <v>404</v>
      </c>
      <c r="V104" s="193">
        <v>505</v>
      </c>
      <c r="W104" s="273">
        <v>31.87</v>
      </c>
      <c r="X104" s="276" t="s">
        <v>403</v>
      </c>
      <c r="Y104" s="274">
        <v>71.099999999999994</v>
      </c>
      <c r="Z104" s="193" t="s">
        <v>404</v>
      </c>
      <c r="AA104" s="193">
        <v>82</v>
      </c>
      <c r="AB104" s="273">
        <v>28.47</v>
      </c>
      <c r="AC104" s="276" t="s">
        <v>400</v>
      </c>
      <c r="AD104" s="193" t="s">
        <v>404</v>
      </c>
      <c r="AE104" s="193">
        <v>203</v>
      </c>
      <c r="AF104" s="273">
        <v>25.25</v>
      </c>
      <c r="AG104" s="276" t="s">
        <v>402</v>
      </c>
      <c r="AH104" s="193" t="s">
        <v>404</v>
      </c>
      <c r="AI104" s="193">
        <v>3</v>
      </c>
    </row>
    <row r="105" spans="1:35" s="36" customFormat="1" ht="12" customHeight="1" x14ac:dyDescent="0.2">
      <c r="A105" s="49" t="s">
        <v>185</v>
      </c>
      <c r="B105" s="45" t="s">
        <v>186</v>
      </c>
      <c r="D105" s="193">
        <v>694</v>
      </c>
      <c r="E105" s="273">
        <v>33.65</v>
      </c>
      <c r="F105" s="274">
        <v>87.5</v>
      </c>
      <c r="G105" s="193" t="s">
        <v>404</v>
      </c>
      <c r="H105" s="193">
        <v>593</v>
      </c>
      <c r="I105" s="273">
        <v>34.86</v>
      </c>
      <c r="J105" s="276" t="s">
        <v>403</v>
      </c>
      <c r="K105" s="274">
        <v>87.4</v>
      </c>
      <c r="L105" s="193" t="s">
        <v>404</v>
      </c>
      <c r="M105" s="193">
        <v>514</v>
      </c>
      <c r="N105" s="273">
        <v>35.17</v>
      </c>
      <c r="O105" s="276" t="s">
        <v>423</v>
      </c>
      <c r="P105" s="274">
        <v>15.6</v>
      </c>
      <c r="Q105" s="274">
        <v>23.9</v>
      </c>
      <c r="R105" s="193" t="s">
        <v>404</v>
      </c>
      <c r="S105" s="193">
        <v>514</v>
      </c>
      <c r="T105" s="274">
        <v>19.3</v>
      </c>
      <c r="U105" s="193" t="s">
        <v>404</v>
      </c>
      <c r="V105" s="193">
        <v>596</v>
      </c>
      <c r="W105" s="273">
        <v>34.979999999999997</v>
      </c>
      <c r="X105" s="276" t="s">
        <v>403</v>
      </c>
      <c r="Y105" s="274">
        <v>86.9</v>
      </c>
      <c r="Z105" s="193" t="s">
        <v>404</v>
      </c>
      <c r="AA105" s="193">
        <v>9</v>
      </c>
      <c r="AB105" s="273">
        <v>24.57</v>
      </c>
      <c r="AC105" s="276" t="s">
        <v>402</v>
      </c>
      <c r="AD105" s="193" t="s">
        <v>404</v>
      </c>
      <c r="AE105" s="193">
        <v>144</v>
      </c>
      <c r="AF105" s="273">
        <v>25.77</v>
      </c>
      <c r="AG105" s="276" t="s">
        <v>402</v>
      </c>
      <c r="AH105" s="193" t="s">
        <v>404</v>
      </c>
      <c r="AI105" s="193">
        <v>0</v>
      </c>
    </row>
    <row r="106" spans="1:35" s="36" customFormat="1" ht="12" customHeight="1" x14ac:dyDescent="0.2">
      <c r="A106" s="49" t="s">
        <v>187</v>
      </c>
      <c r="B106" s="45" t="s">
        <v>188</v>
      </c>
      <c r="D106" s="193">
        <v>1515</v>
      </c>
      <c r="E106" s="273">
        <v>29.34</v>
      </c>
      <c r="F106" s="274">
        <v>80.5</v>
      </c>
      <c r="G106" s="193" t="s">
        <v>404</v>
      </c>
      <c r="H106" s="193">
        <v>1298</v>
      </c>
      <c r="I106" s="273">
        <v>29.62</v>
      </c>
      <c r="J106" s="276" t="s">
        <v>399</v>
      </c>
      <c r="K106" s="274">
        <v>75.8</v>
      </c>
      <c r="L106" s="193" t="s">
        <v>404</v>
      </c>
      <c r="M106" s="193">
        <v>927</v>
      </c>
      <c r="N106" s="273">
        <v>31.15</v>
      </c>
      <c r="O106" s="276" t="s">
        <v>399</v>
      </c>
      <c r="P106" s="274">
        <v>8.4</v>
      </c>
      <c r="Q106" s="274">
        <v>15.4</v>
      </c>
      <c r="R106" s="193" t="s">
        <v>404</v>
      </c>
      <c r="S106" s="193">
        <v>927</v>
      </c>
      <c r="T106" s="274">
        <v>12.1</v>
      </c>
      <c r="U106" s="193" t="s">
        <v>404</v>
      </c>
      <c r="V106" s="193">
        <v>1317</v>
      </c>
      <c r="W106" s="273">
        <v>29.72</v>
      </c>
      <c r="X106" s="276" t="s">
        <v>399</v>
      </c>
      <c r="Y106" s="274">
        <v>74.7</v>
      </c>
      <c r="Z106" s="193" t="s">
        <v>404</v>
      </c>
      <c r="AA106" s="193">
        <v>117</v>
      </c>
      <c r="AB106" s="273">
        <v>29.49</v>
      </c>
      <c r="AC106" s="276" t="s">
        <v>400</v>
      </c>
      <c r="AD106" s="193" t="s">
        <v>404</v>
      </c>
      <c r="AE106" s="193">
        <v>346</v>
      </c>
      <c r="AF106" s="273">
        <v>26.93</v>
      </c>
      <c r="AG106" s="276" t="s">
        <v>400</v>
      </c>
      <c r="AH106" s="193" t="s">
        <v>404</v>
      </c>
      <c r="AI106" s="193">
        <v>3</v>
      </c>
    </row>
    <row r="107" spans="1:35" s="36" customFormat="1" ht="12" customHeight="1" x14ac:dyDescent="0.2">
      <c r="A107" s="49" t="s">
        <v>189</v>
      </c>
      <c r="B107" s="45" t="s">
        <v>190</v>
      </c>
      <c r="D107" s="193">
        <v>159</v>
      </c>
      <c r="E107" s="273">
        <v>32.4</v>
      </c>
      <c r="F107" s="274">
        <v>76.7</v>
      </c>
      <c r="G107" s="193" t="s">
        <v>404</v>
      </c>
      <c r="H107" s="193">
        <v>123</v>
      </c>
      <c r="I107" s="273">
        <v>33.18</v>
      </c>
      <c r="J107" s="276" t="s">
        <v>403</v>
      </c>
      <c r="K107" s="274">
        <v>65.900000000000006</v>
      </c>
      <c r="L107" s="193" t="s">
        <v>404</v>
      </c>
      <c r="M107" s="193">
        <v>80</v>
      </c>
      <c r="N107" s="273">
        <v>33.08</v>
      </c>
      <c r="O107" s="276" t="s">
        <v>403</v>
      </c>
      <c r="P107" s="274">
        <v>8.8000000000000007</v>
      </c>
      <c r="Q107" s="274">
        <v>16.3</v>
      </c>
      <c r="R107" s="193" t="s">
        <v>404</v>
      </c>
      <c r="S107" s="193">
        <v>80</v>
      </c>
      <c r="T107" s="274">
        <v>15</v>
      </c>
      <c r="U107" s="193" t="s">
        <v>404</v>
      </c>
      <c r="V107" s="193">
        <v>123</v>
      </c>
      <c r="W107" s="273">
        <v>33.19</v>
      </c>
      <c r="X107" s="276" t="s">
        <v>403</v>
      </c>
      <c r="Y107" s="274">
        <v>65.900000000000006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54</v>
      </c>
      <c r="AF107" s="273">
        <v>30.58</v>
      </c>
      <c r="AG107" s="276" t="s">
        <v>401</v>
      </c>
      <c r="AH107" s="193" t="s">
        <v>404</v>
      </c>
      <c r="AI107" s="193">
        <v>0</v>
      </c>
    </row>
    <row r="108" spans="1:35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</row>
    <row r="109" spans="1:35" s="123" customFormat="1" ht="12" customHeight="1" x14ac:dyDescent="0.2">
      <c r="A109" s="48" t="s">
        <v>191</v>
      </c>
      <c r="B109" s="44" t="s">
        <v>192</v>
      </c>
      <c r="D109" s="193">
        <v>23284</v>
      </c>
      <c r="E109" s="273">
        <v>31.24</v>
      </c>
      <c r="F109" s="274">
        <v>81.5</v>
      </c>
      <c r="G109" s="193" t="s">
        <v>404</v>
      </c>
      <c r="H109" s="193">
        <v>20013</v>
      </c>
      <c r="I109" s="273">
        <v>31.8</v>
      </c>
      <c r="J109" s="276" t="s">
        <v>403</v>
      </c>
      <c r="K109" s="274">
        <v>76.8</v>
      </c>
      <c r="L109" s="193" t="s">
        <v>404</v>
      </c>
      <c r="M109" s="193">
        <v>15453</v>
      </c>
      <c r="N109" s="273">
        <v>32.020000000000003</v>
      </c>
      <c r="O109" s="276" t="s">
        <v>403</v>
      </c>
      <c r="P109" s="274">
        <v>12.1</v>
      </c>
      <c r="Q109" s="274">
        <v>18.899999999999999</v>
      </c>
      <c r="R109" s="193" t="s">
        <v>404</v>
      </c>
      <c r="S109" s="193">
        <v>15453</v>
      </c>
      <c r="T109" s="274">
        <v>16.3</v>
      </c>
      <c r="U109" s="193" t="s">
        <v>404</v>
      </c>
      <c r="V109" s="193">
        <v>20499</v>
      </c>
      <c r="W109" s="273">
        <v>31.82</v>
      </c>
      <c r="X109" s="276" t="s">
        <v>403</v>
      </c>
      <c r="Y109" s="274">
        <v>75.7</v>
      </c>
      <c r="Z109" s="193" t="s">
        <v>404</v>
      </c>
      <c r="AA109" s="193">
        <v>1041</v>
      </c>
      <c r="AB109" s="273">
        <v>30.23</v>
      </c>
      <c r="AC109" s="276" t="s">
        <v>401</v>
      </c>
      <c r="AD109" s="193" t="s">
        <v>404</v>
      </c>
      <c r="AE109" s="193">
        <v>4796</v>
      </c>
      <c r="AF109" s="273">
        <v>27.85</v>
      </c>
      <c r="AG109" s="276" t="s">
        <v>400</v>
      </c>
      <c r="AH109" s="193" t="s">
        <v>404</v>
      </c>
      <c r="AI109" s="193">
        <v>17</v>
      </c>
    </row>
    <row r="110" spans="1:35" s="123" customFormat="1" ht="12" customHeight="1" x14ac:dyDescent="0.2">
      <c r="A110" s="48" t="s">
        <v>193</v>
      </c>
      <c r="B110" s="44" t="s">
        <v>194</v>
      </c>
      <c r="D110" s="193">
        <v>7846</v>
      </c>
      <c r="E110" s="273">
        <v>30.57</v>
      </c>
      <c r="F110" s="274">
        <v>79</v>
      </c>
      <c r="G110" s="193" t="s">
        <v>404</v>
      </c>
      <c r="H110" s="193">
        <v>6497</v>
      </c>
      <c r="I110" s="273">
        <v>31.06</v>
      </c>
      <c r="J110" s="276" t="s">
        <v>399</v>
      </c>
      <c r="K110" s="274">
        <v>75</v>
      </c>
      <c r="L110" s="193" t="s">
        <v>404</v>
      </c>
      <c r="M110" s="193">
        <v>4952</v>
      </c>
      <c r="N110" s="273">
        <v>31.37</v>
      </c>
      <c r="O110" s="276" t="s">
        <v>399</v>
      </c>
      <c r="P110" s="274">
        <v>11.8</v>
      </c>
      <c r="Q110" s="274">
        <v>18.3</v>
      </c>
      <c r="R110" s="193" t="s">
        <v>404</v>
      </c>
      <c r="S110" s="193">
        <v>4952</v>
      </c>
      <c r="T110" s="274">
        <v>15.9</v>
      </c>
      <c r="U110" s="193" t="s">
        <v>404</v>
      </c>
      <c r="V110" s="193">
        <v>6742</v>
      </c>
      <c r="W110" s="273">
        <v>31.02</v>
      </c>
      <c r="X110" s="276" t="s">
        <v>399</v>
      </c>
      <c r="Y110" s="274">
        <v>72.900000000000006</v>
      </c>
      <c r="Z110" s="193" t="s">
        <v>404</v>
      </c>
      <c r="AA110" s="193">
        <v>373</v>
      </c>
      <c r="AB110" s="273">
        <v>29.77</v>
      </c>
      <c r="AC110" s="276" t="s">
        <v>400</v>
      </c>
      <c r="AD110" s="193" t="s">
        <v>404</v>
      </c>
      <c r="AE110" s="193">
        <v>1643</v>
      </c>
      <c r="AF110" s="273">
        <v>28.35</v>
      </c>
      <c r="AG110" s="276" t="s">
        <v>400</v>
      </c>
      <c r="AH110" s="193" t="s">
        <v>404</v>
      </c>
      <c r="AI110" s="193">
        <v>7</v>
      </c>
    </row>
    <row r="111" spans="1:35" s="36" customFormat="1" ht="12" customHeight="1" x14ac:dyDescent="0.2">
      <c r="A111" s="49" t="s">
        <v>195</v>
      </c>
      <c r="B111" s="45" t="s">
        <v>196</v>
      </c>
      <c r="D111" s="193">
        <v>851</v>
      </c>
      <c r="E111" s="273">
        <v>26.28</v>
      </c>
      <c r="F111" s="274">
        <v>75.599999999999994</v>
      </c>
      <c r="G111" s="193" t="s">
        <v>404</v>
      </c>
      <c r="H111" s="193">
        <v>751</v>
      </c>
      <c r="I111" s="273">
        <v>26.29</v>
      </c>
      <c r="J111" s="276" t="s">
        <v>427</v>
      </c>
      <c r="K111" s="274">
        <v>73.900000000000006</v>
      </c>
      <c r="L111" s="193" t="s">
        <v>404</v>
      </c>
      <c r="M111" s="193">
        <v>593</v>
      </c>
      <c r="N111" s="273">
        <v>26.36</v>
      </c>
      <c r="O111" s="276" t="s">
        <v>427</v>
      </c>
      <c r="P111" s="274">
        <v>6.1</v>
      </c>
      <c r="Q111" s="274">
        <v>10.6</v>
      </c>
      <c r="R111" s="193" t="s">
        <v>404</v>
      </c>
      <c r="S111" s="193">
        <v>593</v>
      </c>
      <c r="T111" s="274">
        <v>8.1</v>
      </c>
      <c r="U111" s="193" t="s">
        <v>404</v>
      </c>
      <c r="V111" s="193">
        <v>785</v>
      </c>
      <c r="W111" s="273">
        <v>26.24</v>
      </c>
      <c r="X111" s="276" t="s">
        <v>427</v>
      </c>
      <c r="Y111" s="274">
        <v>70.7</v>
      </c>
      <c r="Z111" s="193" t="s">
        <v>404</v>
      </c>
      <c r="AA111" s="193">
        <v>11</v>
      </c>
      <c r="AB111" s="273">
        <v>26.71</v>
      </c>
      <c r="AC111" s="276" t="s">
        <v>400</v>
      </c>
      <c r="AD111" s="193" t="s">
        <v>404</v>
      </c>
      <c r="AE111" s="193">
        <v>134</v>
      </c>
      <c r="AF111" s="273">
        <v>26.57</v>
      </c>
      <c r="AG111" s="276" t="s">
        <v>402</v>
      </c>
      <c r="AH111" s="193" t="s">
        <v>404</v>
      </c>
      <c r="AI111" s="193">
        <v>0</v>
      </c>
    </row>
    <row r="112" spans="1:35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</row>
    <row r="113" spans="1:35" s="36" customFormat="1" ht="12" customHeight="1" x14ac:dyDescent="0.2">
      <c r="A113" s="49" t="s">
        <v>199</v>
      </c>
      <c r="B113" s="45" t="s">
        <v>200</v>
      </c>
      <c r="D113" s="193">
        <v>520</v>
      </c>
      <c r="E113" s="273">
        <v>28.99</v>
      </c>
      <c r="F113" s="274">
        <v>77.099999999999994</v>
      </c>
      <c r="G113" s="193" t="s">
        <v>404</v>
      </c>
      <c r="H113" s="193">
        <v>488</v>
      </c>
      <c r="I113" s="273">
        <v>29</v>
      </c>
      <c r="J113" s="276" t="s">
        <v>399</v>
      </c>
      <c r="K113" s="274">
        <v>70.7</v>
      </c>
      <c r="L113" s="193" t="s">
        <v>404</v>
      </c>
      <c r="M113" s="193">
        <v>343</v>
      </c>
      <c r="N113" s="273">
        <v>30.86</v>
      </c>
      <c r="O113" s="276" t="s">
        <v>399</v>
      </c>
      <c r="P113" s="274">
        <v>9.9</v>
      </c>
      <c r="Q113" s="274">
        <v>13.7</v>
      </c>
      <c r="R113" s="193" t="s">
        <v>404</v>
      </c>
      <c r="S113" s="193">
        <v>343</v>
      </c>
      <c r="T113" s="274">
        <v>11.7</v>
      </c>
      <c r="U113" s="193" t="s">
        <v>404</v>
      </c>
      <c r="V113" s="193">
        <v>496</v>
      </c>
      <c r="W113" s="273">
        <v>29.02</v>
      </c>
      <c r="X113" s="276" t="s">
        <v>399</v>
      </c>
      <c r="Y113" s="274">
        <v>70</v>
      </c>
      <c r="Z113" s="193" t="s">
        <v>404</v>
      </c>
      <c r="AA113" s="193">
        <v>1</v>
      </c>
      <c r="AB113" s="273">
        <v>40</v>
      </c>
      <c r="AC113" s="276" t="s">
        <v>425</v>
      </c>
      <c r="AD113" s="193" t="s">
        <v>404</v>
      </c>
      <c r="AE113" s="193">
        <v>78</v>
      </c>
      <c r="AF113" s="273">
        <v>28.64</v>
      </c>
      <c r="AG113" s="276" t="s">
        <v>400</v>
      </c>
      <c r="AH113" s="193" t="s">
        <v>404</v>
      </c>
      <c r="AI113" s="193">
        <v>0</v>
      </c>
    </row>
    <row r="114" spans="1:35" s="36" customFormat="1" ht="12" customHeight="1" x14ac:dyDescent="0.2">
      <c r="A114" s="49" t="s">
        <v>201</v>
      </c>
      <c r="B114" s="45" t="s">
        <v>202</v>
      </c>
      <c r="D114" s="193">
        <v>422</v>
      </c>
      <c r="E114" s="273">
        <v>31.55</v>
      </c>
      <c r="F114" s="274">
        <v>78.7</v>
      </c>
      <c r="G114" s="193" t="s">
        <v>404</v>
      </c>
      <c r="H114" s="193">
        <v>359</v>
      </c>
      <c r="I114" s="273">
        <v>33</v>
      </c>
      <c r="J114" s="276" t="s">
        <v>403</v>
      </c>
      <c r="K114" s="274">
        <v>76.900000000000006</v>
      </c>
      <c r="L114" s="193" t="s">
        <v>404</v>
      </c>
      <c r="M114" s="193">
        <v>264</v>
      </c>
      <c r="N114" s="273">
        <v>35</v>
      </c>
      <c r="O114" s="276" t="s">
        <v>423</v>
      </c>
      <c r="P114" s="274">
        <v>14.4</v>
      </c>
      <c r="Q114" s="274">
        <v>22</v>
      </c>
      <c r="R114" s="193" t="s">
        <v>404</v>
      </c>
      <c r="S114" s="193">
        <v>264</v>
      </c>
      <c r="T114" s="274">
        <v>18.899999999999999</v>
      </c>
      <c r="U114" s="193" t="s">
        <v>404</v>
      </c>
      <c r="V114" s="193">
        <v>374</v>
      </c>
      <c r="W114" s="273">
        <v>32.49</v>
      </c>
      <c r="X114" s="276" t="s">
        <v>403</v>
      </c>
      <c r="Y114" s="274">
        <v>74.3</v>
      </c>
      <c r="Z114" s="193" t="s">
        <v>404</v>
      </c>
      <c r="AA114" s="193">
        <v>13</v>
      </c>
      <c r="AB114" s="273">
        <v>27</v>
      </c>
      <c r="AC114" s="276" t="s">
        <v>400</v>
      </c>
      <c r="AD114" s="193" t="s">
        <v>404</v>
      </c>
      <c r="AE114" s="193">
        <v>87</v>
      </c>
      <c r="AF114" s="273">
        <v>26.24</v>
      </c>
      <c r="AG114" s="276" t="s">
        <v>402</v>
      </c>
      <c r="AH114" s="193" t="s">
        <v>404</v>
      </c>
      <c r="AI114" s="193">
        <v>0</v>
      </c>
    </row>
    <row r="115" spans="1:35" s="36" customFormat="1" ht="12" customHeight="1" x14ac:dyDescent="0.2">
      <c r="A115" s="49" t="s">
        <v>203</v>
      </c>
      <c r="B115" s="45" t="s">
        <v>204</v>
      </c>
      <c r="D115" s="193">
        <v>558</v>
      </c>
      <c r="E115" s="273">
        <v>32.08</v>
      </c>
      <c r="F115" s="274">
        <v>74.599999999999994</v>
      </c>
      <c r="G115" s="193" t="s">
        <v>404</v>
      </c>
      <c r="H115" s="193">
        <v>505</v>
      </c>
      <c r="I115" s="273">
        <v>32.65</v>
      </c>
      <c r="J115" s="276" t="s">
        <v>403</v>
      </c>
      <c r="K115" s="274">
        <v>70.900000000000006</v>
      </c>
      <c r="L115" s="193" t="s">
        <v>404</v>
      </c>
      <c r="M115" s="193">
        <v>381</v>
      </c>
      <c r="N115" s="273">
        <v>33.25</v>
      </c>
      <c r="O115" s="276" t="s">
        <v>403</v>
      </c>
      <c r="P115" s="274">
        <v>13.4</v>
      </c>
      <c r="Q115" s="274">
        <v>21</v>
      </c>
      <c r="R115" s="193" t="s">
        <v>404</v>
      </c>
      <c r="S115" s="193">
        <v>381</v>
      </c>
      <c r="T115" s="274">
        <v>17.3</v>
      </c>
      <c r="U115" s="193" t="s">
        <v>404</v>
      </c>
      <c r="V115" s="193">
        <v>511</v>
      </c>
      <c r="W115" s="273">
        <v>32.630000000000003</v>
      </c>
      <c r="X115" s="276" t="s">
        <v>403</v>
      </c>
      <c r="Y115" s="274">
        <v>70.3</v>
      </c>
      <c r="Z115" s="193" t="s">
        <v>404</v>
      </c>
      <c r="AA115" s="193">
        <v>17</v>
      </c>
      <c r="AB115" s="273">
        <v>27.18</v>
      </c>
      <c r="AC115" s="276" t="s">
        <v>400</v>
      </c>
      <c r="AD115" s="193" t="s">
        <v>404</v>
      </c>
      <c r="AE115" s="193">
        <v>81</v>
      </c>
      <c r="AF115" s="273">
        <v>27.81</v>
      </c>
      <c r="AG115" s="276" t="s">
        <v>400</v>
      </c>
      <c r="AH115" s="193" t="s">
        <v>404</v>
      </c>
      <c r="AI115" s="193">
        <v>0</v>
      </c>
    </row>
    <row r="116" spans="1:35" s="36" customFormat="1" ht="12" customHeight="1" x14ac:dyDescent="0.2">
      <c r="A116" s="49" t="s">
        <v>205</v>
      </c>
      <c r="B116" s="45" t="s">
        <v>206</v>
      </c>
      <c r="D116" s="193">
        <v>281</v>
      </c>
      <c r="E116" s="273">
        <v>29.6</v>
      </c>
      <c r="F116" s="274">
        <v>80.8</v>
      </c>
      <c r="G116" s="193" t="s">
        <v>404</v>
      </c>
      <c r="H116" s="193">
        <v>234</v>
      </c>
      <c r="I116" s="273">
        <v>29.73</v>
      </c>
      <c r="J116" s="276" t="s">
        <v>399</v>
      </c>
      <c r="K116" s="274">
        <v>72.599999999999994</v>
      </c>
      <c r="L116" s="193" t="s">
        <v>404</v>
      </c>
      <c r="M116" s="193">
        <v>170</v>
      </c>
      <c r="N116" s="273">
        <v>30.84</v>
      </c>
      <c r="O116" s="276" t="s">
        <v>399</v>
      </c>
      <c r="P116" s="274">
        <v>4.0999999999999996</v>
      </c>
      <c r="Q116" s="274">
        <v>11.2</v>
      </c>
      <c r="R116" s="193" t="s">
        <v>404</v>
      </c>
      <c r="S116" s="193">
        <v>170</v>
      </c>
      <c r="T116" s="274">
        <v>9.4</v>
      </c>
      <c r="U116" s="193" t="s">
        <v>404</v>
      </c>
      <c r="V116" s="193">
        <v>234</v>
      </c>
      <c r="W116" s="273">
        <v>29.85</v>
      </c>
      <c r="X116" s="276" t="s">
        <v>399</v>
      </c>
      <c r="Y116" s="274">
        <v>72.599999999999994</v>
      </c>
      <c r="Z116" s="193" t="s">
        <v>404</v>
      </c>
      <c r="AA116" s="193">
        <v>21</v>
      </c>
      <c r="AB116" s="273">
        <v>25.46</v>
      </c>
      <c r="AC116" s="276" t="s">
        <v>402</v>
      </c>
      <c r="AD116" s="193" t="s">
        <v>404</v>
      </c>
      <c r="AE116" s="193">
        <v>55</v>
      </c>
      <c r="AF116" s="273">
        <v>30.09</v>
      </c>
      <c r="AG116" s="276" t="s">
        <v>401</v>
      </c>
      <c r="AH116" s="193" t="s">
        <v>404</v>
      </c>
      <c r="AI116" s="193">
        <v>0</v>
      </c>
    </row>
    <row r="117" spans="1:35" s="36" customFormat="1" ht="12" customHeight="1" x14ac:dyDescent="0.2">
      <c r="A117" s="49" t="s">
        <v>207</v>
      </c>
      <c r="B117" s="45" t="s">
        <v>208</v>
      </c>
      <c r="D117" s="193">
        <v>426</v>
      </c>
      <c r="E117" s="273">
        <v>29.79</v>
      </c>
      <c r="F117" s="274">
        <v>79.8</v>
      </c>
      <c r="G117" s="193" t="s">
        <v>404</v>
      </c>
      <c r="H117" s="193">
        <v>400</v>
      </c>
      <c r="I117" s="273">
        <v>30.14</v>
      </c>
      <c r="J117" s="276" t="s">
        <v>399</v>
      </c>
      <c r="K117" s="274">
        <v>77</v>
      </c>
      <c r="L117" s="193" t="s">
        <v>404</v>
      </c>
      <c r="M117" s="193">
        <v>318</v>
      </c>
      <c r="N117" s="273">
        <v>29.21</v>
      </c>
      <c r="O117" s="276" t="s">
        <v>399</v>
      </c>
      <c r="P117" s="274">
        <v>10.1</v>
      </c>
      <c r="Q117" s="274">
        <v>15.1</v>
      </c>
      <c r="R117" s="193" t="s">
        <v>404</v>
      </c>
      <c r="S117" s="193">
        <v>318</v>
      </c>
      <c r="T117" s="274">
        <v>12.9</v>
      </c>
      <c r="U117" s="193" t="s">
        <v>404</v>
      </c>
      <c r="V117" s="193">
        <v>401</v>
      </c>
      <c r="W117" s="273">
        <v>30.21</v>
      </c>
      <c r="X117" s="276" t="s">
        <v>399</v>
      </c>
      <c r="Y117" s="274">
        <v>77.099999999999994</v>
      </c>
      <c r="Z117" s="193" t="s">
        <v>404</v>
      </c>
      <c r="AA117" s="193">
        <v>11</v>
      </c>
      <c r="AB117" s="273">
        <v>24.55</v>
      </c>
      <c r="AC117" s="276" t="s">
        <v>402</v>
      </c>
      <c r="AD117" s="193" t="s">
        <v>404</v>
      </c>
      <c r="AE117" s="193">
        <v>48</v>
      </c>
      <c r="AF117" s="273">
        <v>25.59</v>
      </c>
      <c r="AG117" s="276" t="s">
        <v>402</v>
      </c>
      <c r="AH117" s="193" t="s">
        <v>404</v>
      </c>
      <c r="AI117" s="193">
        <v>0</v>
      </c>
    </row>
    <row r="118" spans="1:35" s="36" customFormat="1" ht="12" customHeight="1" x14ac:dyDescent="0.2">
      <c r="A118" s="49" t="s">
        <v>209</v>
      </c>
      <c r="B118" s="45" t="s">
        <v>210</v>
      </c>
      <c r="D118" s="193">
        <v>431</v>
      </c>
      <c r="E118" s="273">
        <v>32.1</v>
      </c>
      <c r="F118" s="274">
        <v>72.900000000000006</v>
      </c>
      <c r="G118" s="193" t="s">
        <v>404</v>
      </c>
      <c r="H118" s="193">
        <v>332</v>
      </c>
      <c r="I118" s="273">
        <v>33.78</v>
      </c>
      <c r="J118" s="276" t="s">
        <v>403</v>
      </c>
      <c r="K118" s="274">
        <v>70.8</v>
      </c>
      <c r="L118" s="193" t="s">
        <v>404</v>
      </c>
      <c r="M118" s="193">
        <v>240</v>
      </c>
      <c r="N118" s="273">
        <v>32.78</v>
      </c>
      <c r="O118" s="276" t="s">
        <v>403</v>
      </c>
      <c r="P118" s="274">
        <v>20.8</v>
      </c>
      <c r="Q118" s="274">
        <v>27.1</v>
      </c>
      <c r="R118" s="193" t="s">
        <v>404</v>
      </c>
      <c r="S118" s="193">
        <v>240</v>
      </c>
      <c r="T118" s="274">
        <v>25.8</v>
      </c>
      <c r="U118" s="193" t="s">
        <v>404</v>
      </c>
      <c r="V118" s="193">
        <v>373</v>
      </c>
      <c r="W118" s="273">
        <v>33.36</v>
      </c>
      <c r="X118" s="276" t="s">
        <v>403</v>
      </c>
      <c r="Y118" s="274">
        <v>63</v>
      </c>
      <c r="Z118" s="193" t="s">
        <v>404</v>
      </c>
      <c r="AA118" s="193">
        <v>34</v>
      </c>
      <c r="AB118" s="273">
        <v>25.22</v>
      </c>
      <c r="AC118" s="276" t="s">
        <v>402</v>
      </c>
      <c r="AD118" s="193" t="s">
        <v>404</v>
      </c>
      <c r="AE118" s="193">
        <v>101</v>
      </c>
      <c r="AF118" s="273">
        <v>28.61</v>
      </c>
      <c r="AG118" s="276" t="s">
        <v>400</v>
      </c>
      <c r="AH118" s="193" t="s">
        <v>404</v>
      </c>
      <c r="AI118" s="193">
        <v>1</v>
      </c>
    </row>
    <row r="119" spans="1:35" s="36" customFormat="1" ht="12" customHeight="1" x14ac:dyDescent="0.2">
      <c r="A119" s="49" t="s">
        <v>211</v>
      </c>
      <c r="B119" s="45" t="s">
        <v>212</v>
      </c>
      <c r="D119" s="193">
        <v>677</v>
      </c>
      <c r="E119" s="273">
        <v>27.36</v>
      </c>
      <c r="F119" s="274">
        <v>85.7</v>
      </c>
      <c r="G119" s="193" t="s">
        <v>404</v>
      </c>
      <c r="H119" s="193">
        <v>451</v>
      </c>
      <c r="I119" s="273">
        <v>26.43</v>
      </c>
      <c r="J119" s="276" t="s">
        <v>427</v>
      </c>
      <c r="K119" s="274">
        <v>74.099999999999994</v>
      </c>
      <c r="L119" s="193" t="s">
        <v>404</v>
      </c>
      <c r="M119" s="193">
        <v>327</v>
      </c>
      <c r="N119" s="273">
        <v>26.03</v>
      </c>
      <c r="O119" s="276" t="s">
        <v>427</v>
      </c>
      <c r="P119" s="274">
        <v>5.5</v>
      </c>
      <c r="Q119" s="274">
        <v>9.1999999999999993</v>
      </c>
      <c r="R119" s="193" t="s">
        <v>404</v>
      </c>
      <c r="S119" s="193">
        <v>327</v>
      </c>
      <c r="T119" s="274">
        <v>8.6</v>
      </c>
      <c r="U119" s="193" t="s">
        <v>404</v>
      </c>
      <c r="V119" s="193">
        <v>458</v>
      </c>
      <c r="W119" s="273">
        <v>26.56</v>
      </c>
      <c r="X119" s="276" t="s">
        <v>427</v>
      </c>
      <c r="Y119" s="274">
        <v>72.900000000000006</v>
      </c>
      <c r="Z119" s="193" t="s">
        <v>404</v>
      </c>
      <c r="AA119" s="193">
        <v>53</v>
      </c>
      <c r="AB119" s="273">
        <v>28.29</v>
      </c>
      <c r="AC119" s="276" t="s">
        <v>400</v>
      </c>
      <c r="AD119" s="193" t="s">
        <v>404</v>
      </c>
      <c r="AE119" s="193">
        <v>252</v>
      </c>
      <c r="AF119" s="273">
        <v>28.63</v>
      </c>
      <c r="AG119" s="276" t="s">
        <v>400</v>
      </c>
      <c r="AH119" s="193" t="s">
        <v>404</v>
      </c>
      <c r="AI119" s="193">
        <v>0</v>
      </c>
    </row>
    <row r="120" spans="1:35" s="36" customFormat="1" ht="12" customHeight="1" x14ac:dyDescent="0.2">
      <c r="A120" s="49" t="s">
        <v>213</v>
      </c>
      <c r="B120" s="45" t="s">
        <v>214</v>
      </c>
      <c r="D120" s="193">
        <v>1025</v>
      </c>
      <c r="E120" s="273">
        <v>34.29</v>
      </c>
      <c r="F120" s="274">
        <v>77.7</v>
      </c>
      <c r="G120" s="193" t="s">
        <v>404</v>
      </c>
      <c r="H120" s="193">
        <v>826</v>
      </c>
      <c r="I120" s="273">
        <v>35.950000000000003</v>
      </c>
      <c r="J120" s="276" t="s">
        <v>423</v>
      </c>
      <c r="K120" s="274">
        <v>84</v>
      </c>
      <c r="L120" s="193" t="s">
        <v>404</v>
      </c>
      <c r="M120" s="193">
        <v>706</v>
      </c>
      <c r="N120" s="273">
        <v>36.36</v>
      </c>
      <c r="O120" s="276" t="s">
        <v>423</v>
      </c>
      <c r="P120" s="274">
        <v>22.1</v>
      </c>
      <c r="Q120" s="274">
        <v>31</v>
      </c>
      <c r="R120" s="193" t="s">
        <v>404</v>
      </c>
      <c r="S120" s="193">
        <v>706</v>
      </c>
      <c r="T120" s="274">
        <v>27.3</v>
      </c>
      <c r="U120" s="193" t="s">
        <v>404</v>
      </c>
      <c r="V120" s="193">
        <v>845</v>
      </c>
      <c r="W120" s="273">
        <v>35.89</v>
      </c>
      <c r="X120" s="276" t="s">
        <v>423</v>
      </c>
      <c r="Y120" s="274">
        <v>82.1</v>
      </c>
      <c r="Z120" s="193" t="s">
        <v>404</v>
      </c>
      <c r="AA120" s="193">
        <v>55</v>
      </c>
      <c r="AB120" s="273">
        <v>31.21</v>
      </c>
      <c r="AC120" s="276" t="s">
        <v>401</v>
      </c>
      <c r="AD120" s="193" t="s">
        <v>404</v>
      </c>
      <c r="AE120" s="193">
        <v>204</v>
      </c>
      <c r="AF120" s="273">
        <v>24.12</v>
      </c>
      <c r="AG120" s="276" t="s">
        <v>402</v>
      </c>
      <c r="AH120" s="193" t="s">
        <v>404</v>
      </c>
      <c r="AI120" s="193">
        <v>5</v>
      </c>
    </row>
    <row r="121" spans="1:35" s="36" customFormat="1" ht="12" customHeight="1" x14ac:dyDescent="0.2">
      <c r="A121" s="49" t="s">
        <v>215</v>
      </c>
      <c r="B121" s="45" t="s">
        <v>216</v>
      </c>
      <c r="D121" s="193">
        <v>501</v>
      </c>
      <c r="E121" s="273">
        <v>33.74</v>
      </c>
      <c r="F121" s="274">
        <v>89.4</v>
      </c>
      <c r="G121" s="193" t="s">
        <v>404</v>
      </c>
      <c r="H121" s="193">
        <v>426</v>
      </c>
      <c r="I121" s="273">
        <v>33.92</v>
      </c>
      <c r="J121" s="276" t="s">
        <v>403</v>
      </c>
      <c r="K121" s="274">
        <v>78.900000000000006</v>
      </c>
      <c r="L121" s="193" t="s">
        <v>404</v>
      </c>
      <c r="M121" s="193">
        <v>321</v>
      </c>
      <c r="N121" s="273">
        <v>34.659999999999997</v>
      </c>
      <c r="O121" s="276" t="s">
        <v>403</v>
      </c>
      <c r="P121" s="274">
        <v>12.1</v>
      </c>
      <c r="Q121" s="274">
        <v>22.4</v>
      </c>
      <c r="R121" s="193" t="s">
        <v>404</v>
      </c>
      <c r="S121" s="193">
        <v>321</v>
      </c>
      <c r="T121" s="274">
        <v>19.600000000000001</v>
      </c>
      <c r="U121" s="193" t="s">
        <v>404</v>
      </c>
      <c r="V121" s="193">
        <v>426</v>
      </c>
      <c r="W121" s="273">
        <v>34.049999999999997</v>
      </c>
      <c r="X121" s="276" t="s">
        <v>403</v>
      </c>
      <c r="Y121" s="274">
        <v>78.900000000000006</v>
      </c>
      <c r="Z121" s="193" t="s">
        <v>404</v>
      </c>
      <c r="AA121" s="193">
        <v>63</v>
      </c>
      <c r="AB121" s="273">
        <v>35.21</v>
      </c>
      <c r="AC121" s="276" t="s">
        <v>424</v>
      </c>
      <c r="AD121" s="193" t="s">
        <v>404</v>
      </c>
      <c r="AE121" s="193">
        <v>116</v>
      </c>
      <c r="AF121" s="273">
        <v>31.33</v>
      </c>
      <c r="AG121" s="276" t="s">
        <v>401</v>
      </c>
      <c r="AH121" s="193" t="s">
        <v>404</v>
      </c>
      <c r="AI121" s="193">
        <v>0</v>
      </c>
    </row>
    <row r="122" spans="1:35" s="36" customFormat="1" ht="12" customHeight="1" x14ac:dyDescent="0.2">
      <c r="A122" s="49" t="s">
        <v>217</v>
      </c>
      <c r="B122" s="45" t="s">
        <v>218</v>
      </c>
      <c r="D122" s="193">
        <v>737</v>
      </c>
      <c r="E122" s="273">
        <v>28.67</v>
      </c>
      <c r="F122" s="274">
        <v>76.400000000000006</v>
      </c>
      <c r="G122" s="193" t="s">
        <v>404</v>
      </c>
      <c r="H122" s="193">
        <v>521</v>
      </c>
      <c r="I122" s="273">
        <v>28.73</v>
      </c>
      <c r="J122" s="276" t="s">
        <v>399</v>
      </c>
      <c r="K122" s="274">
        <v>72.900000000000006</v>
      </c>
      <c r="L122" s="193" t="s">
        <v>404</v>
      </c>
      <c r="M122" s="193">
        <v>401</v>
      </c>
      <c r="N122" s="273">
        <v>28.91</v>
      </c>
      <c r="O122" s="276" t="s">
        <v>399</v>
      </c>
      <c r="P122" s="274">
        <v>6.5</v>
      </c>
      <c r="Q122" s="274">
        <v>10.5</v>
      </c>
      <c r="R122" s="193" t="s">
        <v>404</v>
      </c>
      <c r="S122" s="193">
        <v>401</v>
      </c>
      <c r="T122" s="274">
        <v>9.1999999999999993</v>
      </c>
      <c r="U122" s="193" t="s">
        <v>404</v>
      </c>
      <c r="V122" s="193">
        <v>571</v>
      </c>
      <c r="W122" s="273">
        <v>28.44</v>
      </c>
      <c r="X122" s="276" t="s">
        <v>399</v>
      </c>
      <c r="Y122" s="274">
        <v>67.400000000000006</v>
      </c>
      <c r="Z122" s="193" t="s">
        <v>404</v>
      </c>
      <c r="AA122" s="193">
        <v>14</v>
      </c>
      <c r="AB122" s="273">
        <v>26.67</v>
      </c>
      <c r="AC122" s="276" t="s">
        <v>400</v>
      </c>
      <c r="AD122" s="193" t="s">
        <v>404</v>
      </c>
      <c r="AE122" s="193">
        <v>203</v>
      </c>
      <c r="AF122" s="273">
        <v>29.4</v>
      </c>
      <c r="AG122" s="276" t="s">
        <v>400</v>
      </c>
      <c r="AH122" s="193" t="s">
        <v>404</v>
      </c>
      <c r="AI122" s="193">
        <v>0</v>
      </c>
    </row>
    <row r="123" spans="1:35" s="36" customFormat="1" ht="12" customHeight="1" x14ac:dyDescent="0.2">
      <c r="A123" s="49" t="s">
        <v>219</v>
      </c>
      <c r="B123" s="45" t="s">
        <v>220</v>
      </c>
      <c r="D123" s="193">
        <v>783</v>
      </c>
      <c r="E123" s="273">
        <v>29.98</v>
      </c>
      <c r="F123" s="274">
        <v>77.400000000000006</v>
      </c>
      <c r="G123" s="193" t="s">
        <v>404</v>
      </c>
      <c r="H123" s="193">
        <v>709</v>
      </c>
      <c r="I123" s="273">
        <v>29.92</v>
      </c>
      <c r="J123" s="276" t="s">
        <v>399</v>
      </c>
      <c r="K123" s="274">
        <v>70.900000000000006</v>
      </c>
      <c r="L123" s="193" t="s">
        <v>404</v>
      </c>
      <c r="M123" s="193">
        <v>522</v>
      </c>
      <c r="N123" s="273">
        <v>29.87</v>
      </c>
      <c r="O123" s="276" t="s">
        <v>399</v>
      </c>
      <c r="P123" s="274">
        <v>8</v>
      </c>
      <c r="Q123" s="274">
        <v>14.6</v>
      </c>
      <c r="R123" s="193" t="s">
        <v>404</v>
      </c>
      <c r="S123" s="193">
        <v>522</v>
      </c>
      <c r="T123" s="274">
        <v>13</v>
      </c>
      <c r="U123" s="193" t="s">
        <v>404</v>
      </c>
      <c r="V123" s="193">
        <v>720</v>
      </c>
      <c r="W123" s="273">
        <v>30.03</v>
      </c>
      <c r="X123" s="276" t="s">
        <v>399</v>
      </c>
      <c r="Y123" s="274">
        <v>70</v>
      </c>
      <c r="Z123" s="193" t="s">
        <v>404</v>
      </c>
      <c r="AA123" s="193">
        <v>54</v>
      </c>
      <c r="AB123" s="273">
        <v>33.97</v>
      </c>
      <c r="AC123" s="276" t="s">
        <v>424</v>
      </c>
      <c r="AD123" s="193" t="s">
        <v>404</v>
      </c>
      <c r="AE123" s="193">
        <v>116</v>
      </c>
      <c r="AF123" s="273">
        <v>27.02</v>
      </c>
      <c r="AG123" s="276" t="s">
        <v>400</v>
      </c>
      <c r="AH123" s="193" t="s">
        <v>404</v>
      </c>
      <c r="AI123" s="193">
        <v>0</v>
      </c>
    </row>
    <row r="124" spans="1:35" s="36" customFormat="1" ht="12" customHeight="1" x14ac:dyDescent="0.2">
      <c r="A124" s="49" t="s">
        <v>221</v>
      </c>
      <c r="B124" s="45" t="s">
        <v>222</v>
      </c>
      <c r="D124" s="193">
        <v>634</v>
      </c>
      <c r="E124" s="273">
        <v>32.65</v>
      </c>
      <c r="F124" s="274">
        <v>84.5</v>
      </c>
      <c r="G124" s="193" t="s">
        <v>404</v>
      </c>
      <c r="H124" s="193">
        <v>495</v>
      </c>
      <c r="I124" s="273">
        <v>33.299999999999997</v>
      </c>
      <c r="J124" s="276" t="s">
        <v>403</v>
      </c>
      <c r="K124" s="274">
        <v>76.8</v>
      </c>
      <c r="L124" s="193" t="s">
        <v>404</v>
      </c>
      <c r="M124" s="193">
        <v>366</v>
      </c>
      <c r="N124" s="273">
        <v>33.619999999999997</v>
      </c>
      <c r="O124" s="276" t="s">
        <v>403</v>
      </c>
      <c r="P124" s="274">
        <v>15.6</v>
      </c>
      <c r="Q124" s="274">
        <v>23.5</v>
      </c>
      <c r="R124" s="193" t="s">
        <v>404</v>
      </c>
      <c r="S124" s="193">
        <v>366</v>
      </c>
      <c r="T124" s="274">
        <v>20.5</v>
      </c>
      <c r="U124" s="193" t="s">
        <v>404</v>
      </c>
      <c r="V124" s="193">
        <v>548</v>
      </c>
      <c r="W124" s="273">
        <v>33.200000000000003</v>
      </c>
      <c r="X124" s="276" t="s">
        <v>403</v>
      </c>
      <c r="Y124" s="274">
        <v>75.2</v>
      </c>
      <c r="Z124" s="193" t="s">
        <v>404</v>
      </c>
      <c r="AA124" s="193">
        <v>26</v>
      </c>
      <c r="AB124" s="273">
        <v>20.18</v>
      </c>
      <c r="AC124" s="276" t="s">
        <v>426</v>
      </c>
      <c r="AD124" s="193" t="s">
        <v>404</v>
      </c>
      <c r="AE124" s="193">
        <v>168</v>
      </c>
      <c r="AF124" s="273">
        <v>31.4</v>
      </c>
      <c r="AG124" s="276" t="s">
        <v>401</v>
      </c>
      <c r="AH124" s="193" t="s">
        <v>404</v>
      </c>
      <c r="AI124" s="193">
        <v>1</v>
      </c>
    </row>
    <row r="125" spans="1:35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</row>
    <row r="126" spans="1:35" s="123" customFormat="1" ht="12" customHeight="1" x14ac:dyDescent="0.2">
      <c r="A126" s="48" t="s">
        <v>223</v>
      </c>
      <c r="B126" s="44" t="s">
        <v>224</v>
      </c>
      <c r="D126" s="193">
        <v>15438</v>
      </c>
      <c r="E126" s="273">
        <v>31.57</v>
      </c>
      <c r="F126" s="274">
        <v>82.8</v>
      </c>
      <c r="G126" s="193" t="s">
        <v>404</v>
      </c>
      <c r="H126" s="193">
        <v>13516</v>
      </c>
      <c r="I126" s="273">
        <v>32.15</v>
      </c>
      <c r="J126" s="276" t="s">
        <v>403</v>
      </c>
      <c r="K126" s="274">
        <v>77.599999999999994</v>
      </c>
      <c r="L126" s="193" t="s">
        <v>404</v>
      </c>
      <c r="M126" s="193">
        <v>10501</v>
      </c>
      <c r="N126" s="273">
        <v>32.33</v>
      </c>
      <c r="O126" s="276" t="s">
        <v>403</v>
      </c>
      <c r="P126" s="274">
        <v>12.3</v>
      </c>
      <c r="Q126" s="274">
        <v>19.3</v>
      </c>
      <c r="R126" s="193" t="s">
        <v>404</v>
      </c>
      <c r="S126" s="193">
        <v>10501</v>
      </c>
      <c r="T126" s="274">
        <v>16.5</v>
      </c>
      <c r="U126" s="193" t="s">
        <v>404</v>
      </c>
      <c r="V126" s="193">
        <v>13757</v>
      </c>
      <c r="W126" s="273">
        <v>32.21</v>
      </c>
      <c r="X126" s="276" t="s">
        <v>403</v>
      </c>
      <c r="Y126" s="274">
        <v>77</v>
      </c>
      <c r="Z126" s="193" t="s">
        <v>404</v>
      </c>
      <c r="AA126" s="193">
        <v>668</v>
      </c>
      <c r="AB126" s="273">
        <v>30.53</v>
      </c>
      <c r="AC126" s="276" t="s">
        <v>401</v>
      </c>
      <c r="AD126" s="193" t="s">
        <v>404</v>
      </c>
      <c r="AE126" s="193">
        <v>3153</v>
      </c>
      <c r="AF126" s="273">
        <v>27.55</v>
      </c>
      <c r="AG126" s="276" t="s">
        <v>400</v>
      </c>
      <c r="AH126" s="193" t="s">
        <v>404</v>
      </c>
      <c r="AI126" s="193">
        <v>10</v>
      </c>
    </row>
    <row r="127" spans="1:35" s="36" customFormat="1" ht="12" customHeight="1" x14ac:dyDescent="0.2">
      <c r="A127" s="49" t="s">
        <v>225</v>
      </c>
      <c r="B127" s="45" t="s">
        <v>226</v>
      </c>
      <c r="D127" s="193">
        <v>583</v>
      </c>
      <c r="E127" s="273">
        <v>27.65</v>
      </c>
      <c r="F127" s="274">
        <v>75.099999999999994</v>
      </c>
      <c r="G127" s="193" t="s">
        <v>404</v>
      </c>
      <c r="H127" s="193">
        <v>428</v>
      </c>
      <c r="I127" s="273">
        <v>27.85</v>
      </c>
      <c r="J127" s="276" t="s">
        <v>427</v>
      </c>
      <c r="K127" s="274">
        <v>67.3</v>
      </c>
      <c r="L127" s="193" t="s">
        <v>404</v>
      </c>
      <c r="M127" s="193">
        <v>276</v>
      </c>
      <c r="N127" s="273">
        <v>29.55</v>
      </c>
      <c r="O127" s="276" t="s">
        <v>399</v>
      </c>
      <c r="P127" s="274">
        <v>6.2</v>
      </c>
      <c r="Q127" s="274">
        <v>13.4</v>
      </c>
      <c r="R127" s="193" t="s">
        <v>404</v>
      </c>
      <c r="S127" s="193">
        <v>276</v>
      </c>
      <c r="T127" s="274">
        <v>9.1</v>
      </c>
      <c r="U127" s="193" t="s">
        <v>404</v>
      </c>
      <c r="V127" s="193">
        <v>464</v>
      </c>
      <c r="W127" s="273">
        <v>27.96</v>
      </c>
      <c r="X127" s="276" t="s">
        <v>427</v>
      </c>
      <c r="Y127" s="274">
        <v>62.1</v>
      </c>
      <c r="Z127" s="193" t="s">
        <v>404</v>
      </c>
      <c r="AA127" s="193">
        <v>63</v>
      </c>
      <c r="AB127" s="273">
        <v>29.95</v>
      </c>
      <c r="AC127" s="276" t="s">
        <v>400</v>
      </c>
      <c r="AD127" s="193" t="s">
        <v>404</v>
      </c>
      <c r="AE127" s="193">
        <v>211</v>
      </c>
      <c r="AF127" s="273">
        <v>25.97</v>
      </c>
      <c r="AG127" s="276" t="s">
        <v>402</v>
      </c>
      <c r="AH127" s="193" t="s">
        <v>404</v>
      </c>
      <c r="AI127" s="193">
        <v>3</v>
      </c>
    </row>
    <row r="128" spans="1:35" s="36" customFormat="1" ht="12" customHeight="1" x14ac:dyDescent="0.2">
      <c r="A128" s="49" t="s">
        <v>227</v>
      </c>
      <c r="B128" s="45" t="s">
        <v>228</v>
      </c>
      <c r="D128" s="193">
        <v>1517</v>
      </c>
      <c r="E128" s="273">
        <v>34.950000000000003</v>
      </c>
      <c r="F128" s="274">
        <v>88.5</v>
      </c>
      <c r="G128" s="193" t="s">
        <v>404</v>
      </c>
      <c r="H128" s="193">
        <v>1449</v>
      </c>
      <c r="I128" s="273">
        <v>35.35</v>
      </c>
      <c r="J128" s="276" t="s">
        <v>423</v>
      </c>
      <c r="K128" s="274">
        <v>86.1</v>
      </c>
      <c r="L128" s="193" t="s">
        <v>404</v>
      </c>
      <c r="M128" s="193">
        <v>1215</v>
      </c>
      <c r="N128" s="273">
        <v>36.049999999999997</v>
      </c>
      <c r="O128" s="276" t="s">
        <v>423</v>
      </c>
      <c r="P128" s="274">
        <v>19.3</v>
      </c>
      <c r="Q128" s="274">
        <v>27.3</v>
      </c>
      <c r="R128" s="193" t="s">
        <v>404</v>
      </c>
      <c r="S128" s="193">
        <v>1215</v>
      </c>
      <c r="T128" s="274">
        <v>24.2</v>
      </c>
      <c r="U128" s="193" t="s">
        <v>404</v>
      </c>
      <c r="V128" s="193">
        <v>1455</v>
      </c>
      <c r="W128" s="273">
        <v>35.340000000000003</v>
      </c>
      <c r="X128" s="276" t="s">
        <v>423</v>
      </c>
      <c r="Y128" s="274">
        <v>85.8</v>
      </c>
      <c r="Z128" s="193" t="s">
        <v>404</v>
      </c>
      <c r="AA128" s="193">
        <v>28</v>
      </c>
      <c r="AB128" s="273">
        <v>26.46</v>
      </c>
      <c r="AC128" s="276" t="s">
        <v>402</v>
      </c>
      <c r="AD128" s="193" t="s">
        <v>404</v>
      </c>
      <c r="AE128" s="193">
        <v>207</v>
      </c>
      <c r="AF128" s="273">
        <v>30.21</v>
      </c>
      <c r="AG128" s="276" t="s">
        <v>401</v>
      </c>
      <c r="AH128" s="193" t="s">
        <v>404</v>
      </c>
      <c r="AI128" s="193">
        <v>0</v>
      </c>
    </row>
    <row r="129" spans="1:35" s="36" customFormat="1" ht="12" customHeight="1" x14ac:dyDescent="0.2">
      <c r="A129" s="49" t="s">
        <v>229</v>
      </c>
      <c r="B129" s="45" t="s">
        <v>230</v>
      </c>
      <c r="D129" s="193">
        <v>801</v>
      </c>
      <c r="E129" s="273">
        <v>30.41</v>
      </c>
      <c r="F129" s="274">
        <v>84.9</v>
      </c>
      <c r="G129" s="193" t="s">
        <v>404</v>
      </c>
      <c r="H129" s="193">
        <v>615</v>
      </c>
      <c r="I129" s="273">
        <v>29.43</v>
      </c>
      <c r="J129" s="276" t="s">
        <v>399</v>
      </c>
      <c r="K129" s="274">
        <v>76.7</v>
      </c>
      <c r="L129" s="193" t="s">
        <v>404</v>
      </c>
      <c r="M129" s="193">
        <v>466</v>
      </c>
      <c r="N129" s="273">
        <v>30.29</v>
      </c>
      <c r="O129" s="276" t="s">
        <v>399</v>
      </c>
      <c r="P129" s="274">
        <v>8.6</v>
      </c>
      <c r="Q129" s="274">
        <v>14.2</v>
      </c>
      <c r="R129" s="193" t="s">
        <v>404</v>
      </c>
      <c r="S129" s="193">
        <v>466</v>
      </c>
      <c r="T129" s="274">
        <v>11.2</v>
      </c>
      <c r="U129" s="193" t="s">
        <v>404</v>
      </c>
      <c r="V129" s="193">
        <v>717</v>
      </c>
      <c r="W129" s="273">
        <v>30.81</v>
      </c>
      <c r="X129" s="276" t="s">
        <v>399</v>
      </c>
      <c r="Y129" s="274">
        <v>79.599999999999994</v>
      </c>
      <c r="Z129" s="193" t="s">
        <v>404</v>
      </c>
      <c r="AA129" s="193">
        <v>41</v>
      </c>
      <c r="AB129" s="273">
        <v>26.82</v>
      </c>
      <c r="AC129" s="276" t="s">
        <v>400</v>
      </c>
      <c r="AD129" s="193" t="s">
        <v>404</v>
      </c>
      <c r="AE129" s="193">
        <v>178</v>
      </c>
      <c r="AF129" s="273">
        <v>28.05</v>
      </c>
      <c r="AG129" s="276" t="s">
        <v>400</v>
      </c>
      <c r="AH129" s="193" t="s">
        <v>404</v>
      </c>
      <c r="AI129" s="193">
        <v>0</v>
      </c>
    </row>
    <row r="130" spans="1:35" s="36" customFormat="1" ht="12" customHeight="1" x14ac:dyDescent="0.2">
      <c r="A130" s="49" t="s">
        <v>231</v>
      </c>
      <c r="B130" s="45" t="s">
        <v>232</v>
      </c>
      <c r="D130" s="193">
        <v>725</v>
      </c>
      <c r="E130" s="273">
        <v>32.86</v>
      </c>
      <c r="F130" s="274">
        <v>81.5</v>
      </c>
      <c r="G130" s="193" t="s">
        <v>404</v>
      </c>
      <c r="H130" s="193">
        <v>670</v>
      </c>
      <c r="I130" s="273">
        <v>33.06</v>
      </c>
      <c r="J130" s="276" t="s">
        <v>403</v>
      </c>
      <c r="K130" s="274">
        <v>75.099999999999994</v>
      </c>
      <c r="L130" s="193" t="s">
        <v>404</v>
      </c>
      <c r="M130" s="193">
        <v>498</v>
      </c>
      <c r="N130" s="273">
        <v>34.89</v>
      </c>
      <c r="O130" s="276" t="s">
        <v>403</v>
      </c>
      <c r="P130" s="274">
        <v>16.3</v>
      </c>
      <c r="Q130" s="274">
        <v>25.3</v>
      </c>
      <c r="R130" s="193" t="s">
        <v>404</v>
      </c>
      <c r="S130" s="193">
        <v>498</v>
      </c>
      <c r="T130" s="274">
        <v>21.1</v>
      </c>
      <c r="U130" s="193" t="s">
        <v>404</v>
      </c>
      <c r="V130" s="193">
        <v>672</v>
      </c>
      <c r="W130" s="273">
        <v>33.11</v>
      </c>
      <c r="X130" s="276" t="s">
        <v>403</v>
      </c>
      <c r="Y130" s="274">
        <v>74.900000000000006</v>
      </c>
      <c r="Z130" s="193" t="s">
        <v>404</v>
      </c>
      <c r="AA130" s="193">
        <v>10</v>
      </c>
      <c r="AB130" s="273">
        <v>29.35</v>
      </c>
      <c r="AC130" s="276" t="s">
        <v>400</v>
      </c>
      <c r="AD130" s="193" t="s">
        <v>404</v>
      </c>
      <c r="AE130" s="193">
        <v>115</v>
      </c>
      <c r="AF130" s="273">
        <v>31.25</v>
      </c>
      <c r="AG130" s="276" t="s">
        <v>401</v>
      </c>
      <c r="AH130" s="193" t="s">
        <v>404</v>
      </c>
      <c r="AI130" s="193">
        <v>0</v>
      </c>
    </row>
    <row r="131" spans="1:35" s="36" customFormat="1" ht="12" customHeight="1" x14ac:dyDescent="0.2">
      <c r="A131" s="49" t="s">
        <v>233</v>
      </c>
      <c r="B131" s="45" t="s">
        <v>234</v>
      </c>
      <c r="D131" s="193">
        <v>1301</v>
      </c>
      <c r="E131" s="273">
        <v>30.93</v>
      </c>
      <c r="F131" s="274">
        <v>84.6</v>
      </c>
      <c r="G131" s="193" t="s">
        <v>404</v>
      </c>
      <c r="H131" s="193">
        <v>1129</v>
      </c>
      <c r="I131" s="273">
        <v>32.42</v>
      </c>
      <c r="J131" s="276" t="s">
        <v>403</v>
      </c>
      <c r="K131" s="274">
        <v>77.7</v>
      </c>
      <c r="L131" s="193" t="s">
        <v>404</v>
      </c>
      <c r="M131" s="193">
        <v>840</v>
      </c>
      <c r="N131" s="273">
        <v>32.869999999999997</v>
      </c>
      <c r="O131" s="276" t="s">
        <v>403</v>
      </c>
      <c r="P131" s="274">
        <v>15.2</v>
      </c>
      <c r="Q131" s="274">
        <v>22.7</v>
      </c>
      <c r="R131" s="193" t="s">
        <v>404</v>
      </c>
      <c r="S131" s="193">
        <v>840</v>
      </c>
      <c r="T131" s="274">
        <v>20.100000000000001</v>
      </c>
      <c r="U131" s="193" t="s">
        <v>404</v>
      </c>
      <c r="V131" s="193">
        <v>1139</v>
      </c>
      <c r="W131" s="273">
        <v>32.380000000000003</v>
      </c>
      <c r="X131" s="276" t="s">
        <v>403</v>
      </c>
      <c r="Y131" s="274">
        <v>77.099999999999994</v>
      </c>
      <c r="Z131" s="193" t="s">
        <v>404</v>
      </c>
      <c r="AA131" s="193">
        <v>34</v>
      </c>
      <c r="AB131" s="273">
        <v>30</v>
      </c>
      <c r="AC131" s="276" t="s">
        <v>401</v>
      </c>
      <c r="AD131" s="193" t="s">
        <v>404</v>
      </c>
      <c r="AE131" s="193">
        <v>374</v>
      </c>
      <c r="AF131" s="273">
        <v>24.16</v>
      </c>
      <c r="AG131" s="276" t="s">
        <v>402</v>
      </c>
      <c r="AH131" s="193" t="s">
        <v>404</v>
      </c>
      <c r="AI131" s="193">
        <v>0</v>
      </c>
    </row>
    <row r="132" spans="1:35" s="36" customFormat="1" ht="12" customHeight="1" x14ac:dyDescent="0.2">
      <c r="A132" s="49" t="s">
        <v>235</v>
      </c>
      <c r="B132" s="45" t="s">
        <v>236</v>
      </c>
      <c r="D132" s="193">
        <v>794</v>
      </c>
      <c r="E132" s="273">
        <v>28.78</v>
      </c>
      <c r="F132" s="274">
        <v>76.400000000000006</v>
      </c>
      <c r="G132" s="193" t="s">
        <v>404</v>
      </c>
      <c r="H132" s="193">
        <v>582</v>
      </c>
      <c r="I132" s="273">
        <v>28.77</v>
      </c>
      <c r="J132" s="276" t="s">
        <v>399</v>
      </c>
      <c r="K132" s="274">
        <v>63.4</v>
      </c>
      <c r="L132" s="193" t="s">
        <v>404</v>
      </c>
      <c r="M132" s="193">
        <v>379</v>
      </c>
      <c r="N132" s="273">
        <v>27.64</v>
      </c>
      <c r="O132" s="276" t="s">
        <v>427</v>
      </c>
      <c r="P132" s="274">
        <v>4.5</v>
      </c>
      <c r="Q132" s="274">
        <v>9.5</v>
      </c>
      <c r="R132" s="193" t="s">
        <v>404</v>
      </c>
      <c r="S132" s="193">
        <v>379</v>
      </c>
      <c r="T132" s="274">
        <v>8.4</v>
      </c>
      <c r="U132" s="193" t="s">
        <v>404</v>
      </c>
      <c r="V132" s="193">
        <v>587</v>
      </c>
      <c r="W132" s="273">
        <v>28.75</v>
      </c>
      <c r="X132" s="276" t="s">
        <v>399</v>
      </c>
      <c r="Y132" s="274">
        <v>63</v>
      </c>
      <c r="Z132" s="193" t="s">
        <v>404</v>
      </c>
      <c r="AA132" s="193">
        <v>103</v>
      </c>
      <c r="AB132" s="273">
        <v>33.21</v>
      </c>
      <c r="AC132" s="276" t="s">
        <v>401</v>
      </c>
      <c r="AD132" s="193" t="s">
        <v>404</v>
      </c>
      <c r="AE132" s="193">
        <v>284</v>
      </c>
      <c r="AF132" s="273">
        <v>27.11</v>
      </c>
      <c r="AG132" s="276" t="s">
        <v>400</v>
      </c>
      <c r="AH132" s="193" t="s">
        <v>404</v>
      </c>
      <c r="AI132" s="193">
        <v>0</v>
      </c>
    </row>
    <row r="133" spans="1:35" s="36" customFormat="1" ht="12" customHeight="1" x14ac:dyDescent="0.2">
      <c r="A133" s="49" t="s">
        <v>237</v>
      </c>
      <c r="B133" s="45" t="s">
        <v>238</v>
      </c>
      <c r="D133" s="193">
        <v>804</v>
      </c>
      <c r="E133" s="273">
        <v>31.96</v>
      </c>
      <c r="F133" s="274">
        <v>85.9</v>
      </c>
      <c r="G133" s="193" t="s">
        <v>404</v>
      </c>
      <c r="H133" s="193">
        <v>723</v>
      </c>
      <c r="I133" s="273">
        <v>32.46</v>
      </c>
      <c r="J133" s="276" t="s">
        <v>403</v>
      </c>
      <c r="K133" s="274">
        <v>83.7</v>
      </c>
      <c r="L133" s="193" t="s">
        <v>404</v>
      </c>
      <c r="M133" s="193">
        <v>612</v>
      </c>
      <c r="N133" s="273">
        <v>33.200000000000003</v>
      </c>
      <c r="O133" s="276" t="s">
        <v>403</v>
      </c>
      <c r="P133" s="274">
        <v>10.1</v>
      </c>
      <c r="Q133" s="274">
        <v>18.5</v>
      </c>
      <c r="R133" s="193" t="s">
        <v>404</v>
      </c>
      <c r="S133" s="193">
        <v>612</v>
      </c>
      <c r="T133" s="274">
        <v>14.1</v>
      </c>
      <c r="U133" s="193" t="s">
        <v>404</v>
      </c>
      <c r="V133" s="193">
        <v>728</v>
      </c>
      <c r="W133" s="273">
        <v>32.5</v>
      </c>
      <c r="X133" s="276" t="s">
        <v>403</v>
      </c>
      <c r="Y133" s="274">
        <v>83.1</v>
      </c>
      <c r="Z133" s="193" t="s">
        <v>404</v>
      </c>
      <c r="AA133" s="193">
        <v>2</v>
      </c>
      <c r="AB133" s="273">
        <v>25</v>
      </c>
      <c r="AC133" s="276" t="s">
        <v>402</v>
      </c>
      <c r="AD133" s="193" t="s">
        <v>404</v>
      </c>
      <c r="AE133" s="193">
        <v>119</v>
      </c>
      <c r="AF133" s="273">
        <v>27.91</v>
      </c>
      <c r="AG133" s="276" t="s">
        <v>400</v>
      </c>
      <c r="AH133" s="193" t="s">
        <v>404</v>
      </c>
      <c r="AI133" s="193">
        <v>2</v>
      </c>
    </row>
    <row r="134" spans="1:35" s="36" customFormat="1" ht="12" customHeight="1" x14ac:dyDescent="0.2">
      <c r="A134" s="49" t="s">
        <v>239</v>
      </c>
      <c r="B134" s="45" t="s">
        <v>240</v>
      </c>
      <c r="D134" s="193">
        <v>927</v>
      </c>
      <c r="E134" s="273">
        <v>30.75</v>
      </c>
      <c r="F134" s="274">
        <v>81</v>
      </c>
      <c r="G134" s="193" t="s">
        <v>404</v>
      </c>
      <c r="H134" s="193">
        <v>787</v>
      </c>
      <c r="I134" s="273">
        <v>31.5</v>
      </c>
      <c r="J134" s="276" t="s">
        <v>399</v>
      </c>
      <c r="K134" s="274">
        <v>72.900000000000006</v>
      </c>
      <c r="L134" s="193" t="s">
        <v>404</v>
      </c>
      <c r="M134" s="193">
        <v>570</v>
      </c>
      <c r="N134" s="273">
        <v>32.04</v>
      </c>
      <c r="O134" s="276" t="s">
        <v>403</v>
      </c>
      <c r="P134" s="274">
        <v>12.1</v>
      </c>
      <c r="Q134" s="274">
        <v>18.899999999999999</v>
      </c>
      <c r="R134" s="193" t="s">
        <v>404</v>
      </c>
      <c r="S134" s="193">
        <v>570</v>
      </c>
      <c r="T134" s="274">
        <v>16.7</v>
      </c>
      <c r="U134" s="193" t="s">
        <v>404</v>
      </c>
      <c r="V134" s="193">
        <v>801</v>
      </c>
      <c r="W134" s="273">
        <v>31.48</v>
      </c>
      <c r="X134" s="276" t="s">
        <v>399</v>
      </c>
      <c r="Y134" s="274">
        <v>71.7</v>
      </c>
      <c r="Z134" s="193" t="s">
        <v>404</v>
      </c>
      <c r="AA134" s="193">
        <v>43</v>
      </c>
      <c r="AB134" s="273">
        <v>22.57</v>
      </c>
      <c r="AC134" s="276" t="s">
        <v>426</v>
      </c>
      <c r="AD134" s="193" t="s">
        <v>404</v>
      </c>
      <c r="AE134" s="193">
        <v>251</v>
      </c>
      <c r="AF134" s="273">
        <v>28.53</v>
      </c>
      <c r="AG134" s="276" t="s">
        <v>400</v>
      </c>
      <c r="AH134" s="193" t="s">
        <v>404</v>
      </c>
      <c r="AI134" s="193">
        <v>0</v>
      </c>
    </row>
    <row r="135" spans="1:35" s="36" customFormat="1" ht="12" customHeight="1" x14ac:dyDescent="0.2">
      <c r="A135" s="49" t="s">
        <v>241</v>
      </c>
      <c r="B135" s="45" t="s">
        <v>242</v>
      </c>
      <c r="D135" s="193">
        <v>539</v>
      </c>
      <c r="E135" s="273">
        <v>28.79</v>
      </c>
      <c r="F135" s="274">
        <v>80.099999999999994</v>
      </c>
      <c r="G135" s="193" t="s">
        <v>404</v>
      </c>
      <c r="H135" s="193">
        <v>425</v>
      </c>
      <c r="I135" s="273">
        <v>28.81</v>
      </c>
      <c r="J135" s="276" t="s">
        <v>399</v>
      </c>
      <c r="K135" s="274">
        <v>68.900000000000006</v>
      </c>
      <c r="L135" s="193" t="s">
        <v>404</v>
      </c>
      <c r="M135" s="193">
        <v>287</v>
      </c>
      <c r="N135" s="273">
        <v>27.63</v>
      </c>
      <c r="O135" s="276" t="s">
        <v>427</v>
      </c>
      <c r="P135" s="274">
        <v>3.5</v>
      </c>
      <c r="Q135" s="274">
        <v>7.7</v>
      </c>
      <c r="R135" s="193" t="s">
        <v>404</v>
      </c>
      <c r="S135" s="193">
        <v>287</v>
      </c>
      <c r="T135" s="274">
        <v>5.9</v>
      </c>
      <c r="U135" s="193" t="s">
        <v>404</v>
      </c>
      <c r="V135" s="193">
        <v>430</v>
      </c>
      <c r="W135" s="273">
        <v>28.88</v>
      </c>
      <c r="X135" s="276" t="s">
        <v>399</v>
      </c>
      <c r="Y135" s="274">
        <v>68.099999999999994</v>
      </c>
      <c r="Z135" s="193" t="s">
        <v>404</v>
      </c>
      <c r="AA135" s="193">
        <v>83</v>
      </c>
      <c r="AB135" s="273">
        <v>32.090000000000003</v>
      </c>
      <c r="AC135" s="276" t="s">
        <v>401</v>
      </c>
      <c r="AD135" s="193" t="s">
        <v>404</v>
      </c>
      <c r="AE135" s="193">
        <v>150</v>
      </c>
      <c r="AF135" s="273">
        <v>26.44</v>
      </c>
      <c r="AG135" s="276" t="s">
        <v>402</v>
      </c>
      <c r="AH135" s="193" t="s">
        <v>404</v>
      </c>
      <c r="AI135" s="193">
        <v>2</v>
      </c>
    </row>
    <row r="136" spans="1:35" s="36" customFormat="1" ht="12" customHeight="1" x14ac:dyDescent="0.2">
      <c r="A136" s="49" t="s">
        <v>243</v>
      </c>
      <c r="B136" s="45" t="s">
        <v>244</v>
      </c>
      <c r="D136" s="193">
        <v>759</v>
      </c>
      <c r="E136" s="273">
        <v>32.44</v>
      </c>
      <c r="F136" s="274">
        <v>87.5</v>
      </c>
      <c r="G136" s="193" t="s">
        <v>404</v>
      </c>
      <c r="H136" s="193">
        <v>679</v>
      </c>
      <c r="I136" s="273">
        <v>32.340000000000003</v>
      </c>
      <c r="J136" s="276" t="s">
        <v>403</v>
      </c>
      <c r="K136" s="274">
        <v>85</v>
      </c>
      <c r="L136" s="193" t="s">
        <v>404</v>
      </c>
      <c r="M136" s="193">
        <v>571</v>
      </c>
      <c r="N136" s="273">
        <v>33.89</v>
      </c>
      <c r="O136" s="276" t="s">
        <v>403</v>
      </c>
      <c r="P136" s="274">
        <v>9.5</v>
      </c>
      <c r="Q136" s="274">
        <v>16.8</v>
      </c>
      <c r="R136" s="193" t="s">
        <v>404</v>
      </c>
      <c r="S136" s="193">
        <v>571</v>
      </c>
      <c r="T136" s="274">
        <v>12.3</v>
      </c>
      <c r="U136" s="193" t="s">
        <v>404</v>
      </c>
      <c r="V136" s="193">
        <v>685</v>
      </c>
      <c r="W136" s="273">
        <v>32.409999999999997</v>
      </c>
      <c r="X136" s="276" t="s">
        <v>403</v>
      </c>
      <c r="Y136" s="274">
        <v>84.4</v>
      </c>
      <c r="Z136" s="193" t="s">
        <v>404</v>
      </c>
      <c r="AA136" s="193">
        <v>17</v>
      </c>
      <c r="AB136" s="273">
        <v>35.67</v>
      </c>
      <c r="AC136" s="276" t="s">
        <v>424</v>
      </c>
      <c r="AD136" s="193" t="s">
        <v>404</v>
      </c>
      <c r="AE136" s="193">
        <v>110</v>
      </c>
      <c r="AF136" s="273">
        <v>31.98</v>
      </c>
      <c r="AG136" s="276" t="s">
        <v>401</v>
      </c>
      <c r="AH136" s="193" t="s">
        <v>404</v>
      </c>
      <c r="AI136" s="193">
        <v>0</v>
      </c>
    </row>
    <row r="137" spans="1:35" s="36" customFormat="1" ht="12" customHeight="1" x14ac:dyDescent="0.2">
      <c r="A137" s="49" t="s">
        <v>245</v>
      </c>
      <c r="B137" s="45" t="s">
        <v>246</v>
      </c>
      <c r="D137" s="193">
        <v>724</v>
      </c>
      <c r="E137" s="273">
        <v>30.56</v>
      </c>
      <c r="F137" s="274">
        <v>77.5</v>
      </c>
      <c r="G137" s="193" t="s">
        <v>404</v>
      </c>
      <c r="H137" s="193">
        <v>625</v>
      </c>
      <c r="I137" s="273">
        <v>31.39</v>
      </c>
      <c r="J137" s="276" t="s">
        <v>399</v>
      </c>
      <c r="K137" s="274">
        <v>76.5</v>
      </c>
      <c r="L137" s="193" t="s">
        <v>404</v>
      </c>
      <c r="M137" s="193">
        <v>532</v>
      </c>
      <c r="N137" s="273">
        <v>28.92</v>
      </c>
      <c r="O137" s="276" t="s">
        <v>399</v>
      </c>
      <c r="P137" s="274">
        <v>7.1</v>
      </c>
      <c r="Q137" s="274">
        <v>13.2</v>
      </c>
      <c r="R137" s="193" t="s">
        <v>404</v>
      </c>
      <c r="S137" s="193">
        <v>532</v>
      </c>
      <c r="T137" s="274">
        <v>8.6</v>
      </c>
      <c r="U137" s="193" t="s">
        <v>404</v>
      </c>
      <c r="V137" s="193">
        <v>630</v>
      </c>
      <c r="W137" s="273">
        <v>31.55</v>
      </c>
      <c r="X137" s="276" t="s">
        <v>399</v>
      </c>
      <c r="Y137" s="274">
        <v>75.900000000000006</v>
      </c>
      <c r="Z137" s="193" t="s">
        <v>404</v>
      </c>
      <c r="AA137" s="193">
        <v>12</v>
      </c>
      <c r="AB137" s="273">
        <v>28.18</v>
      </c>
      <c r="AC137" s="276" t="s">
        <v>400</v>
      </c>
      <c r="AD137" s="193" t="s">
        <v>404</v>
      </c>
      <c r="AE137" s="193">
        <v>145</v>
      </c>
      <c r="AF137" s="273">
        <v>24.66</v>
      </c>
      <c r="AG137" s="276" t="s">
        <v>402</v>
      </c>
      <c r="AH137" s="193" t="s">
        <v>404</v>
      </c>
      <c r="AI137" s="193">
        <v>0</v>
      </c>
    </row>
    <row r="138" spans="1:35" s="36" customFormat="1" ht="12" customHeight="1" x14ac:dyDescent="0.2">
      <c r="A138" s="49" t="s">
        <v>247</v>
      </c>
      <c r="B138" s="45" t="s">
        <v>248</v>
      </c>
      <c r="D138" s="193">
        <v>995</v>
      </c>
      <c r="E138" s="273">
        <v>28.18</v>
      </c>
      <c r="F138" s="274">
        <v>73.8</v>
      </c>
      <c r="G138" s="193" t="s">
        <v>404</v>
      </c>
      <c r="H138" s="193">
        <v>848</v>
      </c>
      <c r="I138" s="273">
        <v>28.4</v>
      </c>
      <c r="J138" s="276" t="s">
        <v>399</v>
      </c>
      <c r="K138" s="274">
        <v>67.099999999999994</v>
      </c>
      <c r="L138" s="193" t="s">
        <v>404</v>
      </c>
      <c r="M138" s="193">
        <v>567</v>
      </c>
      <c r="N138" s="273">
        <v>28.84</v>
      </c>
      <c r="O138" s="276" t="s">
        <v>399</v>
      </c>
      <c r="P138" s="274">
        <v>7.9</v>
      </c>
      <c r="Q138" s="274">
        <v>13.8</v>
      </c>
      <c r="R138" s="193" t="s">
        <v>404</v>
      </c>
      <c r="S138" s="193">
        <v>567</v>
      </c>
      <c r="T138" s="274">
        <v>11.6</v>
      </c>
      <c r="U138" s="193" t="s">
        <v>404</v>
      </c>
      <c r="V138" s="193">
        <v>849</v>
      </c>
      <c r="W138" s="273">
        <v>28.45</v>
      </c>
      <c r="X138" s="276" t="s">
        <v>399</v>
      </c>
      <c r="Y138" s="274">
        <v>67</v>
      </c>
      <c r="Z138" s="193" t="s">
        <v>404</v>
      </c>
      <c r="AA138" s="193">
        <v>89</v>
      </c>
      <c r="AB138" s="273">
        <v>29.11</v>
      </c>
      <c r="AC138" s="276" t="s">
        <v>400</v>
      </c>
      <c r="AD138" s="193" t="s">
        <v>404</v>
      </c>
      <c r="AE138" s="193">
        <v>221</v>
      </c>
      <c r="AF138" s="273">
        <v>26.33</v>
      </c>
      <c r="AG138" s="276" t="s">
        <v>402</v>
      </c>
      <c r="AH138" s="193" t="s">
        <v>404</v>
      </c>
      <c r="AI138" s="193">
        <v>0</v>
      </c>
    </row>
    <row r="139" spans="1:35" s="36" customFormat="1" ht="12" customHeight="1" x14ac:dyDescent="0.2">
      <c r="A139" s="49" t="s">
        <v>249</v>
      </c>
      <c r="B139" s="45" t="s">
        <v>250</v>
      </c>
      <c r="D139" s="193">
        <v>791</v>
      </c>
      <c r="E139" s="273">
        <v>31.02</v>
      </c>
      <c r="F139" s="274">
        <v>87.9</v>
      </c>
      <c r="G139" s="193" t="s">
        <v>404</v>
      </c>
      <c r="H139" s="193">
        <v>673</v>
      </c>
      <c r="I139" s="273">
        <v>31.31</v>
      </c>
      <c r="J139" s="276" t="s">
        <v>399</v>
      </c>
      <c r="K139" s="274">
        <v>78.8</v>
      </c>
      <c r="L139" s="193" t="s">
        <v>404</v>
      </c>
      <c r="M139" s="193">
        <v>529</v>
      </c>
      <c r="N139" s="273">
        <v>31.37</v>
      </c>
      <c r="O139" s="276" t="s">
        <v>399</v>
      </c>
      <c r="P139" s="274">
        <v>10</v>
      </c>
      <c r="Q139" s="274">
        <v>14</v>
      </c>
      <c r="R139" s="193" t="s">
        <v>404</v>
      </c>
      <c r="S139" s="193">
        <v>529</v>
      </c>
      <c r="T139" s="274">
        <v>12.9</v>
      </c>
      <c r="U139" s="193" t="s">
        <v>404</v>
      </c>
      <c r="V139" s="193">
        <v>680</v>
      </c>
      <c r="W139" s="273">
        <v>31.33</v>
      </c>
      <c r="X139" s="276" t="s">
        <v>399</v>
      </c>
      <c r="Y139" s="274">
        <v>77.900000000000006</v>
      </c>
      <c r="Z139" s="193" t="s">
        <v>404</v>
      </c>
      <c r="AA139" s="193">
        <v>45</v>
      </c>
      <c r="AB139" s="273">
        <v>31.5</v>
      </c>
      <c r="AC139" s="276" t="s">
        <v>401</v>
      </c>
      <c r="AD139" s="193" t="s">
        <v>404</v>
      </c>
      <c r="AE139" s="193">
        <v>190</v>
      </c>
      <c r="AF139" s="273">
        <v>29.55</v>
      </c>
      <c r="AG139" s="276" t="s">
        <v>400</v>
      </c>
      <c r="AH139" s="193" t="s">
        <v>404</v>
      </c>
      <c r="AI139" s="193">
        <v>0</v>
      </c>
    </row>
    <row r="140" spans="1:35" s="36" customFormat="1" ht="12" customHeight="1" x14ac:dyDescent="0.2">
      <c r="A140" s="49" t="s">
        <v>251</v>
      </c>
      <c r="B140" s="45" t="s">
        <v>252</v>
      </c>
      <c r="D140" s="193">
        <v>543</v>
      </c>
      <c r="E140" s="273">
        <v>36.46</v>
      </c>
      <c r="F140" s="274">
        <v>86.4</v>
      </c>
      <c r="G140" s="193" t="s">
        <v>404</v>
      </c>
      <c r="H140" s="193">
        <v>515</v>
      </c>
      <c r="I140" s="273">
        <v>37</v>
      </c>
      <c r="J140" s="276" t="s">
        <v>423</v>
      </c>
      <c r="K140" s="274">
        <v>85.2</v>
      </c>
      <c r="L140" s="193" t="s">
        <v>404</v>
      </c>
      <c r="M140" s="193">
        <v>442</v>
      </c>
      <c r="N140" s="273">
        <v>36.76</v>
      </c>
      <c r="O140" s="276" t="s">
        <v>423</v>
      </c>
      <c r="P140" s="274">
        <v>21</v>
      </c>
      <c r="Q140" s="274">
        <v>31.7</v>
      </c>
      <c r="R140" s="193" t="s">
        <v>404</v>
      </c>
      <c r="S140" s="193">
        <v>442</v>
      </c>
      <c r="T140" s="274">
        <v>29.6</v>
      </c>
      <c r="U140" s="193" t="s">
        <v>404</v>
      </c>
      <c r="V140" s="193">
        <v>520</v>
      </c>
      <c r="W140" s="273">
        <v>36.92</v>
      </c>
      <c r="X140" s="276" t="s">
        <v>423</v>
      </c>
      <c r="Y140" s="274">
        <v>84.4</v>
      </c>
      <c r="Z140" s="193" t="s">
        <v>404</v>
      </c>
      <c r="AA140" s="193">
        <v>10</v>
      </c>
      <c r="AB140" s="273">
        <v>30.79</v>
      </c>
      <c r="AC140" s="276" t="s">
        <v>401</v>
      </c>
      <c r="AD140" s="193" t="s">
        <v>404</v>
      </c>
      <c r="AE140" s="193">
        <v>44</v>
      </c>
      <c r="AF140" s="273">
        <v>28.91</v>
      </c>
      <c r="AG140" s="276" t="s">
        <v>400</v>
      </c>
      <c r="AH140" s="193" t="s">
        <v>404</v>
      </c>
      <c r="AI140" s="193">
        <v>0</v>
      </c>
    </row>
    <row r="141" spans="1:35" s="36" customFormat="1" ht="12" customHeight="1" x14ac:dyDescent="0.2">
      <c r="A141" s="49" t="s">
        <v>253</v>
      </c>
      <c r="B141" s="45" t="s">
        <v>254</v>
      </c>
      <c r="D141" s="193">
        <v>358</v>
      </c>
      <c r="E141" s="273">
        <v>31.21</v>
      </c>
      <c r="F141" s="274">
        <v>86</v>
      </c>
      <c r="G141" s="193" t="s">
        <v>404</v>
      </c>
      <c r="H141" s="193">
        <v>319</v>
      </c>
      <c r="I141" s="273">
        <v>31.52</v>
      </c>
      <c r="J141" s="276" t="s">
        <v>399</v>
      </c>
      <c r="K141" s="274">
        <v>75.900000000000006</v>
      </c>
      <c r="L141" s="193" t="s">
        <v>404</v>
      </c>
      <c r="M141" s="193">
        <v>225</v>
      </c>
      <c r="N141" s="273">
        <v>31.39</v>
      </c>
      <c r="O141" s="276" t="s">
        <v>399</v>
      </c>
      <c r="P141" s="274">
        <v>10.199999999999999</v>
      </c>
      <c r="Q141" s="274">
        <v>15.1</v>
      </c>
      <c r="R141" s="193" t="s">
        <v>404</v>
      </c>
      <c r="S141" s="193">
        <v>225</v>
      </c>
      <c r="T141" s="274">
        <v>12.9</v>
      </c>
      <c r="U141" s="193" t="s">
        <v>404</v>
      </c>
      <c r="V141" s="193">
        <v>320</v>
      </c>
      <c r="W141" s="273">
        <v>31.64</v>
      </c>
      <c r="X141" s="276" t="s">
        <v>399</v>
      </c>
      <c r="Y141" s="274">
        <v>75.599999999999994</v>
      </c>
      <c r="Z141" s="193" t="s">
        <v>404</v>
      </c>
      <c r="AA141" s="193">
        <v>37</v>
      </c>
      <c r="AB141" s="273">
        <v>31.56</v>
      </c>
      <c r="AC141" s="276" t="s">
        <v>401</v>
      </c>
      <c r="AD141" s="193" t="s">
        <v>404</v>
      </c>
      <c r="AE141" s="193">
        <v>90</v>
      </c>
      <c r="AF141" s="273">
        <v>28.5</v>
      </c>
      <c r="AG141" s="276" t="s">
        <v>400</v>
      </c>
      <c r="AH141" s="193" t="s">
        <v>404</v>
      </c>
      <c r="AI141" s="193">
        <v>0</v>
      </c>
    </row>
    <row r="142" spans="1:35" s="36" customFormat="1" ht="12" customHeight="1" x14ac:dyDescent="0.2">
      <c r="A142" s="49" t="s">
        <v>255</v>
      </c>
      <c r="B142" s="45" t="s">
        <v>256</v>
      </c>
      <c r="D142" s="193">
        <v>1312</v>
      </c>
      <c r="E142" s="273">
        <v>29.75</v>
      </c>
      <c r="F142" s="274">
        <v>86.2</v>
      </c>
      <c r="G142" s="193" t="s">
        <v>404</v>
      </c>
      <c r="H142" s="193">
        <v>1227</v>
      </c>
      <c r="I142" s="273">
        <v>29.86</v>
      </c>
      <c r="J142" s="276" t="s">
        <v>399</v>
      </c>
      <c r="K142" s="274">
        <v>80.099999999999994</v>
      </c>
      <c r="L142" s="193" t="s">
        <v>404</v>
      </c>
      <c r="M142" s="193">
        <v>973</v>
      </c>
      <c r="N142" s="273">
        <v>31.12</v>
      </c>
      <c r="O142" s="276" t="s">
        <v>399</v>
      </c>
      <c r="P142" s="274">
        <v>9.6999999999999993</v>
      </c>
      <c r="Q142" s="274">
        <v>15.8</v>
      </c>
      <c r="R142" s="193" t="s">
        <v>404</v>
      </c>
      <c r="S142" s="193">
        <v>973</v>
      </c>
      <c r="T142" s="274">
        <v>13.7</v>
      </c>
      <c r="U142" s="193" t="s">
        <v>404</v>
      </c>
      <c r="V142" s="193">
        <v>1239</v>
      </c>
      <c r="W142" s="273">
        <v>29.85</v>
      </c>
      <c r="X142" s="276" t="s">
        <v>399</v>
      </c>
      <c r="Y142" s="274">
        <v>79.5</v>
      </c>
      <c r="Z142" s="193" t="s">
        <v>404</v>
      </c>
      <c r="AA142" s="193">
        <v>41</v>
      </c>
      <c r="AB142" s="273">
        <v>29.23</v>
      </c>
      <c r="AC142" s="276" t="s">
        <v>400</v>
      </c>
      <c r="AD142" s="193" t="s">
        <v>404</v>
      </c>
      <c r="AE142" s="193">
        <v>205</v>
      </c>
      <c r="AF142" s="273">
        <v>28.91</v>
      </c>
      <c r="AG142" s="276" t="s">
        <v>400</v>
      </c>
      <c r="AH142" s="193" t="s">
        <v>404</v>
      </c>
      <c r="AI142" s="193">
        <v>3</v>
      </c>
    </row>
    <row r="143" spans="1:35" s="36" customFormat="1" ht="12" customHeight="1" x14ac:dyDescent="0.2">
      <c r="A143" s="49" t="s">
        <v>257</v>
      </c>
      <c r="B143" s="45" t="s">
        <v>258</v>
      </c>
      <c r="D143" s="193">
        <v>335</v>
      </c>
      <c r="E143" s="273">
        <v>33.21</v>
      </c>
      <c r="F143" s="274">
        <v>78.5</v>
      </c>
      <c r="G143" s="193" t="s">
        <v>404</v>
      </c>
      <c r="H143" s="193">
        <v>319</v>
      </c>
      <c r="I143" s="273">
        <v>33.54</v>
      </c>
      <c r="J143" s="276" t="s">
        <v>403</v>
      </c>
      <c r="K143" s="274">
        <v>75.900000000000006</v>
      </c>
      <c r="L143" s="193" t="s">
        <v>404</v>
      </c>
      <c r="M143" s="193">
        <v>236</v>
      </c>
      <c r="N143" s="273">
        <v>34.29</v>
      </c>
      <c r="O143" s="276" t="s">
        <v>403</v>
      </c>
      <c r="P143" s="274">
        <v>12.3</v>
      </c>
      <c r="Q143" s="274">
        <v>19.899999999999999</v>
      </c>
      <c r="R143" s="193" t="s">
        <v>404</v>
      </c>
      <c r="S143" s="193">
        <v>236</v>
      </c>
      <c r="T143" s="274">
        <v>17.8</v>
      </c>
      <c r="U143" s="193" t="s">
        <v>404</v>
      </c>
      <c r="V143" s="193">
        <v>321</v>
      </c>
      <c r="W143" s="273">
        <v>33.61</v>
      </c>
      <c r="X143" s="276" t="s">
        <v>403</v>
      </c>
      <c r="Y143" s="274">
        <v>75.400000000000006</v>
      </c>
      <c r="Z143" s="193" t="s">
        <v>404</v>
      </c>
      <c r="AA143" s="193">
        <v>3</v>
      </c>
      <c r="AB143" s="273">
        <v>50</v>
      </c>
      <c r="AC143" s="276" t="s">
        <v>404</v>
      </c>
      <c r="AD143" s="193" t="s">
        <v>404</v>
      </c>
      <c r="AE143" s="193">
        <v>47</v>
      </c>
      <c r="AF143" s="273">
        <v>26.29</v>
      </c>
      <c r="AG143" s="276" t="s">
        <v>402</v>
      </c>
      <c r="AH143" s="193" t="s">
        <v>404</v>
      </c>
      <c r="AI143" s="193">
        <v>0</v>
      </c>
    </row>
    <row r="144" spans="1:35" s="36" customFormat="1" ht="12" customHeight="1" x14ac:dyDescent="0.2">
      <c r="A144" s="49" t="s">
        <v>259</v>
      </c>
      <c r="B144" s="45" t="s">
        <v>260</v>
      </c>
      <c r="D144" s="193">
        <v>943</v>
      </c>
      <c r="E144" s="273">
        <v>38.28</v>
      </c>
      <c r="F144" s="274">
        <v>87.9</v>
      </c>
      <c r="G144" s="193" t="s">
        <v>404</v>
      </c>
      <c r="H144" s="193">
        <v>899</v>
      </c>
      <c r="I144" s="273">
        <v>39.119999999999997</v>
      </c>
      <c r="J144" s="276" t="s">
        <v>430</v>
      </c>
      <c r="K144" s="274">
        <v>86.1</v>
      </c>
      <c r="L144" s="193" t="s">
        <v>404</v>
      </c>
      <c r="M144" s="193">
        <v>796</v>
      </c>
      <c r="N144" s="273">
        <v>37.270000000000003</v>
      </c>
      <c r="O144" s="276" t="s">
        <v>423</v>
      </c>
      <c r="P144" s="274">
        <v>23.5</v>
      </c>
      <c r="Q144" s="274">
        <v>33.299999999999997</v>
      </c>
      <c r="R144" s="193" t="s">
        <v>404</v>
      </c>
      <c r="S144" s="193">
        <v>796</v>
      </c>
      <c r="T144" s="274">
        <v>30.5</v>
      </c>
      <c r="U144" s="193" t="s">
        <v>404</v>
      </c>
      <c r="V144" s="193">
        <v>901</v>
      </c>
      <c r="W144" s="273">
        <v>39.03</v>
      </c>
      <c r="X144" s="276" t="s">
        <v>430</v>
      </c>
      <c r="Y144" s="274">
        <v>85.9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102</v>
      </c>
      <c r="AF144" s="273">
        <v>25.05</v>
      </c>
      <c r="AG144" s="276" t="s">
        <v>402</v>
      </c>
      <c r="AH144" s="193" t="s">
        <v>404</v>
      </c>
      <c r="AI144" s="193">
        <v>0</v>
      </c>
    </row>
    <row r="145" spans="1:35" s="36" customFormat="1" ht="12" customHeight="1" x14ac:dyDescent="0.2">
      <c r="A145" s="49" t="s">
        <v>261</v>
      </c>
      <c r="B145" s="45" t="s">
        <v>262</v>
      </c>
      <c r="D145" s="193">
        <v>687</v>
      </c>
      <c r="E145" s="273">
        <v>27.62</v>
      </c>
      <c r="F145" s="274">
        <v>71.5</v>
      </c>
      <c r="G145" s="193" t="s">
        <v>404</v>
      </c>
      <c r="H145" s="193">
        <v>604</v>
      </c>
      <c r="I145" s="273">
        <v>27.61</v>
      </c>
      <c r="J145" s="276" t="s">
        <v>427</v>
      </c>
      <c r="K145" s="274">
        <v>70.7</v>
      </c>
      <c r="L145" s="193" t="s">
        <v>404</v>
      </c>
      <c r="M145" s="193">
        <v>487</v>
      </c>
      <c r="N145" s="273">
        <v>25.46</v>
      </c>
      <c r="O145" s="276" t="s">
        <v>427</v>
      </c>
      <c r="P145" s="274">
        <v>3.1</v>
      </c>
      <c r="Q145" s="274">
        <v>6.8</v>
      </c>
      <c r="R145" s="193" t="s">
        <v>404</v>
      </c>
      <c r="S145" s="193">
        <v>487</v>
      </c>
      <c r="T145" s="274">
        <v>5.7</v>
      </c>
      <c r="U145" s="193" t="s">
        <v>404</v>
      </c>
      <c r="V145" s="193">
        <v>619</v>
      </c>
      <c r="W145" s="273">
        <v>27.55</v>
      </c>
      <c r="X145" s="276" t="s">
        <v>427</v>
      </c>
      <c r="Y145" s="274">
        <v>69.099999999999994</v>
      </c>
      <c r="Z145" s="193" t="s">
        <v>404</v>
      </c>
      <c r="AA145" s="193">
        <v>7</v>
      </c>
      <c r="AB145" s="273">
        <v>30</v>
      </c>
      <c r="AC145" s="276" t="s">
        <v>401</v>
      </c>
      <c r="AD145" s="193" t="s">
        <v>404</v>
      </c>
      <c r="AE145" s="193">
        <v>110</v>
      </c>
      <c r="AF145" s="273">
        <v>28.07</v>
      </c>
      <c r="AG145" s="276" t="s">
        <v>400</v>
      </c>
      <c r="AH145" s="193" t="s">
        <v>404</v>
      </c>
      <c r="AI145" s="193">
        <v>0</v>
      </c>
    </row>
    <row r="146" spans="1:35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</row>
    <row r="147" spans="1:35" s="123" customFormat="1" ht="12" customHeight="1" x14ac:dyDescent="0.2">
      <c r="A147" s="48" t="s">
        <v>411</v>
      </c>
      <c r="B147" s="44" t="s">
        <v>263</v>
      </c>
      <c r="D147" s="193">
        <v>24367</v>
      </c>
      <c r="E147" s="273">
        <v>32.29</v>
      </c>
      <c r="F147" s="274">
        <v>81.400000000000006</v>
      </c>
      <c r="G147" s="193" t="s">
        <v>404</v>
      </c>
      <c r="H147" s="193">
        <v>20707</v>
      </c>
      <c r="I147" s="273">
        <v>33.270000000000003</v>
      </c>
      <c r="J147" s="276" t="s">
        <v>403</v>
      </c>
      <c r="K147" s="274">
        <v>78.3</v>
      </c>
      <c r="L147" s="193" t="s">
        <v>404</v>
      </c>
      <c r="M147" s="193">
        <v>16360</v>
      </c>
      <c r="N147" s="273">
        <v>32.17</v>
      </c>
      <c r="O147" s="276" t="s">
        <v>403</v>
      </c>
      <c r="P147" s="274">
        <v>12.6</v>
      </c>
      <c r="Q147" s="274">
        <v>19.8</v>
      </c>
      <c r="R147" s="193" t="s">
        <v>404</v>
      </c>
      <c r="S147" s="193">
        <v>16358</v>
      </c>
      <c r="T147" s="274">
        <v>16.600000000000001</v>
      </c>
      <c r="U147" s="193" t="s">
        <v>404</v>
      </c>
      <c r="V147" s="193">
        <v>21419</v>
      </c>
      <c r="W147" s="273">
        <v>33.43</v>
      </c>
      <c r="X147" s="276" t="s">
        <v>403</v>
      </c>
      <c r="Y147" s="274">
        <v>77</v>
      </c>
      <c r="Z147" s="193" t="s">
        <v>404</v>
      </c>
      <c r="AA147" s="193">
        <v>1446</v>
      </c>
      <c r="AB147" s="273">
        <v>28.18</v>
      </c>
      <c r="AC147" s="276" t="s">
        <v>400</v>
      </c>
      <c r="AD147" s="193" t="s">
        <v>404</v>
      </c>
      <c r="AE147" s="193">
        <v>4931</v>
      </c>
      <c r="AF147" s="273">
        <v>25.82</v>
      </c>
      <c r="AG147" s="276" t="s">
        <v>402</v>
      </c>
      <c r="AH147" s="193" t="s">
        <v>404</v>
      </c>
      <c r="AI147" s="193">
        <v>30</v>
      </c>
    </row>
    <row r="148" spans="1:35" s="36" customFormat="1" ht="12" customHeight="1" x14ac:dyDescent="0.2">
      <c r="A148" s="49" t="s">
        <v>264</v>
      </c>
      <c r="B148" s="45" t="s">
        <v>265</v>
      </c>
      <c r="D148" s="193">
        <v>283</v>
      </c>
      <c r="E148" s="273">
        <v>29.85</v>
      </c>
      <c r="F148" s="274">
        <v>70</v>
      </c>
      <c r="G148" s="193" t="s">
        <v>404</v>
      </c>
      <c r="H148" s="193">
        <v>256</v>
      </c>
      <c r="I148" s="273">
        <v>30.08</v>
      </c>
      <c r="J148" s="276" t="s">
        <v>399</v>
      </c>
      <c r="K148" s="274">
        <v>67.2</v>
      </c>
      <c r="L148" s="193" t="s">
        <v>404</v>
      </c>
      <c r="M148" s="193">
        <v>190</v>
      </c>
      <c r="N148" s="273">
        <v>27.79</v>
      </c>
      <c r="O148" s="276" t="s">
        <v>427</v>
      </c>
      <c r="P148" s="274">
        <v>5.3</v>
      </c>
      <c r="Q148" s="274">
        <v>11.1</v>
      </c>
      <c r="R148" s="193" t="s">
        <v>404</v>
      </c>
      <c r="S148" s="193">
        <v>190</v>
      </c>
      <c r="T148" s="274">
        <v>8.4</v>
      </c>
      <c r="U148" s="193" t="s">
        <v>404</v>
      </c>
      <c r="V148" s="193">
        <v>257</v>
      </c>
      <c r="W148" s="273">
        <v>30.11</v>
      </c>
      <c r="X148" s="276" t="s">
        <v>399</v>
      </c>
      <c r="Y148" s="274">
        <v>66.900000000000006</v>
      </c>
      <c r="Z148" s="193" t="s">
        <v>404</v>
      </c>
      <c r="AA148" s="193">
        <v>14</v>
      </c>
      <c r="AB148" s="273">
        <v>38.86</v>
      </c>
      <c r="AC148" s="276" t="s">
        <v>425</v>
      </c>
      <c r="AD148" s="193" t="s">
        <v>404</v>
      </c>
      <c r="AE148" s="193">
        <v>50</v>
      </c>
      <c r="AF148" s="273">
        <v>24.83</v>
      </c>
      <c r="AG148" s="276" t="s">
        <v>402</v>
      </c>
      <c r="AH148" s="193" t="s">
        <v>404</v>
      </c>
      <c r="AI148" s="193">
        <v>0</v>
      </c>
    </row>
    <row r="149" spans="1:35" s="36" customFormat="1" ht="12" customHeight="1" x14ac:dyDescent="0.2">
      <c r="A149" s="49" t="s">
        <v>266</v>
      </c>
      <c r="B149" s="45" t="s">
        <v>267</v>
      </c>
      <c r="D149" s="193">
        <v>1063</v>
      </c>
      <c r="E149" s="273">
        <v>37.06</v>
      </c>
      <c r="F149" s="274">
        <v>83.3</v>
      </c>
      <c r="G149" s="193" t="s">
        <v>404</v>
      </c>
      <c r="H149" s="193">
        <v>995</v>
      </c>
      <c r="I149" s="273">
        <v>37.94</v>
      </c>
      <c r="J149" s="276" t="s">
        <v>423</v>
      </c>
      <c r="K149" s="274">
        <v>79.7</v>
      </c>
      <c r="L149" s="193" t="s">
        <v>404</v>
      </c>
      <c r="M149" s="193">
        <v>859</v>
      </c>
      <c r="N149" s="273">
        <v>34.049999999999997</v>
      </c>
      <c r="O149" s="276" t="s">
        <v>403</v>
      </c>
      <c r="P149" s="274">
        <v>15.1</v>
      </c>
      <c r="Q149" s="274">
        <v>25.6</v>
      </c>
      <c r="R149" s="193" t="s">
        <v>404</v>
      </c>
      <c r="S149" s="193">
        <v>859</v>
      </c>
      <c r="T149" s="274">
        <v>19.399999999999999</v>
      </c>
      <c r="U149" s="193" t="s">
        <v>404</v>
      </c>
      <c r="V149" s="193">
        <v>1009</v>
      </c>
      <c r="W149" s="273">
        <v>37.96</v>
      </c>
      <c r="X149" s="276" t="s">
        <v>423</v>
      </c>
      <c r="Y149" s="274">
        <v>79.8</v>
      </c>
      <c r="Z149" s="193" t="s">
        <v>404</v>
      </c>
      <c r="AA149" s="193">
        <v>16</v>
      </c>
      <c r="AB149" s="273">
        <v>32.97</v>
      </c>
      <c r="AC149" s="276" t="s">
        <v>401</v>
      </c>
      <c r="AD149" s="193" t="s">
        <v>404</v>
      </c>
      <c r="AE149" s="193">
        <v>164</v>
      </c>
      <c r="AF149" s="273">
        <v>26.03</v>
      </c>
      <c r="AG149" s="276" t="s">
        <v>402</v>
      </c>
      <c r="AH149" s="193" t="s">
        <v>404</v>
      </c>
      <c r="AI149" s="193">
        <v>0</v>
      </c>
    </row>
    <row r="150" spans="1:35" s="36" customFormat="1" ht="12" customHeight="1" x14ac:dyDescent="0.2">
      <c r="A150" s="49" t="s">
        <v>268</v>
      </c>
      <c r="B150" s="45" t="s">
        <v>269</v>
      </c>
      <c r="D150" s="193">
        <v>1644</v>
      </c>
      <c r="E150" s="273">
        <v>37.24</v>
      </c>
      <c r="F150" s="274">
        <v>92</v>
      </c>
      <c r="G150" s="193" t="s">
        <v>404</v>
      </c>
      <c r="H150" s="193">
        <v>1566</v>
      </c>
      <c r="I150" s="273">
        <v>38.04</v>
      </c>
      <c r="J150" s="276" t="s">
        <v>423</v>
      </c>
      <c r="K150" s="274">
        <v>87.8</v>
      </c>
      <c r="L150" s="193" t="s">
        <v>404</v>
      </c>
      <c r="M150" s="193">
        <v>1317</v>
      </c>
      <c r="N150" s="273">
        <v>38.42</v>
      </c>
      <c r="O150" s="276" t="s">
        <v>430</v>
      </c>
      <c r="P150" s="274">
        <v>22.9</v>
      </c>
      <c r="Q150" s="274">
        <v>33.6</v>
      </c>
      <c r="R150" s="193" t="s">
        <v>404</v>
      </c>
      <c r="S150" s="193">
        <v>1317</v>
      </c>
      <c r="T150" s="274">
        <v>29.5</v>
      </c>
      <c r="U150" s="193" t="s">
        <v>404</v>
      </c>
      <c r="V150" s="193">
        <v>1572</v>
      </c>
      <c r="W150" s="273">
        <v>38.200000000000003</v>
      </c>
      <c r="X150" s="276" t="s">
        <v>423</v>
      </c>
      <c r="Y150" s="274">
        <v>87.5</v>
      </c>
      <c r="Z150" s="193" t="s">
        <v>404</v>
      </c>
      <c r="AA150" s="193">
        <v>30</v>
      </c>
      <c r="AB150" s="273">
        <v>29.18</v>
      </c>
      <c r="AC150" s="276" t="s">
        <v>400</v>
      </c>
      <c r="AD150" s="193" t="s">
        <v>404</v>
      </c>
      <c r="AE150" s="193">
        <v>237</v>
      </c>
      <c r="AF150" s="273">
        <v>26.2</v>
      </c>
      <c r="AG150" s="276" t="s">
        <v>402</v>
      </c>
      <c r="AH150" s="193" t="s">
        <v>404</v>
      </c>
      <c r="AI150" s="193">
        <v>1</v>
      </c>
    </row>
    <row r="151" spans="1:35" s="36" customFormat="1" ht="12" customHeight="1" x14ac:dyDescent="0.2">
      <c r="A151" s="49" t="s">
        <v>270</v>
      </c>
      <c r="B151" s="45" t="s">
        <v>271</v>
      </c>
      <c r="D151" s="193">
        <v>972</v>
      </c>
      <c r="E151" s="273">
        <v>29.48</v>
      </c>
      <c r="F151" s="274">
        <v>78.599999999999994</v>
      </c>
      <c r="G151" s="193" t="s">
        <v>404</v>
      </c>
      <c r="H151" s="193">
        <v>749</v>
      </c>
      <c r="I151" s="273">
        <v>31.42</v>
      </c>
      <c r="J151" s="276" t="s">
        <v>399</v>
      </c>
      <c r="K151" s="274">
        <v>76.5</v>
      </c>
      <c r="L151" s="193" t="s">
        <v>404</v>
      </c>
      <c r="M151" s="193">
        <v>579</v>
      </c>
      <c r="N151" s="273">
        <v>29.68</v>
      </c>
      <c r="O151" s="276" t="s">
        <v>399</v>
      </c>
      <c r="P151" s="274">
        <v>6.6</v>
      </c>
      <c r="Q151" s="274">
        <v>13.8</v>
      </c>
      <c r="R151" s="193" t="s">
        <v>404</v>
      </c>
      <c r="S151" s="193">
        <v>579</v>
      </c>
      <c r="T151" s="274">
        <v>10.199999999999999</v>
      </c>
      <c r="U151" s="193" t="s">
        <v>404</v>
      </c>
      <c r="V151" s="193">
        <v>753</v>
      </c>
      <c r="W151" s="273">
        <v>31.48</v>
      </c>
      <c r="X151" s="276" t="s">
        <v>399</v>
      </c>
      <c r="Y151" s="274">
        <v>76.400000000000006</v>
      </c>
      <c r="Z151" s="193" t="s">
        <v>404</v>
      </c>
      <c r="AA151" s="193">
        <v>87</v>
      </c>
      <c r="AB151" s="273">
        <v>24.63</v>
      </c>
      <c r="AC151" s="276" t="s">
        <v>402</v>
      </c>
      <c r="AD151" s="193" t="s">
        <v>404</v>
      </c>
      <c r="AE151" s="193">
        <v>232</v>
      </c>
      <c r="AF151" s="273">
        <v>23.66</v>
      </c>
      <c r="AG151" s="276" t="s">
        <v>402</v>
      </c>
      <c r="AH151" s="193" t="s">
        <v>404</v>
      </c>
      <c r="AI151" s="193">
        <v>0</v>
      </c>
    </row>
    <row r="152" spans="1:35" s="36" customFormat="1" ht="12" customHeight="1" x14ac:dyDescent="0.2">
      <c r="A152" s="49" t="s">
        <v>410</v>
      </c>
      <c r="B152" s="45" t="s">
        <v>272</v>
      </c>
      <c r="D152" s="193">
        <v>4163</v>
      </c>
      <c r="E152" s="273">
        <v>33.840000000000003</v>
      </c>
      <c r="F152" s="274">
        <v>80.3</v>
      </c>
      <c r="G152" s="193" t="s">
        <v>404</v>
      </c>
      <c r="H152" s="193">
        <v>3679</v>
      </c>
      <c r="I152" s="273">
        <v>34.19</v>
      </c>
      <c r="J152" s="276" t="s">
        <v>403</v>
      </c>
      <c r="K152" s="274">
        <v>80</v>
      </c>
      <c r="L152" s="193" t="s">
        <v>404</v>
      </c>
      <c r="M152" s="193">
        <v>3009</v>
      </c>
      <c r="N152" s="273">
        <v>32.46</v>
      </c>
      <c r="O152" s="276" t="s">
        <v>403</v>
      </c>
      <c r="P152" s="274">
        <v>13</v>
      </c>
      <c r="Q152" s="274">
        <v>20.6</v>
      </c>
      <c r="R152" s="193" t="s">
        <v>404</v>
      </c>
      <c r="S152" s="193">
        <v>3007</v>
      </c>
      <c r="T152" s="274">
        <v>16.5</v>
      </c>
      <c r="U152" s="193" t="s">
        <v>404</v>
      </c>
      <c r="V152" s="193">
        <v>3772</v>
      </c>
      <c r="W152" s="273">
        <v>34.26</v>
      </c>
      <c r="X152" s="276" t="s">
        <v>403</v>
      </c>
      <c r="Y152" s="274">
        <v>78</v>
      </c>
      <c r="Z152" s="193" t="s">
        <v>404</v>
      </c>
      <c r="AA152" s="193">
        <v>287</v>
      </c>
      <c r="AB152" s="273">
        <v>33.15</v>
      </c>
      <c r="AC152" s="276" t="s">
        <v>401</v>
      </c>
      <c r="AD152" s="193" t="s">
        <v>404</v>
      </c>
      <c r="AE152" s="193">
        <v>540</v>
      </c>
      <c r="AF152" s="273">
        <v>28.69</v>
      </c>
      <c r="AG152" s="276" t="s">
        <v>400</v>
      </c>
      <c r="AH152" s="193" t="s">
        <v>404</v>
      </c>
      <c r="AI152" s="193">
        <v>1</v>
      </c>
    </row>
    <row r="153" spans="1:35" s="36" customFormat="1" ht="12" customHeight="1" x14ac:dyDescent="0.2">
      <c r="A153" s="49" t="s">
        <v>273</v>
      </c>
      <c r="B153" s="45" t="s">
        <v>274</v>
      </c>
      <c r="D153" s="193">
        <v>267</v>
      </c>
      <c r="E153" s="273">
        <v>27.09</v>
      </c>
      <c r="F153" s="274">
        <v>74.5</v>
      </c>
      <c r="G153" s="193" t="s">
        <v>404</v>
      </c>
      <c r="H153" s="193">
        <v>230</v>
      </c>
      <c r="I153" s="273">
        <v>26.63</v>
      </c>
      <c r="J153" s="276" t="s">
        <v>427</v>
      </c>
      <c r="K153" s="274">
        <v>67.400000000000006</v>
      </c>
      <c r="L153" s="193" t="s">
        <v>404</v>
      </c>
      <c r="M153" s="193">
        <v>163</v>
      </c>
      <c r="N153" s="273">
        <v>26.2</v>
      </c>
      <c r="O153" s="276" t="s">
        <v>427</v>
      </c>
      <c r="P153" s="274">
        <v>6.7</v>
      </c>
      <c r="Q153" s="274">
        <v>10.4</v>
      </c>
      <c r="R153" s="193" t="s">
        <v>404</v>
      </c>
      <c r="S153" s="193">
        <v>163</v>
      </c>
      <c r="T153" s="274">
        <v>8.6</v>
      </c>
      <c r="U153" s="193" t="s">
        <v>404</v>
      </c>
      <c r="V153" s="193">
        <v>234</v>
      </c>
      <c r="W153" s="273">
        <v>26.83</v>
      </c>
      <c r="X153" s="276" t="s">
        <v>427</v>
      </c>
      <c r="Y153" s="274">
        <v>66.7</v>
      </c>
      <c r="Z153" s="193" t="s">
        <v>404</v>
      </c>
      <c r="AA153" s="193">
        <v>14</v>
      </c>
      <c r="AB153" s="273">
        <v>26.8</v>
      </c>
      <c r="AC153" s="276" t="s">
        <v>400</v>
      </c>
      <c r="AD153" s="193" t="s">
        <v>404</v>
      </c>
      <c r="AE153" s="193">
        <v>52</v>
      </c>
      <c r="AF153" s="273">
        <v>28.52</v>
      </c>
      <c r="AG153" s="276" t="s">
        <v>400</v>
      </c>
      <c r="AH153" s="193" t="s">
        <v>404</v>
      </c>
      <c r="AI153" s="193">
        <v>0</v>
      </c>
    </row>
    <row r="154" spans="1:35" s="36" customFormat="1" ht="12" customHeight="1" x14ac:dyDescent="0.2">
      <c r="A154" s="49" t="s">
        <v>275</v>
      </c>
      <c r="B154" s="45" t="s">
        <v>276</v>
      </c>
      <c r="D154" s="193">
        <v>4291</v>
      </c>
      <c r="E154" s="273">
        <v>32.01</v>
      </c>
      <c r="F154" s="274">
        <v>82.7</v>
      </c>
      <c r="G154" s="193" t="s">
        <v>404</v>
      </c>
      <c r="H154" s="193">
        <v>3204</v>
      </c>
      <c r="I154" s="273">
        <v>32.85</v>
      </c>
      <c r="J154" s="276" t="s">
        <v>403</v>
      </c>
      <c r="K154" s="274">
        <v>76.7</v>
      </c>
      <c r="L154" s="193" t="s">
        <v>404</v>
      </c>
      <c r="M154" s="193">
        <v>2317</v>
      </c>
      <c r="N154" s="273">
        <v>33.18</v>
      </c>
      <c r="O154" s="276" t="s">
        <v>403</v>
      </c>
      <c r="P154" s="274">
        <v>13.6</v>
      </c>
      <c r="Q154" s="274">
        <v>21.6</v>
      </c>
      <c r="R154" s="193" t="s">
        <v>404</v>
      </c>
      <c r="S154" s="193">
        <v>2317</v>
      </c>
      <c r="T154" s="274">
        <v>18.5</v>
      </c>
      <c r="U154" s="193" t="s">
        <v>404</v>
      </c>
      <c r="V154" s="193">
        <v>3683</v>
      </c>
      <c r="W154" s="273">
        <v>33.49</v>
      </c>
      <c r="X154" s="276" t="s">
        <v>403</v>
      </c>
      <c r="Y154" s="274">
        <v>73.900000000000006</v>
      </c>
      <c r="Z154" s="193" t="s">
        <v>404</v>
      </c>
      <c r="AA154" s="193">
        <v>314</v>
      </c>
      <c r="AB154" s="273">
        <v>28.51</v>
      </c>
      <c r="AC154" s="276" t="s">
        <v>400</v>
      </c>
      <c r="AD154" s="193" t="s">
        <v>404</v>
      </c>
      <c r="AE154" s="193">
        <v>1281</v>
      </c>
      <c r="AF154" s="273">
        <v>25.56</v>
      </c>
      <c r="AG154" s="276" t="s">
        <v>402</v>
      </c>
      <c r="AH154" s="193" t="s">
        <v>404</v>
      </c>
      <c r="AI154" s="193">
        <v>22</v>
      </c>
    </row>
    <row r="155" spans="1:35" s="36" customFormat="1" ht="12" customHeight="1" x14ac:dyDescent="0.2">
      <c r="A155" s="49" t="s">
        <v>277</v>
      </c>
      <c r="B155" s="45" t="s">
        <v>278</v>
      </c>
      <c r="D155" s="193">
        <v>809</v>
      </c>
      <c r="E155" s="273">
        <v>30.03</v>
      </c>
      <c r="F155" s="274">
        <v>83.7</v>
      </c>
      <c r="G155" s="193" t="s">
        <v>404</v>
      </c>
      <c r="H155" s="193">
        <v>604</v>
      </c>
      <c r="I155" s="273">
        <v>31.72</v>
      </c>
      <c r="J155" s="276" t="s">
        <v>403</v>
      </c>
      <c r="K155" s="274">
        <v>74.2</v>
      </c>
      <c r="L155" s="193" t="s">
        <v>404</v>
      </c>
      <c r="M155" s="193">
        <v>426</v>
      </c>
      <c r="N155" s="273">
        <v>32.200000000000003</v>
      </c>
      <c r="O155" s="276" t="s">
        <v>403</v>
      </c>
      <c r="P155" s="274">
        <v>12.4</v>
      </c>
      <c r="Q155" s="274">
        <v>19.7</v>
      </c>
      <c r="R155" s="193" t="s">
        <v>404</v>
      </c>
      <c r="S155" s="193">
        <v>426</v>
      </c>
      <c r="T155" s="274">
        <v>15.3</v>
      </c>
      <c r="U155" s="193" t="s">
        <v>404</v>
      </c>
      <c r="V155" s="193">
        <v>608</v>
      </c>
      <c r="W155" s="273">
        <v>31.89</v>
      </c>
      <c r="X155" s="276" t="s">
        <v>403</v>
      </c>
      <c r="Y155" s="274">
        <v>74</v>
      </c>
      <c r="Z155" s="193" t="s">
        <v>404</v>
      </c>
      <c r="AA155" s="193">
        <v>93</v>
      </c>
      <c r="AB155" s="273">
        <v>24.52</v>
      </c>
      <c r="AC155" s="276" t="s">
        <v>402</v>
      </c>
      <c r="AD155" s="193" t="s">
        <v>404</v>
      </c>
      <c r="AE155" s="193">
        <v>280</v>
      </c>
      <c r="AF155" s="273">
        <v>26.44</v>
      </c>
      <c r="AG155" s="276" t="s">
        <v>402</v>
      </c>
      <c r="AH155" s="193" t="s">
        <v>404</v>
      </c>
      <c r="AI155" s="193">
        <v>0</v>
      </c>
    </row>
    <row r="156" spans="1:35" s="36" customFormat="1" ht="12" customHeight="1" x14ac:dyDescent="0.2">
      <c r="A156" s="49" t="s">
        <v>279</v>
      </c>
      <c r="B156" s="45" t="s">
        <v>280</v>
      </c>
      <c r="D156" s="193">
        <v>896</v>
      </c>
      <c r="E156" s="273">
        <v>27.32</v>
      </c>
      <c r="F156" s="274">
        <v>79.8</v>
      </c>
      <c r="G156" s="193" t="s">
        <v>404</v>
      </c>
      <c r="H156" s="193">
        <v>666</v>
      </c>
      <c r="I156" s="273">
        <v>28.44</v>
      </c>
      <c r="J156" s="276" t="s">
        <v>399</v>
      </c>
      <c r="K156" s="274">
        <v>69.8</v>
      </c>
      <c r="L156" s="193" t="s">
        <v>404</v>
      </c>
      <c r="M156" s="193">
        <v>422</v>
      </c>
      <c r="N156" s="273">
        <v>30.01</v>
      </c>
      <c r="O156" s="276" t="s">
        <v>399</v>
      </c>
      <c r="P156" s="274">
        <v>6.4</v>
      </c>
      <c r="Q156" s="274">
        <v>11.4</v>
      </c>
      <c r="R156" s="193" t="s">
        <v>404</v>
      </c>
      <c r="S156" s="193">
        <v>422</v>
      </c>
      <c r="T156" s="274">
        <v>9.6999999999999993</v>
      </c>
      <c r="U156" s="193" t="s">
        <v>404</v>
      </c>
      <c r="V156" s="193">
        <v>673</v>
      </c>
      <c r="W156" s="273">
        <v>28.63</v>
      </c>
      <c r="X156" s="276" t="s">
        <v>399</v>
      </c>
      <c r="Y156" s="274">
        <v>69.099999999999994</v>
      </c>
      <c r="Z156" s="193" t="s">
        <v>404</v>
      </c>
      <c r="AA156" s="193">
        <v>105</v>
      </c>
      <c r="AB156" s="273">
        <v>23.91</v>
      </c>
      <c r="AC156" s="276" t="s">
        <v>402</v>
      </c>
      <c r="AD156" s="193" t="s">
        <v>404</v>
      </c>
      <c r="AE156" s="193">
        <v>342</v>
      </c>
      <c r="AF156" s="273">
        <v>24.99</v>
      </c>
      <c r="AG156" s="276" t="s">
        <v>402</v>
      </c>
      <c r="AH156" s="193" t="s">
        <v>404</v>
      </c>
      <c r="AI156" s="193">
        <v>0</v>
      </c>
    </row>
    <row r="157" spans="1:35" s="36" customFormat="1" ht="12" customHeight="1" x14ac:dyDescent="0.2">
      <c r="A157" s="49" t="s">
        <v>281</v>
      </c>
      <c r="B157" s="45" t="s">
        <v>282</v>
      </c>
      <c r="D157" s="193">
        <v>1873</v>
      </c>
      <c r="E157" s="273">
        <v>30.06</v>
      </c>
      <c r="F157" s="274">
        <v>80.400000000000006</v>
      </c>
      <c r="G157" s="193" t="s">
        <v>404</v>
      </c>
      <c r="H157" s="193">
        <v>1448</v>
      </c>
      <c r="I157" s="273">
        <v>31.93</v>
      </c>
      <c r="J157" s="276" t="s">
        <v>403</v>
      </c>
      <c r="K157" s="274">
        <v>79.099999999999994</v>
      </c>
      <c r="L157" s="193" t="s">
        <v>404</v>
      </c>
      <c r="M157" s="193">
        <v>1156</v>
      </c>
      <c r="N157" s="273">
        <v>31.96</v>
      </c>
      <c r="O157" s="276" t="s">
        <v>403</v>
      </c>
      <c r="P157" s="274">
        <v>12.6</v>
      </c>
      <c r="Q157" s="274">
        <v>18.5</v>
      </c>
      <c r="R157" s="193" t="s">
        <v>404</v>
      </c>
      <c r="S157" s="193">
        <v>1156</v>
      </c>
      <c r="T157" s="274">
        <v>16.5</v>
      </c>
      <c r="U157" s="193" t="s">
        <v>404</v>
      </c>
      <c r="V157" s="193">
        <v>1473</v>
      </c>
      <c r="W157" s="273">
        <v>31.95</v>
      </c>
      <c r="X157" s="276" t="s">
        <v>403</v>
      </c>
      <c r="Y157" s="274">
        <v>77.900000000000006</v>
      </c>
      <c r="Z157" s="193" t="s">
        <v>404</v>
      </c>
      <c r="AA157" s="193">
        <v>146</v>
      </c>
      <c r="AB157" s="273">
        <v>24.74</v>
      </c>
      <c r="AC157" s="276" t="s">
        <v>402</v>
      </c>
      <c r="AD157" s="193" t="s">
        <v>404</v>
      </c>
      <c r="AE157" s="193">
        <v>441</v>
      </c>
      <c r="AF157" s="273">
        <v>24.3</v>
      </c>
      <c r="AG157" s="276" t="s">
        <v>402</v>
      </c>
      <c r="AH157" s="193" t="s">
        <v>404</v>
      </c>
      <c r="AI157" s="193">
        <v>5</v>
      </c>
    </row>
    <row r="158" spans="1:35" s="36" customFormat="1" ht="12" customHeight="1" x14ac:dyDescent="0.2">
      <c r="A158" s="49" t="s">
        <v>283</v>
      </c>
      <c r="B158" s="45" t="s">
        <v>284</v>
      </c>
      <c r="D158" s="193">
        <v>272</v>
      </c>
      <c r="E158" s="273">
        <v>26.86</v>
      </c>
      <c r="F158" s="274">
        <v>65.099999999999994</v>
      </c>
      <c r="G158" s="193" t="s">
        <v>404</v>
      </c>
      <c r="H158" s="193">
        <v>213</v>
      </c>
      <c r="I158" s="273">
        <v>27.54</v>
      </c>
      <c r="J158" s="276" t="s">
        <v>427</v>
      </c>
      <c r="K158" s="274">
        <v>69.5</v>
      </c>
      <c r="L158" s="193" t="s">
        <v>404</v>
      </c>
      <c r="M158" s="193">
        <v>174</v>
      </c>
      <c r="N158" s="273">
        <v>23.03</v>
      </c>
      <c r="O158" s="276" t="s">
        <v>428</v>
      </c>
      <c r="P158" s="274">
        <v>4</v>
      </c>
      <c r="Q158" s="274">
        <v>5.7</v>
      </c>
      <c r="R158" s="193" t="s">
        <v>404</v>
      </c>
      <c r="S158" s="193">
        <v>174</v>
      </c>
      <c r="T158" s="274">
        <v>4</v>
      </c>
      <c r="U158" s="193" t="s">
        <v>404</v>
      </c>
      <c r="V158" s="193">
        <v>235</v>
      </c>
      <c r="W158" s="273">
        <v>26.97</v>
      </c>
      <c r="X158" s="276" t="s">
        <v>427</v>
      </c>
      <c r="Y158" s="274">
        <v>63</v>
      </c>
      <c r="Z158" s="193" t="s">
        <v>404</v>
      </c>
      <c r="AA158" s="193">
        <v>22</v>
      </c>
      <c r="AB158" s="273">
        <v>27.8</v>
      </c>
      <c r="AC158" s="276" t="s">
        <v>400</v>
      </c>
      <c r="AD158" s="193" t="s">
        <v>404</v>
      </c>
      <c r="AE158" s="193">
        <v>56</v>
      </c>
      <c r="AF158" s="273">
        <v>24.85</v>
      </c>
      <c r="AG158" s="276" t="s">
        <v>402</v>
      </c>
      <c r="AH158" s="193" t="s">
        <v>404</v>
      </c>
      <c r="AI158" s="193">
        <v>0</v>
      </c>
    </row>
    <row r="159" spans="1:35" s="36" customFormat="1" ht="12" customHeight="1" x14ac:dyDescent="0.2">
      <c r="A159" s="49" t="s">
        <v>285</v>
      </c>
      <c r="B159" s="45" t="s">
        <v>286</v>
      </c>
      <c r="D159" s="193">
        <v>360</v>
      </c>
      <c r="E159" s="273">
        <v>38.29</v>
      </c>
      <c r="F159" s="274">
        <v>91.1</v>
      </c>
      <c r="G159" s="193" t="s">
        <v>404</v>
      </c>
      <c r="H159" s="193">
        <v>303</v>
      </c>
      <c r="I159" s="273">
        <v>39.31</v>
      </c>
      <c r="J159" s="276" t="s">
        <v>430</v>
      </c>
      <c r="K159" s="274">
        <v>86.5</v>
      </c>
      <c r="L159" s="193" t="s">
        <v>404</v>
      </c>
      <c r="M159" s="193">
        <v>262</v>
      </c>
      <c r="N159" s="273">
        <v>39.9</v>
      </c>
      <c r="O159" s="276" t="s">
        <v>430</v>
      </c>
      <c r="P159" s="274">
        <v>35.9</v>
      </c>
      <c r="Q159" s="274">
        <v>43.9</v>
      </c>
      <c r="R159" s="193" t="s">
        <v>404</v>
      </c>
      <c r="S159" s="193">
        <v>262</v>
      </c>
      <c r="T159" s="274">
        <v>43.5</v>
      </c>
      <c r="U159" s="193" t="s">
        <v>404</v>
      </c>
      <c r="V159" s="193">
        <v>312</v>
      </c>
      <c r="W159" s="273">
        <v>39.24</v>
      </c>
      <c r="X159" s="276" t="s">
        <v>430</v>
      </c>
      <c r="Y159" s="274">
        <v>84</v>
      </c>
      <c r="Z159" s="193" t="s">
        <v>404</v>
      </c>
      <c r="AA159" s="193">
        <v>23</v>
      </c>
      <c r="AB159" s="273">
        <v>36.54</v>
      </c>
      <c r="AC159" s="276" t="s">
        <v>424</v>
      </c>
      <c r="AD159" s="193" t="s">
        <v>404</v>
      </c>
      <c r="AE159" s="193">
        <v>64</v>
      </c>
      <c r="AF159" s="273">
        <v>32.57</v>
      </c>
      <c r="AG159" s="276" t="s">
        <v>401</v>
      </c>
      <c r="AH159" s="193" t="s">
        <v>404</v>
      </c>
      <c r="AI159" s="193">
        <v>0</v>
      </c>
    </row>
    <row r="160" spans="1:35" s="36" customFormat="1" ht="12" customHeight="1" x14ac:dyDescent="0.2">
      <c r="A160" s="49" t="s">
        <v>287</v>
      </c>
      <c r="B160" s="45" t="s">
        <v>288</v>
      </c>
      <c r="D160" s="193">
        <v>687</v>
      </c>
      <c r="E160" s="273">
        <v>29.56</v>
      </c>
      <c r="F160" s="274">
        <v>86.8</v>
      </c>
      <c r="G160" s="193" t="s">
        <v>404</v>
      </c>
      <c r="H160" s="193">
        <v>643</v>
      </c>
      <c r="I160" s="273">
        <v>29.54</v>
      </c>
      <c r="J160" s="276" t="s">
        <v>399</v>
      </c>
      <c r="K160" s="274">
        <v>82.7</v>
      </c>
      <c r="L160" s="193" t="s">
        <v>404</v>
      </c>
      <c r="M160" s="193">
        <v>535</v>
      </c>
      <c r="N160" s="273">
        <v>29.31</v>
      </c>
      <c r="O160" s="276" t="s">
        <v>399</v>
      </c>
      <c r="P160" s="274">
        <v>8.8000000000000007</v>
      </c>
      <c r="Q160" s="274">
        <v>15.7</v>
      </c>
      <c r="R160" s="193" t="s">
        <v>404</v>
      </c>
      <c r="S160" s="193">
        <v>535</v>
      </c>
      <c r="T160" s="274">
        <v>14.6</v>
      </c>
      <c r="U160" s="193" t="s">
        <v>404</v>
      </c>
      <c r="V160" s="193">
        <v>645</v>
      </c>
      <c r="W160" s="273">
        <v>29.59</v>
      </c>
      <c r="X160" s="276" t="s">
        <v>399</v>
      </c>
      <c r="Y160" s="274">
        <v>82.5</v>
      </c>
      <c r="Z160" s="193" t="s">
        <v>404</v>
      </c>
      <c r="AA160" s="193">
        <v>35</v>
      </c>
      <c r="AB160" s="273">
        <v>27.39</v>
      </c>
      <c r="AC160" s="276" t="s">
        <v>400</v>
      </c>
      <c r="AD160" s="193" t="s">
        <v>404</v>
      </c>
      <c r="AE160" s="193">
        <v>92</v>
      </c>
      <c r="AF160" s="273">
        <v>29.83</v>
      </c>
      <c r="AG160" s="276" t="s">
        <v>400</v>
      </c>
      <c r="AH160" s="193" t="s">
        <v>404</v>
      </c>
      <c r="AI160" s="193">
        <v>0</v>
      </c>
    </row>
    <row r="161" spans="1:35" s="36" customFormat="1" ht="12" customHeight="1" x14ac:dyDescent="0.2">
      <c r="A161" s="49" t="s">
        <v>409</v>
      </c>
      <c r="B161" s="45" t="s">
        <v>289</v>
      </c>
      <c r="D161" s="193">
        <v>343</v>
      </c>
      <c r="E161" s="273">
        <v>25.96</v>
      </c>
      <c r="F161" s="274">
        <v>58</v>
      </c>
      <c r="G161" s="193" t="s">
        <v>404</v>
      </c>
      <c r="H161" s="193">
        <v>222</v>
      </c>
      <c r="I161" s="273">
        <v>28.82</v>
      </c>
      <c r="J161" s="276" t="s">
        <v>399</v>
      </c>
      <c r="K161" s="274">
        <v>63.5</v>
      </c>
      <c r="L161" s="193" t="s">
        <v>404</v>
      </c>
      <c r="M161" s="193">
        <v>144</v>
      </c>
      <c r="N161" s="273">
        <v>24.65</v>
      </c>
      <c r="O161" s="276" t="s">
        <v>428</v>
      </c>
      <c r="P161" s="274">
        <v>4.2</v>
      </c>
      <c r="Q161" s="274">
        <v>9</v>
      </c>
      <c r="R161" s="193" t="s">
        <v>404</v>
      </c>
      <c r="S161" s="193">
        <v>144</v>
      </c>
      <c r="T161" s="274">
        <v>5.6</v>
      </c>
      <c r="U161" s="193" t="s">
        <v>404</v>
      </c>
      <c r="V161" s="193">
        <v>230</v>
      </c>
      <c r="W161" s="273">
        <v>28.82</v>
      </c>
      <c r="X161" s="276" t="s">
        <v>399</v>
      </c>
      <c r="Y161" s="274">
        <v>61.3</v>
      </c>
      <c r="Z161" s="193" t="s">
        <v>404</v>
      </c>
      <c r="AA161" s="193">
        <v>21</v>
      </c>
      <c r="AB161" s="273">
        <v>23.62</v>
      </c>
      <c r="AC161" s="276" t="s">
        <v>402</v>
      </c>
      <c r="AD161" s="193" t="s">
        <v>404</v>
      </c>
      <c r="AE161" s="193">
        <v>154</v>
      </c>
      <c r="AF161" s="273">
        <v>20.51</v>
      </c>
      <c r="AG161" s="276" t="s">
        <v>426</v>
      </c>
      <c r="AH161" s="193" t="s">
        <v>404</v>
      </c>
      <c r="AI161" s="193">
        <v>0</v>
      </c>
    </row>
    <row r="162" spans="1:35" s="36" customFormat="1" ht="12" customHeight="1" x14ac:dyDescent="0.2">
      <c r="A162" s="49" t="s">
        <v>290</v>
      </c>
      <c r="B162" s="45" t="s">
        <v>291</v>
      </c>
      <c r="D162" s="193">
        <v>3143</v>
      </c>
      <c r="E162" s="273">
        <v>33.340000000000003</v>
      </c>
      <c r="F162" s="274">
        <v>80.7</v>
      </c>
      <c r="G162" s="193" t="s">
        <v>404</v>
      </c>
      <c r="H162" s="193">
        <v>2967</v>
      </c>
      <c r="I162" s="273">
        <v>33.93</v>
      </c>
      <c r="J162" s="276" t="s">
        <v>403</v>
      </c>
      <c r="K162" s="274">
        <v>79.7</v>
      </c>
      <c r="L162" s="193" t="s">
        <v>404</v>
      </c>
      <c r="M162" s="193">
        <v>2522</v>
      </c>
      <c r="N162" s="273">
        <v>31.25</v>
      </c>
      <c r="O162" s="276" t="s">
        <v>399</v>
      </c>
      <c r="P162" s="274">
        <v>10</v>
      </c>
      <c r="Q162" s="274">
        <v>16.7</v>
      </c>
      <c r="R162" s="193" t="s">
        <v>404</v>
      </c>
      <c r="S162" s="193">
        <v>2522</v>
      </c>
      <c r="T162" s="274">
        <v>13.5</v>
      </c>
      <c r="U162" s="193" t="s">
        <v>404</v>
      </c>
      <c r="V162" s="193">
        <v>2985</v>
      </c>
      <c r="W162" s="273">
        <v>34</v>
      </c>
      <c r="X162" s="276" t="s">
        <v>403</v>
      </c>
      <c r="Y162" s="274">
        <v>79.3</v>
      </c>
      <c r="Z162" s="193" t="s">
        <v>404</v>
      </c>
      <c r="AA162" s="193">
        <v>100</v>
      </c>
      <c r="AB162" s="273">
        <v>24.47</v>
      </c>
      <c r="AC162" s="276" t="s">
        <v>402</v>
      </c>
      <c r="AD162" s="193" t="s">
        <v>404</v>
      </c>
      <c r="AE162" s="193">
        <v>293</v>
      </c>
      <c r="AF162" s="273">
        <v>23.23</v>
      </c>
      <c r="AG162" s="276" t="s">
        <v>426</v>
      </c>
      <c r="AH162" s="193" t="s">
        <v>404</v>
      </c>
      <c r="AI162" s="193">
        <v>1</v>
      </c>
    </row>
    <row r="163" spans="1:35" s="36" customFormat="1" ht="12" customHeight="1" x14ac:dyDescent="0.2">
      <c r="A163" s="49" t="s">
        <v>292</v>
      </c>
      <c r="B163" s="45" t="s">
        <v>293</v>
      </c>
      <c r="D163" s="193">
        <v>536</v>
      </c>
      <c r="E163" s="273">
        <v>29.3</v>
      </c>
      <c r="F163" s="274">
        <v>81.2</v>
      </c>
      <c r="G163" s="193" t="s">
        <v>404</v>
      </c>
      <c r="H163" s="193">
        <v>480</v>
      </c>
      <c r="I163" s="273">
        <v>30.19</v>
      </c>
      <c r="J163" s="276" t="s">
        <v>399</v>
      </c>
      <c r="K163" s="274">
        <v>76</v>
      </c>
      <c r="L163" s="193" t="s">
        <v>404</v>
      </c>
      <c r="M163" s="193">
        <v>357</v>
      </c>
      <c r="N163" s="273">
        <v>30.96</v>
      </c>
      <c r="O163" s="276" t="s">
        <v>399</v>
      </c>
      <c r="P163" s="274">
        <v>11.8</v>
      </c>
      <c r="Q163" s="274">
        <v>18.2</v>
      </c>
      <c r="R163" s="193" t="s">
        <v>404</v>
      </c>
      <c r="S163" s="193">
        <v>357</v>
      </c>
      <c r="T163" s="274">
        <v>14.8</v>
      </c>
      <c r="U163" s="193" t="s">
        <v>404</v>
      </c>
      <c r="V163" s="193">
        <v>482</v>
      </c>
      <c r="W163" s="273">
        <v>30.3</v>
      </c>
      <c r="X163" s="276" t="s">
        <v>399</v>
      </c>
      <c r="Y163" s="274">
        <v>75.7</v>
      </c>
      <c r="Z163" s="193" t="s">
        <v>404</v>
      </c>
      <c r="AA163" s="193">
        <v>18</v>
      </c>
      <c r="AB163" s="273">
        <v>29.22</v>
      </c>
      <c r="AC163" s="276" t="s">
        <v>400</v>
      </c>
      <c r="AD163" s="193" t="s">
        <v>404</v>
      </c>
      <c r="AE163" s="193">
        <v>119</v>
      </c>
      <c r="AF163" s="273">
        <v>22.66</v>
      </c>
      <c r="AG163" s="276" t="s">
        <v>426</v>
      </c>
      <c r="AH163" s="193" t="s">
        <v>404</v>
      </c>
      <c r="AI163" s="193">
        <v>0</v>
      </c>
    </row>
    <row r="164" spans="1:35" s="36" customFormat="1" ht="12" customHeight="1" x14ac:dyDescent="0.2">
      <c r="A164" s="49" t="s">
        <v>294</v>
      </c>
      <c r="B164" s="45" t="s">
        <v>295</v>
      </c>
      <c r="D164" s="193">
        <v>1815</v>
      </c>
      <c r="E164" s="273">
        <v>31.08</v>
      </c>
      <c r="F164" s="274">
        <v>76.5</v>
      </c>
      <c r="G164" s="193" t="s">
        <v>404</v>
      </c>
      <c r="H164" s="193">
        <v>1626</v>
      </c>
      <c r="I164" s="273">
        <v>31.52</v>
      </c>
      <c r="J164" s="276" t="s">
        <v>399</v>
      </c>
      <c r="K164" s="274">
        <v>72</v>
      </c>
      <c r="L164" s="193" t="s">
        <v>404</v>
      </c>
      <c r="M164" s="193">
        <v>1246</v>
      </c>
      <c r="N164" s="273">
        <v>29.63</v>
      </c>
      <c r="O164" s="276" t="s">
        <v>399</v>
      </c>
      <c r="P164" s="274">
        <v>10.1</v>
      </c>
      <c r="Q164" s="274">
        <v>14.8</v>
      </c>
      <c r="R164" s="193" t="s">
        <v>404</v>
      </c>
      <c r="S164" s="193">
        <v>1246</v>
      </c>
      <c r="T164" s="274">
        <v>12.8</v>
      </c>
      <c r="U164" s="193" t="s">
        <v>404</v>
      </c>
      <c r="V164" s="193">
        <v>1639</v>
      </c>
      <c r="W164" s="273">
        <v>31.57</v>
      </c>
      <c r="X164" s="276" t="s">
        <v>399</v>
      </c>
      <c r="Y164" s="274">
        <v>71.400000000000006</v>
      </c>
      <c r="Z164" s="193" t="s">
        <v>404</v>
      </c>
      <c r="AA164" s="193">
        <v>91</v>
      </c>
      <c r="AB164" s="273">
        <v>29.64</v>
      </c>
      <c r="AC164" s="276" t="s">
        <v>400</v>
      </c>
      <c r="AD164" s="193" t="s">
        <v>404</v>
      </c>
      <c r="AE164" s="193">
        <v>344</v>
      </c>
      <c r="AF164" s="273">
        <v>27.78</v>
      </c>
      <c r="AG164" s="276" t="s">
        <v>400</v>
      </c>
      <c r="AH164" s="193" t="s">
        <v>404</v>
      </c>
      <c r="AI164" s="193">
        <v>0</v>
      </c>
    </row>
    <row r="165" spans="1:35" s="36" customFormat="1" ht="12" customHeight="1" x14ac:dyDescent="0.2">
      <c r="A165" s="49" t="s">
        <v>296</v>
      </c>
      <c r="B165" s="45" t="s">
        <v>297</v>
      </c>
      <c r="D165" s="193">
        <v>472</v>
      </c>
      <c r="E165" s="273">
        <v>31.96</v>
      </c>
      <c r="F165" s="274">
        <v>87.5</v>
      </c>
      <c r="G165" s="193" t="s">
        <v>404</v>
      </c>
      <c r="H165" s="193">
        <v>403</v>
      </c>
      <c r="I165" s="273">
        <v>32.15</v>
      </c>
      <c r="J165" s="276" t="s">
        <v>403</v>
      </c>
      <c r="K165" s="274">
        <v>80.400000000000006</v>
      </c>
      <c r="L165" s="193" t="s">
        <v>404</v>
      </c>
      <c r="M165" s="193">
        <v>334</v>
      </c>
      <c r="N165" s="273">
        <v>30.73</v>
      </c>
      <c r="O165" s="276" t="s">
        <v>399</v>
      </c>
      <c r="P165" s="274">
        <v>8.6999999999999993</v>
      </c>
      <c r="Q165" s="274">
        <v>14.4</v>
      </c>
      <c r="R165" s="193" t="s">
        <v>404</v>
      </c>
      <c r="S165" s="193">
        <v>334</v>
      </c>
      <c r="T165" s="274">
        <v>14.1</v>
      </c>
      <c r="U165" s="193" t="s">
        <v>404</v>
      </c>
      <c r="V165" s="193">
        <v>403</v>
      </c>
      <c r="W165" s="273">
        <v>32.17</v>
      </c>
      <c r="X165" s="276" t="s">
        <v>403</v>
      </c>
      <c r="Y165" s="274">
        <v>80.400000000000006</v>
      </c>
      <c r="Z165" s="193" t="s">
        <v>404</v>
      </c>
      <c r="AA165" s="193">
        <v>14</v>
      </c>
      <c r="AB165" s="273">
        <v>27.43</v>
      </c>
      <c r="AC165" s="276" t="s">
        <v>400</v>
      </c>
      <c r="AD165" s="193" t="s">
        <v>404</v>
      </c>
      <c r="AE165" s="193">
        <v>102</v>
      </c>
      <c r="AF165" s="273">
        <v>31.36</v>
      </c>
      <c r="AG165" s="276" t="s">
        <v>401</v>
      </c>
      <c r="AH165" s="193" t="s">
        <v>404</v>
      </c>
      <c r="AI165" s="193">
        <v>0</v>
      </c>
    </row>
    <row r="166" spans="1:35" s="36" customFormat="1" ht="12" customHeight="1" x14ac:dyDescent="0.2">
      <c r="A166" s="49" t="s">
        <v>298</v>
      </c>
      <c r="B166" s="45" t="s">
        <v>299</v>
      </c>
      <c r="D166" s="193">
        <v>478</v>
      </c>
      <c r="E166" s="273">
        <v>31.28</v>
      </c>
      <c r="F166" s="274">
        <v>87.2</v>
      </c>
      <c r="G166" s="193" t="s">
        <v>404</v>
      </c>
      <c r="H166" s="193">
        <v>453</v>
      </c>
      <c r="I166" s="273">
        <v>32.03</v>
      </c>
      <c r="J166" s="276" t="s">
        <v>403</v>
      </c>
      <c r="K166" s="274">
        <v>82.8</v>
      </c>
      <c r="L166" s="193" t="s">
        <v>404</v>
      </c>
      <c r="M166" s="193">
        <v>348</v>
      </c>
      <c r="N166" s="273">
        <v>32.01</v>
      </c>
      <c r="O166" s="276" t="s">
        <v>403</v>
      </c>
      <c r="P166" s="274">
        <v>9.8000000000000007</v>
      </c>
      <c r="Q166" s="274">
        <v>14.7</v>
      </c>
      <c r="R166" s="193" t="s">
        <v>404</v>
      </c>
      <c r="S166" s="193">
        <v>348</v>
      </c>
      <c r="T166" s="274">
        <v>12.9</v>
      </c>
      <c r="U166" s="193" t="s">
        <v>404</v>
      </c>
      <c r="V166" s="193">
        <v>454</v>
      </c>
      <c r="W166" s="273">
        <v>32.130000000000003</v>
      </c>
      <c r="X166" s="276" t="s">
        <v>403</v>
      </c>
      <c r="Y166" s="274">
        <v>82.6</v>
      </c>
      <c r="Z166" s="193" t="s">
        <v>404</v>
      </c>
      <c r="AA166" s="193">
        <v>16</v>
      </c>
      <c r="AB166" s="273">
        <v>30.94</v>
      </c>
      <c r="AC166" s="276" t="s">
        <v>401</v>
      </c>
      <c r="AD166" s="193" t="s">
        <v>404</v>
      </c>
      <c r="AE166" s="193">
        <v>88</v>
      </c>
      <c r="AF166" s="273">
        <v>24.13</v>
      </c>
      <c r="AG166" s="276" t="s">
        <v>402</v>
      </c>
      <c r="AH166" s="193" t="s">
        <v>404</v>
      </c>
      <c r="AI166" s="193">
        <v>0</v>
      </c>
    </row>
    <row r="167" spans="1:35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</row>
    <row r="168" spans="1:35" s="123" customFormat="1" ht="12" customHeight="1" x14ac:dyDescent="0.2">
      <c r="A168" s="48" t="s">
        <v>300</v>
      </c>
      <c r="B168" s="44" t="s">
        <v>301</v>
      </c>
      <c r="D168" s="193">
        <v>12813</v>
      </c>
      <c r="E168" s="273">
        <v>30.9</v>
      </c>
      <c r="F168" s="274">
        <v>78.8</v>
      </c>
      <c r="G168" s="193" t="s">
        <v>404</v>
      </c>
      <c r="H168" s="193">
        <v>10965</v>
      </c>
      <c r="I168" s="273">
        <v>31.49</v>
      </c>
      <c r="J168" s="276" t="s">
        <v>399</v>
      </c>
      <c r="K168" s="274">
        <v>74.900000000000006</v>
      </c>
      <c r="L168" s="193" t="s">
        <v>404</v>
      </c>
      <c r="M168" s="193">
        <v>8014</v>
      </c>
      <c r="N168" s="273">
        <v>31.69</v>
      </c>
      <c r="O168" s="276" t="s">
        <v>403</v>
      </c>
      <c r="P168" s="274">
        <v>11.6</v>
      </c>
      <c r="Q168" s="274">
        <v>18.899999999999999</v>
      </c>
      <c r="R168" s="193" t="s">
        <v>404</v>
      </c>
      <c r="S168" s="193">
        <v>8014</v>
      </c>
      <c r="T168" s="274">
        <v>16.3</v>
      </c>
      <c r="U168" s="193" t="s">
        <v>404</v>
      </c>
      <c r="V168" s="193">
        <v>11175</v>
      </c>
      <c r="W168" s="273">
        <v>31.68</v>
      </c>
      <c r="X168" s="276" t="s">
        <v>403</v>
      </c>
      <c r="Y168" s="274">
        <v>74.2</v>
      </c>
      <c r="Z168" s="193" t="s">
        <v>404</v>
      </c>
      <c r="AA168" s="193">
        <v>839</v>
      </c>
      <c r="AB168" s="273">
        <v>28.69</v>
      </c>
      <c r="AC168" s="276" t="s">
        <v>400</v>
      </c>
      <c r="AD168" s="193" t="s">
        <v>404</v>
      </c>
      <c r="AE168" s="193">
        <v>2685</v>
      </c>
      <c r="AF168" s="273">
        <v>26.68</v>
      </c>
      <c r="AG168" s="276" t="s">
        <v>400</v>
      </c>
      <c r="AH168" s="193" t="s">
        <v>404</v>
      </c>
      <c r="AI168" s="193">
        <v>6</v>
      </c>
    </row>
    <row r="169" spans="1:35" s="36" customFormat="1" ht="12" customHeight="1" x14ac:dyDescent="0.2">
      <c r="A169" s="49" t="s">
        <v>302</v>
      </c>
      <c r="B169" s="45" t="s">
        <v>303</v>
      </c>
      <c r="D169" s="193">
        <v>569</v>
      </c>
      <c r="E169" s="273">
        <v>30.68</v>
      </c>
      <c r="F169" s="274">
        <v>83.7</v>
      </c>
      <c r="G169" s="193" t="s">
        <v>404</v>
      </c>
      <c r="H169" s="193">
        <v>474</v>
      </c>
      <c r="I169" s="273">
        <v>31.14</v>
      </c>
      <c r="J169" s="276" t="s">
        <v>399</v>
      </c>
      <c r="K169" s="274">
        <v>73.400000000000006</v>
      </c>
      <c r="L169" s="193" t="s">
        <v>404</v>
      </c>
      <c r="M169" s="193">
        <v>323</v>
      </c>
      <c r="N169" s="273">
        <v>32.200000000000003</v>
      </c>
      <c r="O169" s="276" t="s">
        <v>403</v>
      </c>
      <c r="P169" s="274">
        <v>10.5</v>
      </c>
      <c r="Q169" s="274">
        <v>16.7</v>
      </c>
      <c r="R169" s="193" t="s">
        <v>404</v>
      </c>
      <c r="S169" s="193">
        <v>323</v>
      </c>
      <c r="T169" s="274">
        <v>15.2</v>
      </c>
      <c r="U169" s="193" t="s">
        <v>404</v>
      </c>
      <c r="V169" s="193">
        <v>483</v>
      </c>
      <c r="W169" s="273">
        <v>31.58</v>
      </c>
      <c r="X169" s="276" t="s">
        <v>399</v>
      </c>
      <c r="Y169" s="274">
        <v>74.3</v>
      </c>
      <c r="Z169" s="193" t="s">
        <v>404</v>
      </c>
      <c r="AA169" s="193">
        <v>52</v>
      </c>
      <c r="AB169" s="273">
        <v>31.75</v>
      </c>
      <c r="AC169" s="276" t="s">
        <v>401</v>
      </c>
      <c r="AD169" s="193" t="s">
        <v>404</v>
      </c>
      <c r="AE169" s="193">
        <v>147</v>
      </c>
      <c r="AF169" s="273">
        <v>25.43</v>
      </c>
      <c r="AG169" s="276" t="s">
        <v>402</v>
      </c>
      <c r="AH169" s="193" t="s">
        <v>404</v>
      </c>
      <c r="AI169" s="193">
        <v>0</v>
      </c>
    </row>
    <row r="170" spans="1:35" s="36" customFormat="1" ht="12" customHeight="1" x14ac:dyDescent="0.2">
      <c r="A170" s="49" t="s">
        <v>415</v>
      </c>
      <c r="B170" s="45" t="s">
        <v>414</v>
      </c>
      <c r="D170" s="193">
        <v>952</v>
      </c>
      <c r="E170" s="273">
        <v>33.26</v>
      </c>
      <c r="F170" s="274">
        <v>81.7</v>
      </c>
      <c r="G170" s="193" t="s">
        <v>404</v>
      </c>
      <c r="H170" s="193">
        <v>846</v>
      </c>
      <c r="I170" s="273">
        <v>33.979999999999997</v>
      </c>
      <c r="J170" s="276" t="s">
        <v>403</v>
      </c>
      <c r="K170" s="274">
        <v>80.900000000000006</v>
      </c>
      <c r="L170" s="193" t="s">
        <v>404</v>
      </c>
      <c r="M170" s="193">
        <v>672</v>
      </c>
      <c r="N170" s="273">
        <v>34.380000000000003</v>
      </c>
      <c r="O170" s="276" t="s">
        <v>403</v>
      </c>
      <c r="P170" s="274">
        <v>14.1</v>
      </c>
      <c r="Q170" s="274">
        <v>22.3</v>
      </c>
      <c r="R170" s="193" t="s">
        <v>404</v>
      </c>
      <c r="S170" s="193">
        <v>672</v>
      </c>
      <c r="T170" s="274">
        <v>18.2</v>
      </c>
      <c r="U170" s="193" t="s">
        <v>404</v>
      </c>
      <c r="V170" s="193">
        <v>855</v>
      </c>
      <c r="W170" s="273">
        <v>34.01</v>
      </c>
      <c r="X170" s="276" t="s">
        <v>403</v>
      </c>
      <c r="Y170" s="274">
        <v>80</v>
      </c>
      <c r="Z170" s="193" t="s">
        <v>404</v>
      </c>
      <c r="AA170" s="193">
        <v>32</v>
      </c>
      <c r="AB170" s="273">
        <v>29.31</v>
      </c>
      <c r="AC170" s="276" t="s">
        <v>400</v>
      </c>
      <c r="AD170" s="193" t="s">
        <v>404</v>
      </c>
      <c r="AE170" s="193">
        <v>161</v>
      </c>
      <c r="AF170" s="273">
        <v>27.81</v>
      </c>
      <c r="AG170" s="276" t="s">
        <v>400</v>
      </c>
      <c r="AH170" s="193" t="s">
        <v>404</v>
      </c>
      <c r="AI170" s="193">
        <v>0</v>
      </c>
    </row>
    <row r="171" spans="1:35" s="36" customFormat="1" ht="12" customHeight="1" x14ac:dyDescent="0.2">
      <c r="A171" s="49" t="s">
        <v>304</v>
      </c>
      <c r="B171" s="45" t="s">
        <v>305</v>
      </c>
      <c r="D171" s="193">
        <v>878</v>
      </c>
      <c r="E171" s="273">
        <v>31.19</v>
      </c>
      <c r="F171" s="274">
        <v>78.400000000000006</v>
      </c>
      <c r="G171" s="193" t="s">
        <v>404</v>
      </c>
      <c r="H171" s="193">
        <v>781</v>
      </c>
      <c r="I171" s="273">
        <v>31.59</v>
      </c>
      <c r="J171" s="276" t="s">
        <v>399</v>
      </c>
      <c r="K171" s="274">
        <v>80.3</v>
      </c>
      <c r="L171" s="193" t="s">
        <v>404</v>
      </c>
      <c r="M171" s="193">
        <v>679</v>
      </c>
      <c r="N171" s="273">
        <v>29.67</v>
      </c>
      <c r="O171" s="276" t="s">
        <v>399</v>
      </c>
      <c r="P171" s="274">
        <v>12.1</v>
      </c>
      <c r="Q171" s="274">
        <v>17.5</v>
      </c>
      <c r="R171" s="193" t="s">
        <v>404</v>
      </c>
      <c r="S171" s="193">
        <v>679</v>
      </c>
      <c r="T171" s="274">
        <v>15.3</v>
      </c>
      <c r="U171" s="193" t="s">
        <v>404</v>
      </c>
      <c r="V171" s="193">
        <v>790</v>
      </c>
      <c r="W171" s="273">
        <v>31.65</v>
      </c>
      <c r="X171" s="276" t="s">
        <v>399</v>
      </c>
      <c r="Y171" s="274">
        <v>79.5</v>
      </c>
      <c r="Z171" s="193" t="s">
        <v>404</v>
      </c>
      <c r="AA171" s="193">
        <v>11</v>
      </c>
      <c r="AB171" s="273">
        <v>28.51</v>
      </c>
      <c r="AC171" s="276" t="s">
        <v>400</v>
      </c>
      <c r="AD171" s="193" t="s">
        <v>404</v>
      </c>
      <c r="AE171" s="193">
        <v>105</v>
      </c>
      <c r="AF171" s="273">
        <v>26.68</v>
      </c>
      <c r="AG171" s="276" t="s">
        <v>400</v>
      </c>
      <c r="AH171" s="193" t="s">
        <v>404</v>
      </c>
      <c r="AI171" s="193">
        <v>0</v>
      </c>
    </row>
    <row r="172" spans="1:35" s="36" customFormat="1" ht="12" customHeight="1" x14ac:dyDescent="0.2">
      <c r="A172" s="49" t="s">
        <v>306</v>
      </c>
      <c r="B172" s="45" t="s">
        <v>307</v>
      </c>
      <c r="D172" s="193">
        <v>1226</v>
      </c>
      <c r="E172" s="273">
        <v>29.48</v>
      </c>
      <c r="F172" s="274">
        <v>71.3</v>
      </c>
      <c r="G172" s="193" t="s">
        <v>404</v>
      </c>
      <c r="H172" s="193">
        <v>965</v>
      </c>
      <c r="I172" s="273">
        <v>30.52</v>
      </c>
      <c r="J172" s="276" t="s">
        <v>399</v>
      </c>
      <c r="K172" s="274">
        <v>69.900000000000006</v>
      </c>
      <c r="L172" s="193" t="s">
        <v>404</v>
      </c>
      <c r="M172" s="193">
        <v>671</v>
      </c>
      <c r="N172" s="273">
        <v>31.48</v>
      </c>
      <c r="O172" s="276" t="s">
        <v>399</v>
      </c>
      <c r="P172" s="274">
        <v>9.5</v>
      </c>
      <c r="Q172" s="274">
        <v>18.600000000000001</v>
      </c>
      <c r="R172" s="193" t="s">
        <v>404</v>
      </c>
      <c r="S172" s="193">
        <v>671</v>
      </c>
      <c r="T172" s="274">
        <v>15.8</v>
      </c>
      <c r="U172" s="193" t="s">
        <v>404</v>
      </c>
      <c r="V172" s="193">
        <v>984</v>
      </c>
      <c r="W172" s="273">
        <v>30.71</v>
      </c>
      <c r="X172" s="276" t="s">
        <v>399</v>
      </c>
      <c r="Y172" s="274">
        <v>69.3</v>
      </c>
      <c r="Z172" s="193" t="s">
        <v>404</v>
      </c>
      <c r="AA172" s="193">
        <v>188</v>
      </c>
      <c r="AB172" s="273">
        <v>22.81</v>
      </c>
      <c r="AC172" s="276" t="s">
        <v>426</v>
      </c>
      <c r="AD172" s="193" t="s">
        <v>404</v>
      </c>
      <c r="AE172" s="193">
        <v>186</v>
      </c>
      <c r="AF172" s="273">
        <v>27.46</v>
      </c>
      <c r="AG172" s="276" t="s">
        <v>400</v>
      </c>
      <c r="AH172" s="193" t="s">
        <v>404</v>
      </c>
      <c r="AI172" s="193">
        <v>0</v>
      </c>
    </row>
    <row r="173" spans="1:35" s="36" customFormat="1" ht="12" customHeight="1" x14ac:dyDescent="0.2">
      <c r="A173" s="49" t="s">
        <v>308</v>
      </c>
      <c r="B173" s="45" t="s">
        <v>309</v>
      </c>
      <c r="D173" s="193">
        <v>1675</v>
      </c>
      <c r="E173" s="273">
        <v>31.09</v>
      </c>
      <c r="F173" s="274">
        <v>75.8</v>
      </c>
      <c r="G173" s="193" t="s">
        <v>404</v>
      </c>
      <c r="H173" s="193">
        <v>1462</v>
      </c>
      <c r="I173" s="273">
        <v>31.22</v>
      </c>
      <c r="J173" s="276" t="s">
        <v>399</v>
      </c>
      <c r="K173" s="274">
        <v>69.8</v>
      </c>
      <c r="L173" s="193" t="s">
        <v>404</v>
      </c>
      <c r="M173" s="193">
        <v>999</v>
      </c>
      <c r="N173" s="273">
        <v>31.25</v>
      </c>
      <c r="O173" s="276" t="s">
        <v>399</v>
      </c>
      <c r="P173" s="274">
        <v>11.8</v>
      </c>
      <c r="Q173" s="274">
        <v>19.100000000000001</v>
      </c>
      <c r="R173" s="193" t="s">
        <v>404</v>
      </c>
      <c r="S173" s="193">
        <v>999</v>
      </c>
      <c r="T173" s="274">
        <v>17</v>
      </c>
      <c r="U173" s="193" t="s">
        <v>404</v>
      </c>
      <c r="V173" s="193">
        <v>1483</v>
      </c>
      <c r="W173" s="273">
        <v>31.46</v>
      </c>
      <c r="X173" s="276" t="s">
        <v>399</v>
      </c>
      <c r="Y173" s="274">
        <v>69.400000000000006</v>
      </c>
      <c r="Z173" s="193" t="s">
        <v>404</v>
      </c>
      <c r="AA173" s="193">
        <v>97</v>
      </c>
      <c r="AB173" s="273">
        <v>32.659999999999997</v>
      </c>
      <c r="AC173" s="276" t="s">
        <v>401</v>
      </c>
      <c r="AD173" s="193" t="s">
        <v>404</v>
      </c>
      <c r="AE173" s="193">
        <v>334</v>
      </c>
      <c r="AF173" s="273">
        <v>27.99</v>
      </c>
      <c r="AG173" s="276" t="s">
        <v>400</v>
      </c>
      <c r="AH173" s="193" t="s">
        <v>404</v>
      </c>
      <c r="AI173" s="193">
        <v>0</v>
      </c>
    </row>
    <row r="174" spans="1:35" s="36" customFormat="1" ht="12" customHeight="1" x14ac:dyDescent="0.2">
      <c r="A174" s="49" t="s">
        <v>310</v>
      </c>
      <c r="B174" s="45" t="s">
        <v>416</v>
      </c>
      <c r="D174" s="193">
        <v>894</v>
      </c>
      <c r="E174" s="273">
        <v>30.77</v>
      </c>
      <c r="F174" s="274">
        <v>81.400000000000006</v>
      </c>
      <c r="G174" s="193" t="s">
        <v>404</v>
      </c>
      <c r="H174" s="193">
        <v>832</v>
      </c>
      <c r="I174" s="273">
        <v>30.93</v>
      </c>
      <c r="J174" s="276" t="s">
        <v>399</v>
      </c>
      <c r="K174" s="274">
        <v>75.8</v>
      </c>
      <c r="L174" s="193" t="s">
        <v>404</v>
      </c>
      <c r="M174" s="193">
        <v>585</v>
      </c>
      <c r="N174" s="273">
        <v>31.17</v>
      </c>
      <c r="O174" s="276" t="s">
        <v>399</v>
      </c>
      <c r="P174" s="274">
        <v>9.6</v>
      </c>
      <c r="Q174" s="274">
        <v>16.600000000000001</v>
      </c>
      <c r="R174" s="193" t="s">
        <v>404</v>
      </c>
      <c r="S174" s="193">
        <v>585</v>
      </c>
      <c r="T174" s="274">
        <v>14.4</v>
      </c>
      <c r="U174" s="193" t="s">
        <v>404</v>
      </c>
      <c r="V174" s="193">
        <v>840</v>
      </c>
      <c r="W174" s="273">
        <v>31.1</v>
      </c>
      <c r="X174" s="276" t="s">
        <v>399</v>
      </c>
      <c r="Y174" s="274">
        <v>75.099999999999994</v>
      </c>
      <c r="Z174" s="193" t="s">
        <v>404</v>
      </c>
      <c r="AA174" s="193">
        <v>50</v>
      </c>
      <c r="AB174" s="273">
        <v>31.41</v>
      </c>
      <c r="AC174" s="276" t="s">
        <v>401</v>
      </c>
      <c r="AD174" s="193" t="s">
        <v>404</v>
      </c>
      <c r="AE174" s="193">
        <v>147</v>
      </c>
      <c r="AF174" s="273">
        <v>26.69</v>
      </c>
      <c r="AG174" s="276" t="s">
        <v>400</v>
      </c>
      <c r="AH174" s="193" t="s">
        <v>404</v>
      </c>
      <c r="AI174" s="193">
        <v>0</v>
      </c>
    </row>
    <row r="175" spans="1:35" s="36" customFormat="1" ht="12" customHeight="1" x14ac:dyDescent="0.2">
      <c r="A175" s="49" t="s">
        <v>311</v>
      </c>
      <c r="B175" s="45" t="s">
        <v>312</v>
      </c>
      <c r="D175" s="193">
        <v>1839</v>
      </c>
      <c r="E175" s="273">
        <v>33.14</v>
      </c>
      <c r="F175" s="274">
        <v>86.6</v>
      </c>
      <c r="G175" s="193" t="s">
        <v>404</v>
      </c>
      <c r="H175" s="193">
        <v>1726</v>
      </c>
      <c r="I175" s="273">
        <v>33.549999999999997</v>
      </c>
      <c r="J175" s="276" t="s">
        <v>403</v>
      </c>
      <c r="K175" s="274">
        <v>81.3</v>
      </c>
      <c r="L175" s="193" t="s">
        <v>404</v>
      </c>
      <c r="M175" s="193">
        <v>1338</v>
      </c>
      <c r="N175" s="273">
        <v>33.979999999999997</v>
      </c>
      <c r="O175" s="276" t="s">
        <v>403</v>
      </c>
      <c r="P175" s="274">
        <v>13.4</v>
      </c>
      <c r="Q175" s="274">
        <v>22.4</v>
      </c>
      <c r="R175" s="193" t="s">
        <v>404</v>
      </c>
      <c r="S175" s="193">
        <v>1338</v>
      </c>
      <c r="T175" s="274">
        <v>18.8</v>
      </c>
      <c r="U175" s="193" t="s">
        <v>404</v>
      </c>
      <c r="V175" s="193">
        <v>1747</v>
      </c>
      <c r="W175" s="273">
        <v>33.65</v>
      </c>
      <c r="X175" s="276" t="s">
        <v>403</v>
      </c>
      <c r="Y175" s="274">
        <v>80.400000000000006</v>
      </c>
      <c r="Z175" s="193" t="s">
        <v>404</v>
      </c>
      <c r="AA175" s="193">
        <v>73</v>
      </c>
      <c r="AB175" s="273">
        <v>32.72</v>
      </c>
      <c r="AC175" s="276" t="s">
        <v>401</v>
      </c>
      <c r="AD175" s="193" t="s">
        <v>404</v>
      </c>
      <c r="AE175" s="193">
        <v>326</v>
      </c>
      <c r="AF175" s="273">
        <v>27.74</v>
      </c>
      <c r="AG175" s="276" t="s">
        <v>400</v>
      </c>
      <c r="AH175" s="193" t="s">
        <v>404</v>
      </c>
      <c r="AI175" s="193">
        <v>0</v>
      </c>
    </row>
    <row r="176" spans="1:35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</row>
    <row r="177" spans="1:35" s="36" customFormat="1" ht="12" customHeight="1" x14ac:dyDescent="0.2">
      <c r="A177" s="49" t="s">
        <v>315</v>
      </c>
      <c r="B177" s="45" t="s">
        <v>316</v>
      </c>
      <c r="D177" s="193">
        <v>441</v>
      </c>
      <c r="E177" s="273">
        <v>30.65</v>
      </c>
      <c r="F177" s="274">
        <v>85</v>
      </c>
      <c r="G177" s="193" t="s">
        <v>404</v>
      </c>
      <c r="H177" s="193">
        <v>391</v>
      </c>
      <c r="I177" s="273">
        <v>30.91</v>
      </c>
      <c r="J177" s="276" t="s">
        <v>399</v>
      </c>
      <c r="K177" s="274">
        <v>79.3</v>
      </c>
      <c r="L177" s="193" t="s">
        <v>404</v>
      </c>
      <c r="M177" s="193">
        <v>286</v>
      </c>
      <c r="N177" s="273">
        <v>30.33</v>
      </c>
      <c r="O177" s="276" t="s">
        <v>399</v>
      </c>
      <c r="P177" s="274">
        <v>11.9</v>
      </c>
      <c r="Q177" s="274">
        <v>15.4</v>
      </c>
      <c r="R177" s="193" t="s">
        <v>404</v>
      </c>
      <c r="S177" s="193">
        <v>286</v>
      </c>
      <c r="T177" s="274">
        <v>13.3</v>
      </c>
      <c r="U177" s="193" t="s">
        <v>404</v>
      </c>
      <c r="V177" s="193">
        <v>393</v>
      </c>
      <c r="W177" s="273">
        <v>31</v>
      </c>
      <c r="X177" s="276" t="s">
        <v>399</v>
      </c>
      <c r="Y177" s="274">
        <v>78.900000000000006</v>
      </c>
      <c r="Z177" s="193" t="s">
        <v>404</v>
      </c>
      <c r="AA177" s="193">
        <v>39</v>
      </c>
      <c r="AB177" s="273">
        <v>29.68</v>
      </c>
      <c r="AC177" s="276" t="s">
        <v>400</v>
      </c>
      <c r="AD177" s="193" t="s">
        <v>404</v>
      </c>
      <c r="AE177" s="193">
        <v>90</v>
      </c>
      <c r="AF177" s="273">
        <v>28.52</v>
      </c>
      <c r="AG177" s="276" t="s">
        <v>400</v>
      </c>
      <c r="AH177" s="193" t="s">
        <v>404</v>
      </c>
      <c r="AI177" s="193">
        <v>2</v>
      </c>
    </row>
    <row r="178" spans="1:35" s="36" customFormat="1" ht="12" customHeight="1" x14ac:dyDescent="0.2">
      <c r="A178" s="49" t="s">
        <v>317</v>
      </c>
      <c r="B178" s="45" t="s">
        <v>318</v>
      </c>
      <c r="D178" s="193">
        <v>665</v>
      </c>
      <c r="E178" s="273">
        <v>28.83</v>
      </c>
      <c r="F178" s="274">
        <v>75.900000000000006</v>
      </c>
      <c r="G178" s="193" t="s">
        <v>404</v>
      </c>
      <c r="H178" s="193">
        <v>447</v>
      </c>
      <c r="I178" s="273">
        <v>30.06</v>
      </c>
      <c r="J178" s="276" t="s">
        <v>399</v>
      </c>
      <c r="K178" s="274">
        <v>71.599999999999994</v>
      </c>
      <c r="L178" s="193" t="s">
        <v>404</v>
      </c>
      <c r="M178" s="193">
        <v>298</v>
      </c>
      <c r="N178" s="273">
        <v>30.58</v>
      </c>
      <c r="O178" s="276" t="s">
        <v>399</v>
      </c>
      <c r="P178" s="274">
        <v>10.7</v>
      </c>
      <c r="Q178" s="274">
        <v>18.5</v>
      </c>
      <c r="R178" s="193" t="s">
        <v>404</v>
      </c>
      <c r="S178" s="193">
        <v>298</v>
      </c>
      <c r="T178" s="274">
        <v>17.100000000000001</v>
      </c>
      <c r="U178" s="193" t="s">
        <v>404</v>
      </c>
      <c r="V178" s="193">
        <v>451</v>
      </c>
      <c r="W178" s="273">
        <v>30.13</v>
      </c>
      <c r="X178" s="276" t="s">
        <v>399</v>
      </c>
      <c r="Y178" s="274">
        <v>71</v>
      </c>
      <c r="Z178" s="193" t="s">
        <v>404</v>
      </c>
      <c r="AA178" s="193">
        <v>64</v>
      </c>
      <c r="AB178" s="273">
        <v>23.33</v>
      </c>
      <c r="AC178" s="276" t="s">
        <v>426</v>
      </c>
      <c r="AD178" s="193" t="s">
        <v>404</v>
      </c>
      <c r="AE178" s="193">
        <v>286</v>
      </c>
      <c r="AF178" s="273">
        <v>27.49</v>
      </c>
      <c r="AG178" s="276" t="s">
        <v>400</v>
      </c>
      <c r="AH178" s="193" t="s">
        <v>404</v>
      </c>
      <c r="AI178" s="193">
        <v>1</v>
      </c>
    </row>
    <row r="179" spans="1:35" s="36" customFormat="1" ht="12" customHeight="1" x14ac:dyDescent="0.2">
      <c r="A179" s="49" t="s">
        <v>319</v>
      </c>
      <c r="B179" s="45" t="s">
        <v>320</v>
      </c>
      <c r="D179" s="193">
        <v>1055</v>
      </c>
      <c r="E179" s="273">
        <v>30.05</v>
      </c>
      <c r="F179" s="274">
        <v>78.599999999999994</v>
      </c>
      <c r="G179" s="193" t="s">
        <v>404</v>
      </c>
      <c r="H179" s="193">
        <v>844</v>
      </c>
      <c r="I179" s="273">
        <v>30.74</v>
      </c>
      <c r="J179" s="276" t="s">
        <v>399</v>
      </c>
      <c r="K179" s="274">
        <v>78.2</v>
      </c>
      <c r="L179" s="193" t="s">
        <v>404</v>
      </c>
      <c r="M179" s="193">
        <v>664</v>
      </c>
      <c r="N179" s="273">
        <v>31.1</v>
      </c>
      <c r="O179" s="276" t="s">
        <v>399</v>
      </c>
      <c r="P179" s="274">
        <v>11.1</v>
      </c>
      <c r="Q179" s="274">
        <v>17.8</v>
      </c>
      <c r="R179" s="193" t="s">
        <v>404</v>
      </c>
      <c r="S179" s="193">
        <v>664</v>
      </c>
      <c r="T179" s="274">
        <v>14.3</v>
      </c>
      <c r="U179" s="193" t="s">
        <v>404</v>
      </c>
      <c r="V179" s="193">
        <v>869</v>
      </c>
      <c r="W179" s="273">
        <v>30.95</v>
      </c>
      <c r="X179" s="276" t="s">
        <v>399</v>
      </c>
      <c r="Y179" s="274">
        <v>76.400000000000006</v>
      </c>
      <c r="Z179" s="193" t="s">
        <v>404</v>
      </c>
      <c r="AA179" s="193">
        <v>50</v>
      </c>
      <c r="AB179" s="273">
        <v>32.909999999999997</v>
      </c>
      <c r="AC179" s="276" t="s">
        <v>401</v>
      </c>
      <c r="AD179" s="193" t="s">
        <v>404</v>
      </c>
      <c r="AE179" s="193">
        <v>231</v>
      </c>
      <c r="AF179" s="273">
        <v>24.86</v>
      </c>
      <c r="AG179" s="276" t="s">
        <v>402</v>
      </c>
      <c r="AH179" s="193" t="s">
        <v>404</v>
      </c>
      <c r="AI179" s="193">
        <v>0</v>
      </c>
    </row>
    <row r="180" spans="1:35" s="36" customFormat="1" ht="12" customHeight="1" x14ac:dyDescent="0.2">
      <c r="A180" s="49" t="s">
        <v>321</v>
      </c>
      <c r="B180" s="45" t="s">
        <v>322</v>
      </c>
      <c r="D180" s="193">
        <v>556</v>
      </c>
      <c r="E180" s="273">
        <v>28.53</v>
      </c>
      <c r="F180" s="274">
        <v>75</v>
      </c>
      <c r="G180" s="193" t="s">
        <v>404</v>
      </c>
      <c r="H180" s="193">
        <v>503</v>
      </c>
      <c r="I180" s="273">
        <v>28.24</v>
      </c>
      <c r="J180" s="276" t="s">
        <v>427</v>
      </c>
      <c r="K180" s="274">
        <v>66.2</v>
      </c>
      <c r="L180" s="193" t="s">
        <v>404</v>
      </c>
      <c r="M180" s="193">
        <v>301</v>
      </c>
      <c r="N180" s="273">
        <v>29.22</v>
      </c>
      <c r="O180" s="276" t="s">
        <v>399</v>
      </c>
      <c r="P180" s="274">
        <v>5</v>
      </c>
      <c r="Q180" s="274">
        <v>11.3</v>
      </c>
      <c r="R180" s="193" t="s">
        <v>404</v>
      </c>
      <c r="S180" s="193">
        <v>301</v>
      </c>
      <c r="T180" s="274">
        <v>9</v>
      </c>
      <c r="U180" s="193" t="s">
        <v>404</v>
      </c>
      <c r="V180" s="193">
        <v>513</v>
      </c>
      <c r="W180" s="273">
        <v>28.3</v>
      </c>
      <c r="X180" s="276" t="s">
        <v>427</v>
      </c>
      <c r="Y180" s="274">
        <v>65.099999999999994</v>
      </c>
      <c r="Z180" s="193" t="s">
        <v>404</v>
      </c>
      <c r="AA180" s="193">
        <v>51</v>
      </c>
      <c r="AB180" s="273">
        <v>30.59</v>
      </c>
      <c r="AC180" s="276" t="s">
        <v>401</v>
      </c>
      <c r="AD180" s="193" t="s">
        <v>404</v>
      </c>
      <c r="AE180" s="193">
        <v>124</v>
      </c>
      <c r="AF180" s="273">
        <v>28.84</v>
      </c>
      <c r="AG180" s="276" t="s">
        <v>400</v>
      </c>
      <c r="AH180" s="193" t="s">
        <v>404</v>
      </c>
      <c r="AI180" s="193">
        <v>2</v>
      </c>
    </row>
    <row r="181" spans="1:35" s="36" customFormat="1" ht="12" customHeight="1" x14ac:dyDescent="0.2">
      <c r="A181" s="49" t="s">
        <v>323</v>
      </c>
      <c r="B181" s="45" t="s">
        <v>324</v>
      </c>
      <c r="D181" s="193">
        <v>589</v>
      </c>
      <c r="E181" s="273">
        <v>24.99</v>
      </c>
      <c r="F181" s="274">
        <v>58.6</v>
      </c>
      <c r="G181" s="193" t="s">
        <v>404</v>
      </c>
      <c r="H181" s="193">
        <v>488</v>
      </c>
      <c r="I181" s="273">
        <v>25.06</v>
      </c>
      <c r="J181" s="276" t="s">
        <v>427</v>
      </c>
      <c r="K181" s="274">
        <v>51</v>
      </c>
      <c r="L181" s="193" t="s">
        <v>404</v>
      </c>
      <c r="M181" s="193">
        <v>264</v>
      </c>
      <c r="N181" s="273">
        <v>23.51</v>
      </c>
      <c r="O181" s="276" t="s">
        <v>428</v>
      </c>
      <c r="P181" s="274">
        <v>4.2</v>
      </c>
      <c r="Q181" s="274">
        <v>8</v>
      </c>
      <c r="R181" s="193" t="s">
        <v>404</v>
      </c>
      <c r="S181" s="193">
        <v>264</v>
      </c>
      <c r="T181" s="274">
        <v>6.8</v>
      </c>
      <c r="U181" s="193" t="s">
        <v>404</v>
      </c>
      <c r="V181" s="193">
        <v>507</v>
      </c>
      <c r="W181" s="273">
        <v>25.01</v>
      </c>
      <c r="X181" s="276" t="s">
        <v>427</v>
      </c>
      <c r="Y181" s="274">
        <v>49.7</v>
      </c>
      <c r="Z181" s="193" t="s">
        <v>404</v>
      </c>
      <c r="AA181" s="193">
        <v>25</v>
      </c>
      <c r="AB181" s="273">
        <v>27.08</v>
      </c>
      <c r="AC181" s="276" t="s">
        <v>400</v>
      </c>
      <c r="AD181" s="193" t="s">
        <v>404</v>
      </c>
      <c r="AE181" s="193">
        <v>210</v>
      </c>
      <c r="AF181" s="273">
        <v>24.57</v>
      </c>
      <c r="AG181" s="276" t="s">
        <v>402</v>
      </c>
      <c r="AH181" s="193" t="s">
        <v>404</v>
      </c>
      <c r="AI181" s="193">
        <v>0</v>
      </c>
    </row>
    <row r="182" spans="1:35" s="36" customFormat="1" ht="12" customHeight="1" x14ac:dyDescent="0.2">
      <c r="A182" s="49" t="s">
        <v>325</v>
      </c>
      <c r="B182" s="45" t="s">
        <v>326</v>
      </c>
      <c r="D182" s="193">
        <v>324</v>
      </c>
      <c r="E182" s="273">
        <v>34.119999999999997</v>
      </c>
      <c r="F182" s="274">
        <v>81.8</v>
      </c>
      <c r="G182" s="193" t="s">
        <v>404</v>
      </c>
      <c r="H182" s="193">
        <v>233</v>
      </c>
      <c r="I182" s="273">
        <v>33.15</v>
      </c>
      <c r="J182" s="276" t="s">
        <v>403</v>
      </c>
      <c r="K182" s="274">
        <v>80.7</v>
      </c>
      <c r="L182" s="193" t="s">
        <v>404</v>
      </c>
      <c r="M182" s="193">
        <v>183</v>
      </c>
      <c r="N182" s="273">
        <v>33.86</v>
      </c>
      <c r="O182" s="276" t="s">
        <v>403</v>
      </c>
      <c r="P182" s="274">
        <v>13.1</v>
      </c>
      <c r="Q182" s="274">
        <v>24.6</v>
      </c>
      <c r="R182" s="193" t="s">
        <v>404</v>
      </c>
      <c r="S182" s="193">
        <v>183</v>
      </c>
      <c r="T182" s="274">
        <v>23.5</v>
      </c>
      <c r="U182" s="193" t="s">
        <v>404</v>
      </c>
      <c r="V182" s="193">
        <v>276</v>
      </c>
      <c r="W182" s="273">
        <v>35.22</v>
      </c>
      <c r="X182" s="276" t="s">
        <v>423</v>
      </c>
      <c r="Y182" s="274">
        <v>82.6</v>
      </c>
      <c r="Z182" s="193" t="s">
        <v>404</v>
      </c>
      <c r="AA182" s="193">
        <v>13</v>
      </c>
      <c r="AB182" s="273">
        <v>25.74</v>
      </c>
      <c r="AC182" s="276" t="s">
        <v>402</v>
      </c>
      <c r="AD182" s="193" t="s">
        <v>404</v>
      </c>
      <c r="AE182" s="193">
        <v>64</v>
      </c>
      <c r="AF182" s="273">
        <v>27.4</v>
      </c>
      <c r="AG182" s="276" t="s">
        <v>400</v>
      </c>
      <c r="AH182" s="193" t="s">
        <v>404</v>
      </c>
      <c r="AI182" s="193">
        <v>0</v>
      </c>
    </row>
    <row r="183" spans="1:35" s="36" customFormat="1" ht="12" customHeight="1" x14ac:dyDescent="0.2">
      <c r="A183" s="51" t="s">
        <v>327</v>
      </c>
      <c r="B183" s="40" t="s">
        <v>328</v>
      </c>
      <c r="D183" s="193">
        <v>1150</v>
      </c>
      <c r="E183" s="273">
        <v>31.02</v>
      </c>
      <c r="F183" s="274">
        <v>82.5</v>
      </c>
      <c r="G183" s="193" t="s">
        <v>404</v>
      </c>
      <c r="H183" s="193">
        <v>973</v>
      </c>
      <c r="I183" s="273">
        <v>32.36</v>
      </c>
      <c r="J183" s="276" t="s">
        <v>403</v>
      </c>
      <c r="K183" s="274">
        <v>78.8</v>
      </c>
      <c r="L183" s="193" t="s">
        <v>404</v>
      </c>
      <c r="M183" s="193">
        <v>751</v>
      </c>
      <c r="N183" s="273">
        <v>32.770000000000003</v>
      </c>
      <c r="O183" s="276" t="s">
        <v>403</v>
      </c>
      <c r="P183" s="274">
        <v>15</v>
      </c>
      <c r="Q183" s="274">
        <v>21.6</v>
      </c>
      <c r="R183" s="193" t="s">
        <v>404</v>
      </c>
      <c r="S183" s="193">
        <v>751</v>
      </c>
      <c r="T183" s="274">
        <v>19.3</v>
      </c>
      <c r="U183" s="193" t="s">
        <v>404</v>
      </c>
      <c r="V183" s="193">
        <v>984</v>
      </c>
      <c r="W183" s="273">
        <v>32.36</v>
      </c>
      <c r="X183" s="276" t="s">
        <v>403</v>
      </c>
      <c r="Y183" s="274">
        <v>77.900000000000006</v>
      </c>
      <c r="Z183" s="193" t="s">
        <v>404</v>
      </c>
      <c r="AA183" s="193">
        <v>94</v>
      </c>
      <c r="AB183" s="273">
        <v>28.61</v>
      </c>
      <c r="AC183" s="276" t="s">
        <v>400</v>
      </c>
      <c r="AD183" s="193" t="s">
        <v>404</v>
      </c>
      <c r="AE183" s="193">
        <v>274</v>
      </c>
      <c r="AF183" s="273">
        <v>24.11</v>
      </c>
      <c r="AG183" s="276" t="s">
        <v>402</v>
      </c>
      <c r="AH183" s="193" t="s">
        <v>404</v>
      </c>
      <c r="AI183" s="193">
        <v>1</v>
      </c>
    </row>
    <row r="184" spans="1:35" s="36" customFormat="1" ht="12" customHeight="1" x14ac:dyDescent="0.2">
      <c r="A184" s="95"/>
      <c r="B184" s="95"/>
      <c r="C184" s="95"/>
      <c r="D184" s="194"/>
      <c r="E184" s="135"/>
      <c r="F184" s="144"/>
      <c r="G184" s="95"/>
      <c r="H184" s="194"/>
      <c r="I184" s="135"/>
      <c r="J184" s="224"/>
      <c r="K184" s="144"/>
      <c r="L184" s="95"/>
      <c r="M184" s="194"/>
      <c r="N184" s="135"/>
      <c r="O184" s="224"/>
      <c r="P184" s="144"/>
      <c r="Q184" s="144"/>
      <c r="R184" s="95"/>
      <c r="S184" s="194"/>
      <c r="T184" s="144"/>
      <c r="U184" s="95"/>
      <c r="V184" s="194"/>
      <c r="W184" s="13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90" t="str">
        <f t="shared" ref="AG184" si="0">IF(AND(AF184&gt;=41.67,AF184&lt;=46.66)=TRUE,"Dist*-",IF(AND(AF184&gt;=36.67,AF184&lt;=41.66)=TRUE,"Dist+",IF(AND(AF184&gt;=33.34,AF184&lt;=36.66)=TRUE,"Dist",IF(AND(AF184&gt;=30,AF184&lt;=33.33)=TRUE,"Dist-",IF(AND(AF184&gt;=26.67,AF184&lt;=29.99)=TRUE,"Merit+",IF(AND(AF184&gt;=23.34,AF184&lt;=26.66)=TRUE,"Merit",IF(AND(AF184&gt;=20,AF184&lt;=23.33)=TRUE,"Merit-",IF(AND(AF184&gt;=16.67,AF184&lt;=19.99)=TRUE,"Pass+",IF(AND(AF184&gt;=13.34,AF184&lt;=16.66)=TRUE,"Pass-","")))))))))</f>
        <v/>
      </c>
      <c r="AH184" s="95"/>
      <c r="AI184" s="194"/>
    </row>
    <row r="185" spans="1:35" ht="12.95" customHeight="1" x14ac:dyDescent="0.25">
      <c r="AI185" s="214" t="s">
        <v>418</v>
      </c>
    </row>
    <row r="186" spans="1:35" s="23" customFormat="1" ht="12.95" customHeight="1" x14ac:dyDescent="0.25">
      <c r="A186" s="53" t="s">
        <v>461</v>
      </c>
      <c r="B186" s="54"/>
      <c r="C186" s="55"/>
      <c r="D186" s="196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7"/>
      <c r="Q186" s="57"/>
      <c r="R186" s="57"/>
      <c r="S186" s="196"/>
      <c r="T186" s="165"/>
      <c r="U186" s="59"/>
      <c r="V186" s="207"/>
      <c r="W186" s="59"/>
      <c r="X186" s="61"/>
      <c r="Y186" s="159"/>
      <c r="Z186" s="59"/>
      <c r="AA186" s="207"/>
      <c r="AB186" s="59"/>
      <c r="AC186" s="61"/>
      <c r="AD186" s="59"/>
      <c r="AE186" s="207"/>
      <c r="AF186" s="59"/>
      <c r="AG186" s="61"/>
      <c r="AH186" s="61"/>
      <c r="AI186" s="207"/>
    </row>
    <row r="187" spans="1:35" s="23" customFormat="1" ht="12.95" customHeight="1" x14ac:dyDescent="0.25">
      <c r="A187" s="299" t="s">
        <v>331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2"/>
      <c r="X187" s="63"/>
      <c r="Y187" s="160"/>
      <c r="Z187" s="62"/>
      <c r="AA187" s="208"/>
      <c r="AB187" s="65"/>
      <c r="AC187" s="64"/>
      <c r="AD187" s="65"/>
      <c r="AE187" s="208"/>
      <c r="AF187" s="62"/>
      <c r="AG187" s="63"/>
      <c r="AH187" s="66"/>
      <c r="AI187" s="209"/>
    </row>
    <row r="188" spans="1:35" s="23" customFormat="1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2"/>
      <c r="X188" s="63"/>
      <c r="Y188" s="160"/>
      <c r="Z188" s="62"/>
      <c r="AA188" s="208"/>
      <c r="AB188" s="65"/>
      <c r="AC188" s="64"/>
      <c r="AD188" s="65"/>
      <c r="AE188" s="208"/>
      <c r="AF188" s="62"/>
      <c r="AG188" s="63"/>
      <c r="AH188" s="66"/>
      <c r="AI188" s="209"/>
    </row>
    <row r="189" spans="1:35" s="23" customFormat="1" ht="12.95" customHeight="1" x14ac:dyDescent="0.25">
      <c r="A189" s="54" t="s">
        <v>332</v>
      </c>
      <c r="B189" s="67"/>
      <c r="C189" s="68"/>
      <c r="D189" s="197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2"/>
      <c r="X189" s="63"/>
      <c r="Y189" s="160"/>
      <c r="Z189" s="62"/>
      <c r="AA189" s="208"/>
      <c r="AB189" s="65"/>
      <c r="AC189" s="64"/>
      <c r="AD189" s="65"/>
      <c r="AE189" s="208"/>
      <c r="AF189" s="62"/>
      <c r="AG189" s="63"/>
      <c r="AH189" s="66"/>
      <c r="AI189" s="209"/>
    </row>
    <row r="190" spans="1:35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5" s="23" customFormat="1" ht="12.95" customHeight="1" x14ac:dyDescent="0.25">
      <c r="A191" s="77" t="s">
        <v>333</v>
      </c>
      <c r="B191" s="54"/>
      <c r="C191" s="54"/>
      <c r="D191" s="196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59"/>
      <c r="X191" s="61"/>
      <c r="Y191" s="159"/>
      <c r="Z191" s="59"/>
      <c r="AA191" s="207"/>
      <c r="AB191" s="59"/>
      <c r="AC191" s="61"/>
      <c r="AD191" s="59"/>
      <c r="AE191" s="207"/>
      <c r="AF191" s="59"/>
      <c r="AG191" s="61"/>
      <c r="AH191" s="61"/>
      <c r="AI191" s="207"/>
    </row>
    <row r="192" spans="1:35" s="23" customFormat="1" ht="12.95" customHeight="1" x14ac:dyDescent="0.25">
      <c r="A192" s="54" t="s">
        <v>334</v>
      </c>
      <c r="B192" s="54"/>
      <c r="C192" s="54"/>
      <c r="D192" s="196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59"/>
      <c r="X192" s="61"/>
      <c r="Y192" s="159"/>
      <c r="Z192" s="59"/>
      <c r="AA192" s="207"/>
      <c r="AB192" s="59"/>
      <c r="AC192" s="61"/>
      <c r="AD192" s="59"/>
      <c r="AE192" s="207"/>
      <c r="AF192" s="59"/>
      <c r="AG192" s="61"/>
      <c r="AH192" s="61"/>
      <c r="AI192" s="207"/>
    </row>
    <row r="193" spans="1:35" s="23" customFormat="1" ht="12.95" customHeight="1" x14ac:dyDescent="0.25">
      <c r="A193" s="54" t="s">
        <v>335</v>
      </c>
      <c r="B193" s="54"/>
      <c r="C193" s="54"/>
      <c r="D193" s="196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59"/>
      <c r="X193" s="61"/>
      <c r="Y193" s="159"/>
      <c r="Z193" s="59"/>
      <c r="AA193" s="207"/>
      <c r="AB193" s="59"/>
      <c r="AC193" s="61"/>
      <c r="AD193" s="59"/>
      <c r="AE193" s="207"/>
      <c r="AF193" s="59"/>
      <c r="AG193" s="61"/>
      <c r="AH193" s="61"/>
      <c r="AI193" s="207"/>
    </row>
    <row r="194" spans="1:35" s="23" customFormat="1" ht="12.95" customHeight="1" x14ac:dyDescent="0.25">
      <c r="A194" s="54" t="s">
        <v>336</v>
      </c>
      <c r="B194" s="54"/>
      <c r="C194" s="54"/>
      <c r="D194" s="196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59"/>
      <c r="X194" s="61"/>
      <c r="Y194" s="159"/>
      <c r="Z194" s="59"/>
      <c r="AA194" s="207"/>
      <c r="AB194" s="59"/>
      <c r="AC194" s="61"/>
      <c r="AD194" s="59"/>
      <c r="AE194" s="207"/>
      <c r="AF194" s="59"/>
      <c r="AG194" s="61"/>
      <c r="AH194" s="61"/>
      <c r="AI194" s="207"/>
    </row>
    <row r="195" spans="1:35" s="23" customFormat="1" ht="12.95" customHeight="1" x14ac:dyDescent="0.25">
      <c r="A195" s="54" t="s">
        <v>337</v>
      </c>
      <c r="B195" s="54"/>
      <c r="C195" s="54"/>
      <c r="D195" s="196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59"/>
      <c r="X195" s="61"/>
      <c r="Y195" s="159"/>
      <c r="Z195" s="59"/>
      <c r="AA195" s="207"/>
      <c r="AB195" s="59"/>
      <c r="AC195" s="61"/>
      <c r="AD195" s="59"/>
      <c r="AE195" s="207"/>
      <c r="AF195" s="59"/>
      <c r="AG195" s="61"/>
      <c r="AH195" s="61"/>
      <c r="AI195" s="207"/>
    </row>
    <row r="196" spans="1:35" s="23" customFormat="1" ht="12.95" customHeight="1" x14ac:dyDescent="0.25">
      <c r="A196" s="54" t="s">
        <v>338</v>
      </c>
      <c r="B196" s="54"/>
      <c r="C196" s="54"/>
      <c r="D196" s="196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59"/>
      <c r="X196" s="61"/>
      <c r="Y196" s="159"/>
      <c r="Z196" s="59"/>
      <c r="AA196" s="207"/>
      <c r="AB196" s="59"/>
      <c r="AC196" s="61"/>
      <c r="AD196" s="59"/>
      <c r="AE196" s="207"/>
      <c r="AF196" s="59"/>
      <c r="AG196" s="61"/>
      <c r="AH196" s="61"/>
      <c r="AI196" s="207"/>
    </row>
    <row r="197" spans="1:35" s="23" customFormat="1" ht="12.95" customHeight="1" x14ac:dyDescent="0.25">
      <c r="A197" s="36" t="s">
        <v>381</v>
      </c>
      <c r="B197" s="54"/>
      <c r="C197" s="54"/>
      <c r="D197" s="196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59"/>
      <c r="X197" s="61"/>
      <c r="Y197" s="159"/>
      <c r="Z197" s="59"/>
      <c r="AA197" s="207"/>
      <c r="AB197" s="59"/>
      <c r="AC197" s="61"/>
      <c r="AD197" s="59"/>
      <c r="AE197" s="207"/>
      <c r="AF197" s="59"/>
      <c r="AG197" s="61"/>
      <c r="AH197" s="61"/>
      <c r="AI197" s="207"/>
    </row>
    <row r="198" spans="1:35" s="23" customFormat="1" ht="12.95" customHeight="1" x14ac:dyDescent="0.25">
      <c r="A198" s="36" t="s">
        <v>382</v>
      </c>
      <c r="B198" s="54"/>
      <c r="C198" s="54"/>
      <c r="D198" s="196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59"/>
      <c r="X198" s="61"/>
      <c r="Y198" s="159"/>
      <c r="Z198" s="59"/>
      <c r="AA198" s="207"/>
      <c r="AB198" s="59"/>
      <c r="AC198" s="61"/>
      <c r="AD198" s="59"/>
      <c r="AE198" s="207"/>
      <c r="AF198" s="59"/>
      <c r="AG198" s="61"/>
      <c r="AH198" s="61"/>
      <c r="AI198" s="207"/>
    </row>
    <row r="199" spans="1:35" s="23" customFormat="1" ht="12.95" customHeight="1" x14ac:dyDescent="0.25">
      <c r="A199" s="36" t="s">
        <v>383</v>
      </c>
      <c r="B199" s="54"/>
      <c r="C199" s="54"/>
      <c r="D199" s="196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59"/>
      <c r="X199" s="61"/>
      <c r="Y199" s="159"/>
      <c r="Z199" s="59"/>
      <c r="AA199" s="207"/>
      <c r="AB199" s="59"/>
      <c r="AC199" s="61"/>
      <c r="AD199" s="59"/>
      <c r="AE199" s="207"/>
      <c r="AF199" s="59"/>
      <c r="AG199" s="61"/>
      <c r="AH199" s="61"/>
      <c r="AI199" s="207"/>
    </row>
    <row r="200" spans="1:35" s="23" customFormat="1" ht="12.95" customHeight="1" x14ac:dyDescent="0.25">
      <c r="A200" s="36" t="s">
        <v>384</v>
      </c>
      <c r="B200" s="54"/>
      <c r="C200" s="54"/>
      <c r="D200" s="196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59"/>
      <c r="X200" s="61"/>
      <c r="Y200" s="159"/>
      <c r="Z200" s="59"/>
      <c r="AA200" s="207"/>
      <c r="AB200" s="59"/>
      <c r="AC200" s="61"/>
      <c r="AD200" s="59"/>
      <c r="AE200" s="207"/>
      <c r="AF200" s="59"/>
      <c r="AG200" s="61"/>
      <c r="AH200" s="61"/>
      <c r="AI200" s="207"/>
    </row>
    <row r="201" spans="1:35" s="23" customFormat="1" ht="12.95" customHeight="1" x14ac:dyDescent="0.25">
      <c r="A201" s="36" t="s">
        <v>385</v>
      </c>
      <c r="B201" s="54"/>
      <c r="C201" s="54"/>
      <c r="D201" s="196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59"/>
      <c r="X201" s="61"/>
      <c r="Y201" s="159"/>
      <c r="Z201" s="59"/>
      <c r="AA201" s="207"/>
      <c r="AB201" s="59"/>
      <c r="AC201" s="61"/>
      <c r="AD201" s="59"/>
      <c r="AE201" s="207"/>
      <c r="AF201" s="59"/>
      <c r="AG201" s="61"/>
      <c r="AH201" s="61"/>
      <c r="AI201" s="207"/>
    </row>
    <row r="202" spans="1:35" s="23" customFormat="1" ht="12.95" customHeight="1" x14ac:dyDescent="0.25">
      <c r="A202" s="36" t="s">
        <v>386</v>
      </c>
      <c r="B202" s="54"/>
      <c r="C202" s="54"/>
      <c r="D202" s="196"/>
      <c r="E202" s="56"/>
      <c r="F202" s="57"/>
      <c r="G202" s="56"/>
      <c r="H202" s="196"/>
      <c r="I202" s="56"/>
      <c r="J202" s="54"/>
      <c r="K202" s="57"/>
      <c r="L202" s="56"/>
      <c r="M202" s="196"/>
      <c r="N202" s="56"/>
      <c r="O202" s="57"/>
      <c r="P202" s="57"/>
      <c r="Q202" s="57"/>
      <c r="R202" s="57"/>
      <c r="S202" s="196"/>
      <c r="T202" s="57"/>
      <c r="U202" s="78"/>
      <c r="V202" s="210"/>
      <c r="W202" s="59"/>
      <c r="X202" s="61"/>
      <c r="Y202" s="159"/>
      <c r="Z202" s="59"/>
      <c r="AA202" s="207"/>
      <c r="AB202" s="59"/>
      <c r="AC202" s="61"/>
      <c r="AD202" s="59"/>
      <c r="AE202" s="207"/>
      <c r="AF202" s="59"/>
      <c r="AG202" s="61"/>
      <c r="AH202" s="61"/>
      <c r="AI202" s="207"/>
    </row>
    <row r="203" spans="1:35" s="23" customFormat="1" ht="12.95" customHeight="1" x14ac:dyDescent="0.25">
      <c r="A203" s="54" t="s">
        <v>393</v>
      </c>
      <c r="B203" s="54"/>
      <c r="C203" s="54"/>
      <c r="D203" s="196"/>
      <c r="E203" s="56"/>
      <c r="F203" s="57"/>
      <c r="G203" s="56"/>
      <c r="H203" s="196"/>
      <c r="I203" s="56"/>
      <c r="J203" s="54"/>
      <c r="K203" s="57"/>
      <c r="L203" s="56"/>
      <c r="M203" s="196"/>
      <c r="N203" s="56"/>
      <c r="O203" s="57"/>
      <c r="P203" s="57"/>
      <c r="Q203" s="57"/>
      <c r="R203" s="57"/>
      <c r="S203" s="196"/>
      <c r="T203" s="57"/>
      <c r="U203" s="78"/>
      <c r="V203" s="210"/>
      <c r="W203" s="59"/>
      <c r="X203" s="61"/>
      <c r="Y203" s="159"/>
      <c r="Z203" s="59"/>
      <c r="AA203" s="207"/>
      <c r="AB203" s="59"/>
      <c r="AC203" s="61"/>
      <c r="AD203" s="59"/>
      <c r="AE203" s="207"/>
      <c r="AF203" s="59"/>
      <c r="AG203" s="61"/>
      <c r="AH203" s="61"/>
      <c r="AI203" s="207"/>
    </row>
    <row r="204" spans="1:35" ht="12.95" customHeight="1" x14ac:dyDescent="0.25">
      <c r="A204" s="54" t="s">
        <v>339</v>
      </c>
      <c r="B204" s="67"/>
      <c r="C204" s="68"/>
      <c r="D204" s="197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81"/>
      <c r="X204" s="66"/>
      <c r="Y204" s="66"/>
      <c r="Z204" s="81"/>
      <c r="AA204" s="209"/>
      <c r="AB204" s="83"/>
      <c r="AC204" s="82"/>
      <c r="AD204" s="83"/>
      <c r="AE204" s="209"/>
      <c r="AF204" s="81"/>
      <c r="AG204" s="66"/>
      <c r="AH204" s="66"/>
      <c r="AI204" s="209"/>
    </row>
    <row r="205" spans="1:35" ht="12.95" customHeight="1" x14ac:dyDescent="0.25">
      <c r="A205" s="84" t="s">
        <v>340</v>
      </c>
      <c r="B205" s="67"/>
      <c r="C205" s="68"/>
      <c r="D205" s="197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81"/>
      <c r="X205" s="66"/>
      <c r="Y205" s="66"/>
      <c r="Z205" s="81"/>
      <c r="AA205" s="209"/>
      <c r="AB205" s="83"/>
      <c r="AC205" s="82"/>
      <c r="AD205" s="83"/>
      <c r="AE205" s="209"/>
      <c r="AF205" s="81"/>
      <c r="AG205" s="66"/>
      <c r="AH205" s="66"/>
      <c r="AI205" s="209"/>
    </row>
    <row r="206" spans="1:35" ht="12.95" customHeight="1" x14ac:dyDescent="0.25">
      <c r="A206" s="85" t="s">
        <v>341</v>
      </c>
      <c r="B206" s="67"/>
      <c r="C206" s="68"/>
      <c r="D206" s="197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81"/>
      <c r="X206" s="66"/>
      <c r="Y206" s="66"/>
      <c r="Z206" s="81"/>
      <c r="AA206" s="209"/>
      <c r="AB206" s="83"/>
      <c r="AC206" s="82"/>
      <c r="AD206" s="83"/>
      <c r="AE206" s="209"/>
      <c r="AF206" s="81"/>
      <c r="AG206" s="66"/>
      <c r="AH206" s="66"/>
      <c r="AI206" s="209"/>
    </row>
    <row r="207" spans="1:35" ht="12.95" customHeight="1" x14ac:dyDescent="0.25">
      <c r="A207" s="76" t="s">
        <v>342</v>
      </c>
      <c r="B207" s="67"/>
      <c r="C207" s="68"/>
      <c r="D207" s="197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81"/>
      <c r="X207" s="66"/>
      <c r="Y207" s="66"/>
      <c r="Z207" s="81"/>
      <c r="AA207" s="209"/>
      <c r="AB207" s="83"/>
      <c r="AC207" s="82"/>
      <c r="AD207" s="83"/>
      <c r="AE207" s="209"/>
      <c r="AF207" s="81"/>
      <c r="AG207" s="66"/>
      <c r="AH207" s="66"/>
      <c r="AI207" s="209"/>
    </row>
    <row r="208" spans="1:35" ht="12.95" customHeight="1" x14ac:dyDescent="0.25">
      <c r="A208" s="76" t="s">
        <v>343</v>
      </c>
      <c r="B208" s="67"/>
      <c r="C208" s="68"/>
      <c r="D208" s="197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81"/>
      <c r="X208" s="66"/>
      <c r="Y208" s="66"/>
      <c r="Z208" s="81"/>
      <c r="AA208" s="209"/>
      <c r="AB208" s="83"/>
      <c r="AC208" s="82"/>
      <c r="AD208" s="83"/>
      <c r="AE208" s="209"/>
      <c r="AF208" s="81"/>
      <c r="AG208" s="66"/>
      <c r="AH208" s="66"/>
      <c r="AI208" s="209"/>
    </row>
    <row r="209" spans="1:35" ht="12.95" customHeight="1" x14ac:dyDescent="0.25">
      <c r="A209" s="295" t="s">
        <v>377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66"/>
      <c r="AH209" s="66"/>
      <c r="AI209" s="209"/>
    </row>
    <row r="210" spans="1:35" s="36" customFormat="1" ht="11.25" x14ac:dyDescent="0.2">
      <c r="A210" s="76" t="s">
        <v>469</v>
      </c>
      <c r="B210" s="114"/>
      <c r="C210" s="114"/>
      <c r="D210" s="198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46"/>
      <c r="Q210" s="146"/>
      <c r="R210" s="114"/>
      <c r="S210" s="198"/>
      <c r="T210" s="146"/>
      <c r="U210" s="114"/>
      <c r="V210" s="198"/>
      <c r="W210" s="137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14"/>
      <c r="AH210" s="114"/>
      <c r="AI210" s="198"/>
    </row>
    <row r="211" spans="1:35" ht="12.95" customHeight="1" x14ac:dyDescent="0.25"/>
    <row r="212" spans="1:35" ht="12.95" customHeight="1" x14ac:dyDescent="0.25"/>
    <row r="213" spans="1:35" ht="13.15" customHeight="1" x14ac:dyDescent="0.25"/>
    <row r="214" spans="1:35" ht="13.15" customHeight="1" x14ac:dyDescent="0.25"/>
    <row r="215" spans="1:35" ht="13.15" customHeight="1" x14ac:dyDescent="0.25"/>
    <row r="216" spans="1:35" ht="13.15" customHeight="1" x14ac:dyDescent="0.25"/>
    <row r="217" spans="1:35" ht="13.15" customHeight="1" x14ac:dyDescent="0.25"/>
    <row r="218" spans="1:35" ht="13.15" customHeight="1" x14ac:dyDescent="0.25"/>
    <row r="219" spans="1:35" ht="13.15" customHeight="1" x14ac:dyDescent="0.25"/>
    <row r="220" spans="1:35" ht="13.15" customHeight="1" x14ac:dyDescent="0.25"/>
    <row r="221" spans="1:35" ht="13.15" customHeight="1" x14ac:dyDescent="0.25"/>
    <row r="222" spans="1:35" ht="13.15" customHeight="1" x14ac:dyDescent="0.25"/>
    <row r="223" spans="1:35" ht="13.15" customHeight="1" x14ac:dyDescent="0.25"/>
    <row r="224" spans="1:35" ht="13.15" customHeight="1" x14ac:dyDescent="0.25"/>
    <row r="225" ht="13.15" customHeight="1" x14ac:dyDescent="0.25"/>
    <row r="226" ht="13.15" customHeight="1" x14ac:dyDescent="0.25"/>
    <row r="227" ht="13.15" customHeight="1" x14ac:dyDescent="0.25"/>
    <row r="228" ht="13.15" customHeight="1" x14ac:dyDescent="0.25"/>
    <row r="229" ht="13.15" customHeight="1" x14ac:dyDescent="0.25"/>
    <row r="230" ht="13.15" customHeight="1" x14ac:dyDescent="0.25"/>
    <row r="231" ht="13.15" customHeight="1" x14ac:dyDescent="0.25"/>
    <row r="232" ht="13.15" customHeight="1" x14ac:dyDescent="0.25"/>
    <row r="233" ht="13.15" customHeight="1" x14ac:dyDescent="0.25"/>
    <row r="234" ht="13.15" customHeight="1" x14ac:dyDescent="0.25"/>
    <row r="235" ht="13.15" customHeight="1" x14ac:dyDescent="0.25"/>
    <row r="236" ht="13.15" customHeight="1" x14ac:dyDescent="0.25"/>
    <row r="237" ht="13.15" customHeight="1" x14ac:dyDescent="0.25"/>
    <row r="238" ht="13.15" customHeight="1" x14ac:dyDescent="0.25"/>
    <row r="239" ht="13.15" customHeight="1" x14ac:dyDescent="0.25"/>
    <row r="240" ht="13.15" customHeight="1" x14ac:dyDescent="0.25"/>
    <row r="241" ht="13.15" customHeight="1" x14ac:dyDescent="0.25"/>
    <row r="242" ht="13.15" customHeight="1" x14ac:dyDescent="0.25"/>
    <row r="243" ht="13.15" customHeight="1" x14ac:dyDescent="0.25"/>
    <row r="244" ht="13.15" customHeight="1" x14ac:dyDescent="0.25"/>
    <row r="245" ht="13.15" customHeight="1" x14ac:dyDescent="0.25"/>
    <row r="246" ht="13.15" customHeight="1" x14ac:dyDescent="0.25"/>
    <row r="247" ht="13.15" customHeight="1" x14ac:dyDescent="0.25"/>
    <row r="248" ht="13.15" customHeight="1" x14ac:dyDescent="0.25"/>
    <row r="249" ht="13.15" customHeight="1" x14ac:dyDescent="0.25"/>
    <row r="250" ht="13.15" customHeight="1" x14ac:dyDescent="0.25"/>
    <row r="251" ht="13.15" customHeight="1" x14ac:dyDescent="0.25"/>
    <row r="252" ht="13.15" customHeight="1" x14ac:dyDescent="0.25"/>
    <row r="253" ht="13.15" customHeight="1" x14ac:dyDescent="0.25"/>
    <row r="254" ht="13.15" customHeight="1" x14ac:dyDescent="0.25"/>
  </sheetData>
  <mergeCells count="7">
    <mergeCell ref="A209:AF209"/>
    <mergeCell ref="AE6:AG6"/>
    <mergeCell ref="A187:T188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7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95"/>
    <col min="5" max="5" width="9.28515625" style="136"/>
    <col min="6" max="6" width="15.28515625" style="145" customWidth="1"/>
    <col min="7" max="7" width="1.570312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style="145" customWidth="1"/>
    <col min="17" max="17" width="14.28515625" style="145" customWidth="1"/>
    <col min="18" max="18" width="1.5703125" customWidth="1"/>
    <col min="19" max="19" width="9.28515625" style="195"/>
    <col min="20" max="20" width="17.7109375" style="145" customWidth="1"/>
    <col min="21" max="21" width="1.5703125" customWidth="1"/>
    <col min="22" max="22" width="8.5703125" style="195" customWidth="1"/>
    <col min="23" max="23" width="8.5703125" style="136" customWidth="1"/>
    <col min="24" max="24" width="8.5703125" customWidth="1"/>
    <col min="25" max="25" width="14.710937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customWidth="1"/>
    <col min="34" max="34" width="1.5703125" customWidth="1"/>
    <col min="35" max="35" width="8.5703125" style="178" customWidth="1"/>
  </cols>
  <sheetData>
    <row r="1" spans="1:39" s="101" customFormat="1" x14ac:dyDescent="0.2">
      <c r="A1" s="233" t="s">
        <v>376</v>
      </c>
    </row>
    <row r="2" spans="1:39" s="23" customFormat="1" x14ac:dyDescent="0.25">
      <c r="A2" s="14" t="s">
        <v>451</v>
      </c>
      <c r="B2" s="14"/>
      <c r="C2" s="15"/>
      <c r="D2" s="188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2"/>
      <c r="X2" s="20"/>
      <c r="Y2" s="21"/>
      <c r="Z2" s="22"/>
      <c r="AA2" s="203"/>
      <c r="AB2" s="22"/>
      <c r="AC2" s="20"/>
      <c r="AD2" s="22"/>
      <c r="AE2" s="203"/>
      <c r="AF2" s="22"/>
      <c r="AG2" s="20"/>
      <c r="AI2" s="218"/>
    </row>
    <row r="3" spans="1:39" s="23" customFormat="1" x14ac:dyDescent="0.25">
      <c r="A3" s="30" t="s">
        <v>417</v>
      </c>
      <c r="B3" s="24"/>
      <c r="C3" s="25"/>
      <c r="D3" s="189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2"/>
      <c r="X3" s="20"/>
      <c r="Y3" s="21"/>
      <c r="Z3" s="22"/>
      <c r="AA3" s="203"/>
      <c r="AB3" s="22"/>
      <c r="AC3" s="20"/>
      <c r="AD3" s="22"/>
      <c r="AE3" s="203"/>
      <c r="AF3" s="22"/>
      <c r="AG3" s="20"/>
      <c r="AI3" s="218"/>
    </row>
    <row r="4" spans="1:39" s="23" customFormat="1" ht="15" customHeight="1" x14ac:dyDescent="0.25">
      <c r="A4" s="31" t="s">
        <v>0</v>
      </c>
      <c r="B4" s="26"/>
      <c r="C4" s="27"/>
      <c r="D4" s="190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2"/>
      <c r="X4" s="20"/>
      <c r="Y4" s="21"/>
      <c r="Z4" s="22"/>
      <c r="AA4" s="203"/>
      <c r="AB4" s="22"/>
      <c r="AC4" s="20"/>
      <c r="AD4" s="22"/>
      <c r="AE4" s="203"/>
      <c r="AF4" s="22"/>
      <c r="AG4" s="20"/>
      <c r="AI4" s="218"/>
    </row>
    <row r="5" spans="1:39" x14ac:dyDescent="0.25">
      <c r="U5" s="145"/>
      <c r="AI5" s="217"/>
    </row>
    <row r="6" spans="1:39" s="33" customFormat="1" ht="14.65" customHeight="1" x14ac:dyDescent="0.25">
      <c r="A6" s="32"/>
      <c r="B6" s="32"/>
      <c r="C6" s="32"/>
      <c r="D6" s="301" t="s">
        <v>345</v>
      </c>
      <c r="E6" s="298"/>
      <c r="F6" s="298"/>
      <c r="G6" s="32"/>
      <c r="H6" s="301" t="s">
        <v>5</v>
      </c>
      <c r="I6" s="298"/>
      <c r="J6" s="298"/>
      <c r="K6" s="298"/>
      <c r="L6" s="298"/>
      <c r="M6" s="301"/>
      <c r="N6" s="298"/>
      <c r="O6" s="298"/>
      <c r="P6" s="298"/>
      <c r="Q6" s="298"/>
      <c r="R6" s="298"/>
      <c r="S6" s="301"/>
      <c r="T6" s="298"/>
      <c r="U6" s="32"/>
      <c r="V6" s="301" t="s">
        <v>6</v>
      </c>
      <c r="W6" s="298"/>
      <c r="X6" s="298"/>
      <c r="Y6" s="300"/>
      <c r="Z6" s="32"/>
      <c r="AA6" s="301" t="s">
        <v>7</v>
      </c>
      <c r="AB6" s="298"/>
      <c r="AC6" s="298"/>
      <c r="AD6" s="32"/>
      <c r="AE6" s="301" t="s">
        <v>8</v>
      </c>
      <c r="AF6" s="298"/>
      <c r="AG6" s="298"/>
      <c r="AH6" s="32"/>
      <c r="AI6" s="219" t="s">
        <v>9</v>
      </c>
    </row>
    <row r="7" spans="1:39" s="36" customFormat="1" ht="67.5" x14ac:dyDescent="0.2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9" s="36" customFormat="1" ht="12" customHeight="1" x14ac:dyDescent="0.2">
      <c r="D8" s="192"/>
      <c r="E8" s="134"/>
      <c r="F8" s="143"/>
      <c r="H8" s="192"/>
      <c r="I8" s="134"/>
      <c r="J8" s="223"/>
      <c r="K8" s="143"/>
      <c r="M8" s="192"/>
      <c r="N8" s="134"/>
      <c r="O8" s="223"/>
      <c r="P8" s="143"/>
      <c r="Q8" s="143"/>
      <c r="S8" s="192"/>
      <c r="T8" s="143"/>
      <c r="V8" s="192"/>
      <c r="W8" s="134"/>
      <c r="X8" s="223"/>
      <c r="Y8" s="143"/>
      <c r="AA8" s="192"/>
      <c r="AB8" s="134"/>
      <c r="AC8" s="223"/>
      <c r="AE8" s="192"/>
      <c r="AF8" s="134"/>
      <c r="AG8" s="223"/>
      <c r="AI8" s="180"/>
    </row>
    <row r="9" spans="1:39" s="123" customFormat="1" ht="12" customHeight="1" x14ac:dyDescent="0.2">
      <c r="A9" s="37" t="s">
        <v>392</v>
      </c>
      <c r="B9" s="38" t="s">
        <v>17</v>
      </c>
      <c r="D9" s="283">
        <v>336274</v>
      </c>
      <c r="E9" s="284">
        <v>33.21</v>
      </c>
      <c r="F9" s="285">
        <v>83.7</v>
      </c>
      <c r="G9" s="283"/>
      <c r="H9" s="283">
        <v>289623</v>
      </c>
      <c r="I9" s="284">
        <v>33.770000000000003</v>
      </c>
      <c r="J9" s="283" t="s">
        <v>403</v>
      </c>
      <c r="K9" s="285">
        <v>80.7</v>
      </c>
      <c r="L9" s="283"/>
      <c r="M9" s="283">
        <v>226301</v>
      </c>
      <c r="N9" s="284">
        <v>33.26</v>
      </c>
      <c r="O9" s="283" t="s">
        <v>403</v>
      </c>
      <c r="P9" s="285">
        <v>12.3</v>
      </c>
      <c r="Q9" s="285">
        <v>20.3</v>
      </c>
      <c r="R9" s="283"/>
      <c r="S9" s="283">
        <v>226284</v>
      </c>
      <c r="T9" s="285">
        <v>15.8</v>
      </c>
      <c r="U9" s="283"/>
      <c r="V9" s="283">
        <v>296751</v>
      </c>
      <c r="W9" s="284">
        <v>34.090000000000003</v>
      </c>
      <c r="X9" s="283" t="s">
        <v>403</v>
      </c>
      <c r="Y9" s="285">
        <v>80.400000000000006</v>
      </c>
      <c r="Z9" s="283"/>
      <c r="AA9" s="283">
        <v>19468</v>
      </c>
      <c r="AB9" s="284">
        <v>28.43</v>
      </c>
      <c r="AC9" s="283" t="s">
        <v>400</v>
      </c>
      <c r="AD9" s="283"/>
      <c r="AE9" s="283">
        <v>64822</v>
      </c>
      <c r="AF9" s="284">
        <v>28.37</v>
      </c>
      <c r="AG9" s="283" t="s">
        <v>400</v>
      </c>
      <c r="AI9" s="123">
        <v>178</v>
      </c>
    </row>
    <row r="10" spans="1:39" s="36" customFormat="1" ht="12" customHeight="1" x14ac:dyDescent="0.2">
      <c r="A10" s="39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164"/>
      <c r="Q10" s="164"/>
      <c r="R10" s="52"/>
      <c r="S10" s="193"/>
      <c r="T10" s="164"/>
      <c r="U10" s="52"/>
      <c r="V10" s="193"/>
      <c r="W10" s="167"/>
      <c r="X10" s="223"/>
      <c r="Y10" s="164"/>
      <c r="Z10" s="52"/>
      <c r="AA10" s="193"/>
      <c r="AB10" s="167"/>
      <c r="AC10" s="223"/>
      <c r="AD10" s="52"/>
      <c r="AE10" s="193"/>
      <c r="AF10" s="167"/>
      <c r="AG10" s="223"/>
      <c r="AH10" s="52"/>
      <c r="AI10" s="181"/>
    </row>
    <row r="11" spans="1:39" s="36" customFormat="1" ht="12" customHeight="1" x14ac:dyDescent="0.2">
      <c r="A11" s="41" t="s">
        <v>368</v>
      </c>
      <c r="B11" s="42"/>
      <c r="D11" s="279">
        <v>211020</v>
      </c>
      <c r="E11" s="277">
        <v>32.619999999999997</v>
      </c>
      <c r="F11" s="280">
        <v>84.6</v>
      </c>
      <c r="G11" s="279"/>
      <c r="H11" s="279">
        <v>191936</v>
      </c>
      <c r="I11" s="277">
        <v>32.9</v>
      </c>
      <c r="J11" s="277" t="str">
        <f t="shared" ref="J11" si="0">IF(AND(I11&gt;=38.34,I11&lt;=41.66)=TRUE,"B",IF(AND(I11&gt;=35,I11&lt;=38.33)=TRUE,"B-",IF(AND(I11&gt;=31.67,I11&lt;=34.99)=TRUE,"C+",IF(AND(I11&gt;=28.34,I11&lt;=31.66)=TRUE,"C",IF(AND(I11&gt;=25,I11&lt;=28.33)=TRUE,"C-",IF(AND(I11&gt;=21.67,I11&lt;=24.99)=TRUE,"D+",IF(AND(I11&gt;=41.67,I11&lt;=45)=TRUE,"B+",IF(AND(I11&gt;=18.34,I11&lt;=21.66)=TRUE,"D",IF(AND(I11&gt;=15,I11&lt;=18.33)=TRUE,"D-","NOGRADE")))))))))</f>
        <v>C+</v>
      </c>
      <c r="K11" s="280">
        <v>79.099999999999994</v>
      </c>
      <c r="L11" s="279"/>
      <c r="M11" s="279">
        <v>145721</v>
      </c>
      <c r="N11" s="277">
        <v>32.979999999999997</v>
      </c>
      <c r="O11" s="277" t="str">
        <f t="shared" ref="O11" si="1">IF(AND(N11&gt;=38.34,N11&lt;=41.66)=TRUE,"B",IF(AND(N11&gt;=35,N11&lt;=38.33)=TRUE,"B-",IF(AND(N11&gt;=31.67,N11&lt;=34.99)=TRUE,"C+",IF(AND(N11&gt;=28.34,N11&lt;=31.66)=TRUE,"C",IF(AND(N11&gt;=25,N11&lt;=28.33)=TRUE,"C-",IF(AND(N11&gt;=21.67,N11&lt;=24.99)=TRUE,"D+",IF(AND(N11&gt;=41.67,N11&lt;=45)=TRUE,"B+",IF(AND(N11&gt;=18.34,N11&lt;=21.66)=TRUE,"D",IF(AND(N11&gt;=15,N11&lt;=18.33)=TRUE,"D-","NOGRADE")))))))))</f>
        <v>C+</v>
      </c>
      <c r="P11" s="280">
        <v>11.1</v>
      </c>
      <c r="Q11" s="280">
        <v>18.7</v>
      </c>
      <c r="R11" s="279"/>
      <c r="S11" s="279">
        <v>145713</v>
      </c>
      <c r="T11" s="280">
        <v>14.8</v>
      </c>
      <c r="U11" s="279"/>
      <c r="V11" s="279">
        <v>195819</v>
      </c>
      <c r="W11" s="277">
        <v>33.07</v>
      </c>
      <c r="X11" s="277" t="str">
        <f t="shared" ref="X11" si="2">IF(AND(W11&gt;=38.34,W11&lt;=41.66)=TRUE,"B",IF(AND(W11&gt;=35,W11&lt;=38.33)=TRUE,"B-",IF(AND(W11&gt;=31.67,W11&lt;=34.99)=TRUE,"C+",IF(AND(W11&gt;=28.34,W11&lt;=31.66)=TRUE,"C",IF(AND(W11&gt;=25,W11&lt;=28.33)=TRUE,"C-",IF(AND(W11&gt;=21.67,W11&lt;=24.99)=TRUE,"D+",IF(AND(W11&gt;=41.67,W11&lt;=45)=TRUE,"B+",IF(AND(W11&gt;=18.34,W11&lt;=21.66)=TRUE,"D",IF(AND(W11&gt;=15,W11&lt;=18.33)=TRUE,"D-","NOGRADE")))))))))</f>
        <v>C+</v>
      </c>
      <c r="Y11" s="280">
        <v>78.3</v>
      </c>
      <c r="Z11" s="279"/>
      <c r="AA11" s="279">
        <v>7028</v>
      </c>
      <c r="AB11" s="277">
        <v>32.119999999999997</v>
      </c>
      <c r="AC11" s="277" t="str">
        <f>IF(AND(AB11&gt;=41.67,AB11&lt;=46.66)=TRUE,"Dist*-",IF(AND(AB11&gt;=36.67,AB11&lt;=41.66)=TRUE,"Dist+",IF(AND(AB11&gt;=33.34,AB11&lt;=36.66)=TRUE,"Dist",IF(AND(AB11&gt;=30,AB11&lt;=33.33)=TRUE,"Dist-",IF(AND(AB11&gt;=26.67,AB11&lt;=29.99)=TRUE,"Merit+",IF(AND(AB11&gt;=23.34,AB11&lt;=26.66)=TRUE,"Merit",IF(AND(AB11&gt;=20,AB11&lt;=23.33)=TRUE,"Merit-",IF(AND(AB11&gt;=16.67,AB11&lt;=19.99)=TRUE,"Pass+",IF(AND(AB11&gt;=13.34,AB11&lt;=16.66)=TRUE,"Pass-","NOGRADE")))))))))</f>
        <v>Dist-</v>
      </c>
      <c r="AD11" s="278"/>
      <c r="AE11" s="278">
        <v>42614</v>
      </c>
      <c r="AF11" s="282">
        <v>29.21</v>
      </c>
      <c r="AG11" s="277" t="str">
        <f>IF(AND(AF11&gt;=41.67,AF11&lt;=46.66)=TRUE,"Dist*-",IF(AND(AF11&gt;=36.67,AF11&lt;=41.66)=TRUE,"Dist+",IF(AND(AF11&gt;=33.34,AF11&lt;=36.66)=TRUE,"Dist",IF(AND(AF11&gt;=30,AF11&lt;=33.33)=TRUE,"Dist-",IF(AND(AF11&gt;=26.67,AF11&lt;=29.99)=TRUE,"Merit+",IF(AND(AF11&gt;=23.34,AF11&lt;=26.66)=TRUE,"Merit",IF(AND(AF11&gt;=20,AF11&lt;=23.33)=TRUE,"Merit-",IF(AND(AF11&gt;=16.67,AF11&lt;=19.99)=TRUE,"Pass+",IF(AND(AF11&gt;=13.34,AF11&lt;=16.66)=TRUE,"Pass-","NOGRADE")))))))))</f>
        <v>Merit+</v>
      </c>
      <c r="AI11" s="36">
        <v>149</v>
      </c>
      <c r="AJ11" s="278"/>
      <c r="AK11" s="281"/>
      <c r="AL11" s="278"/>
      <c r="AM11" s="278"/>
    </row>
    <row r="12" spans="1:39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164"/>
      <c r="Q12" s="164"/>
      <c r="R12" s="52"/>
      <c r="S12" s="193"/>
      <c r="T12" s="164"/>
      <c r="U12" s="52"/>
      <c r="V12" s="193"/>
      <c r="W12" s="167"/>
      <c r="X12" s="223"/>
      <c r="Y12" s="164"/>
      <c r="Z12" s="52"/>
      <c r="AA12" s="193"/>
      <c r="AB12" s="167"/>
      <c r="AC12" s="223"/>
      <c r="AD12" s="52"/>
      <c r="AE12" s="193"/>
      <c r="AF12" s="167"/>
      <c r="AG12" s="223"/>
      <c r="AH12" s="52"/>
      <c r="AI12" s="181"/>
    </row>
    <row r="13" spans="1:39" s="123" customFormat="1" ht="12" customHeight="1" x14ac:dyDescent="0.2">
      <c r="A13" s="43" t="s">
        <v>19</v>
      </c>
      <c r="B13" s="44" t="s">
        <v>20</v>
      </c>
      <c r="D13" s="193">
        <v>8280</v>
      </c>
      <c r="E13" s="273">
        <v>32.89</v>
      </c>
      <c r="F13" s="274">
        <v>82.7</v>
      </c>
      <c r="G13" s="193" t="s">
        <v>404</v>
      </c>
      <c r="H13" s="193">
        <v>7402</v>
      </c>
      <c r="I13" s="273">
        <v>33.08</v>
      </c>
      <c r="J13" s="276" t="s">
        <v>403</v>
      </c>
      <c r="K13" s="274">
        <v>76</v>
      </c>
      <c r="L13" s="193" t="s">
        <v>404</v>
      </c>
      <c r="M13" s="193">
        <v>5337</v>
      </c>
      <c r="N13" s="273">
        <v>32.659999999999997</v>
      </c>
      <c r="O13" s="276" t="s">
        <v>403</v>
      </c>
      <c r="P13" s="274">
        <v>10.4</v>
      </c>
      <c r="Q13" s="274">
        <v>17.899999999999999</v>
      </c>
      <c r="R13" s="193" t="s">
        <v>404</v>
      </c>
      <c r="S13" s="193">
        <v>5336</v>
      </c>
      <c r="T13" s="274">
        <v>14.3</v>
      </c>
      <c r="U13" s="193" t="s">
        <v>404</v>
      </c>
      <c r="V13" s="193">
        <v>7483</v>
      </c>
      <c r="W13" s="273">
        <v>33.18</v>
      </c>
      <c r="X13" s="276" t="s">
        <v>403</v>
      </c>
      <c r="Y13" s="274">
        <v>75.2</v>
      </c>
      <c r="Z13" s="193" t="s">
        <v>404</v>
      </c>
      <c r="AA13" s="193">
        <v>423</v>
      </c>
      <c r="AB13" s="273">
        <v>35.409999999999997</v>
      </c>
      <c r="AC13" s="276" t="s">
        <v>424</v>
      </c>
      <c r="AD13" s="193" t="s">
        <v>404</v>
      </c>
      <c r="AE13" s="193">
        <v>2044</v>
      </c>
      <c r="AF13" s="273">
        <v>30.35</v>
      </c>
      <c r="AG13" s="193" t="s">
        <v>401</v>
      </c>
      <c r="AH13" s="193" t="s">
        <v>404</v>
      </c>
      <c r="AI13" s="193">
        <v>5</v>
      </c>
    </row>
    <row r="14" spans="1:39" s="36" customFormat="1" ht="12" customHeight="1" x14ac:dyDescent="0.2">
      <c r="A14" s="45" t="s">
        <v>21</v>
      </c>
      <c r="B14" s="45" t="s">
        <v>22</v>
      </c>
      <c r="D14" s="193">
        <v>1551</v>
      </c>
      <c r="E14" s="273">
        <v>34.67</v>
      </c>
      <c r="F14" s="274">
        <v>76.8</v>
      </c>
      <c r="G14" s="193" t="s">
        <v>404</v>
      </c>
      <c r="H14" s="193">
        <v>1302</v>
      </c>
      <c r="I14" s="273">
        <v>35.340000000000003</v>
      </c>
      <c r="J14" s="276" t="s">
        <v>423</v>
      </c>
      <c r="K14" s="274">
        <v>71.900000000000006</v>
      </c>
      <c r="L14" s="193" t="s">
        <v>404</v>
      </c>
      <c r="M14" s="193">
        <v>917</v>
      </c>
      <c r="N14" s="273">
        <v>33.01</v>
      </c>
      <c r="O14" s="276" t="s">
        <v>403</v>
      </c>
      <c r="P14" s="274">
        <v>14.7</v>
      </c>
      <c r="Q14" s="274">
        <v>22.5</v>
      </c>
      <c r="R14" s="193" t="s">
        <v>404</v>
      </c>
      <c r="S14" s="193">
        <v>917</v>
      </c>
      <c r="T14" s="274">
        <v>18.3</v>
      </c>
      <c r="U14" s="193" t="s">
        <v>404</v>
      </c>
      <c r="V14" s="193">
        <v>1335</v>
      </c>
      <c r="W14" s="273">
        <v>35.450000000000003</v>
      </c>
      <c r="X14" s="276" t="s">
        <v>423</v>
      </c>
      <c r="Y14" s="274">
        <v>70.3</v>
      </c>
      <c r="Z14" s="193" t="s">
        <v>404</v>
      </c>
      <c r="AA14" s="193">
        <v>75</v>
      </c>
      <c r="AB14" s="273">
        <v>32.29</v>
      </c>
      <c r="AC14" s="276" t="s">
        <v>401</v>
      </c>
      <c r="AD14" s="193" t="s">
        <v>404</v>
      </c>
      <c r="AE14" s="193">
        <v>492</v>
      </c>
      <c r="AF14" s="273">
        <v>31.29</v>
      </c>
      <c r="AG14" s="276" t="s">
        <v>401</v>
      </c>
      <c r="AH14" s="193" t="s">
        <v>404</v>
      </c>
      <c r="AI14" s="193">
        <v>2</v>
      </c>
      <c r="AK14" s="123"/>
    </row>
    <row r="15" spans="1:39" s="36" customFormat="1" ht="12" customHeight="1" x14ac:dyDescent="0.2">
      <c r="A15" s="45" t="s">
        <v>23</v>
      </c>
      <c r="B15" s="45" t="s">
        <v>24</v>
      </c>
      <c r="D15" s="193">
        <v>166</v>
      </c>
      <c r="E15" s="273">
        <v>34.86</v>
      </c>
      <c r="F15" s="274">
        <v>85.5</v>
      </c>
      <c r="G15" s="193" t="s">
        <v>404</v>
      </c>
      <c r="H15" s="193">
        <v>161</v>
      </c>
      <c r="I15" s="273">
        <v>34.979999999999997</v>
      </c>
      <c r="J15" s="276" t="s">
        <v>403</v>
      </c>
      <c r="K15" s="274">
        <v>85.7</v>
      </c>
      <c r="L15" s="193" t="s">
        <v>404</v>
      </c>
      <c r="M15" s="193">
        <v>133</v>
      </c>
      <c r="N15" s="273">
        <v>34.24</v>
      </c>
      <c r="O15" s="276" t="s">
        <v>403</v>
      </c>
      <c r="P15" s="274">
        <v>12</v>
      </c>
      <c r="Q15" s="274">
        <v>21.8</v>
      </c>
      <c r="R15" s="193" t="s">
        <v>404</v>
      </c>
      <c r="S15" s="193">
        <v>133</v>
      </c>
      <c r="T15" s="274">
        <v>14.3</v>
      </c>
      <c r="U15" s="193" t="s">
        <v>404</v>
      </c>
      <c r="V15" s="193">
        <v>162</v>
      </c>
      <c r="W15" s="273">
        <v>35.11</v>
      </c>
      <c r="X15" s="276" t="s">
        <v>423</v>
      </c>
      <c r="Y15" s="274">
        <v>85.2</v>
      </c>
      <c r="Z15" s="193" t="s">
        <v>404</v>
      </c>
      <c r="AA15" s="193">
        <v>7</v>
      </c>
      <c r="AB15" s="273">
        <v>34.29</v>
      </c>
      <c r="AC15" s="276" t="s">
        <v>424</v>
      </c>
      <c r="AD15" s="193" t="s">
        <v>404</v>
      </c>
      <c r="AE15" s="193">
        <v>15</v>
      </c>
      <c r="AF15" s="273">
        <v>28.33</v>
      </c>
      <c r="AG15" s="276" t="s">
        <v>400</v>
      </c>
      <c r="AH15" s="193" t="s">
        <v>404</v>
      </c>
      <c r="AI15" s="193">
        <v>0</v>
      </c>
      <c r="AK15" s="123"/>
    </row>
    <row r="16" spans="1:39" s="36" customFormat="1" ht="12" customHeight="1" x14ac:dyDescent="0.2">
      <c r="A16" s="45" t="s">
        <v>25</v>
      </c>
      <c r="B16" s="45" t="s">
        <v>460</v>
      </c>
      <c r="D16" s="193">
        <v>771</v>
      </c>
      <c r="E16" s="273">
        <v>33.299999999999997</v>
      </c>
      <c r="F16" s="274">
        <v>87.9</v>
      </c>
      <c r="G16" s="193" t="s">
        <v>404</v>
      </c>
      <c r="H16" s="193">
        <v>696</v>
      </c>
      <c r="I16" s="273">
        <v>32.869999999999997</v>
      </c>
      <c r="J16" s="276" t="s">
        <v>403</v>
      </c>
      <c r="K16" s="274">
        <v>77.599999999999994</v>
      </c>
      <c r="L16" s="193" t="s">
        <v>404</v>
      </c>
      <c r="M16" s="193">
        <v>488</v>
      </c>
      <c r="N16" s="273">
        <v>33.22</v>
      </c>
      <c r="O16" s="276" t="s">
        <v>403</v>
      </c>
      <c r="P16" s="274">
        <v>8.4</v>
      </c>
      <c r="Q16" s="274">
        <v>15.6</v>
      </c>
      <c r="R16" s="193" t="s">
        <v>404</v>
      </c>
      <c r="S16" s="193">
        <v>488</v>
      </c>
      <c r="T16" s="274">
        <v>14.5</v>
      </c>
      <c r="U16" s="193" t="s">
        <v>404</v>
      </c>
      <c r="V16" s="193">
        <v>705</v>
      </c>
      <c r="W16" s="273">
        <v>33.090000000000003</v>
      </c>
      <c r="X16" s="276" t="s">
        <v>403</v>
      </c>
      <c r="Y16" s="274">
        <v>76.599999999999994</v>
      </c>
      <c r="Z16" s="193" t="s">
        <v>404</v>
      </c>
      <c r="AA16" s="193">
        <v>27</v>
      </c>
      <c r="AB16" s="273">
        <v>43.42</v>
      </c>
      <c r="AC16" s="276" t="s">
        <v>432</v>
      </c>
      <c r="AD16" s="193" t="s">
        <v>404</v>
      </c>
      <c r="AE16" s="193">
        <v>211</v>
      </c>
      <c r="AF16" s="273">
        <v>32.57</v>
      </c>
      <c r="AG16" s="276" t="s">
        <v>401</v>
      </c>
      <c r="AH16" s="193" t="s">
        <v>404</v>
      </c>
      <c r="AI16" s="193">
        <v>1</v>
      </c>
      <c r="AK16" s="123"/>
    </row>
    <row r="17" spans="1:37" s="36" customFormat="1" ht="12" customHeight="1" x14ac:dyDescent="0.2">
      <c r="A17" s="45" t="s">
        <v>26</v>
      </c>
      <c r="B17" s="45" t="s">
        <v>27</v>
      </c>
      <c r="D17" s="193">
        <v>141</v>
      </c>
      <c r="E17" s="273">
        <v>33.659999999999997</v>
      </c>
      <c r="F17" s="274">
        <v>92.2</v>
      </c>
      <c r="G17" s="193" t="s">
        <v>404</v>
      </c>
      <c r="H17" s="193">
        <v>141</v>
      </c>
      <c r="I17" s="273">
        <v>33.68</v>
      </c>
      <c r="J17" s="276" t="s">
        <v>403</v>
      </c>
      <c r="K17" s="274">
        <v>86.5</v>
      </c>
      <c r="L17" s="193" t="s">
        <v>404</v>
      </c>
      <c r="M17" s="193">
        <v>114</v>
      </c>
      <c r="N17" s="273">
        <v>32.49</v>
      </c>
      <c r="O17" s="276" t="s">
        <v>403</v>
      </c>
      <c r="P17" s="274">
        <v>7</v>
      </c>
      <c r="Q17" s="274">
        <v>10.5</v>
      </c>
      <c r="R17" s="193" t="s">
        <v>404</v>
      </c>
      <c r="S17" s="193">
        <v>114</v>
      </c>
      <c r="T17" s="274">
        <v>8.8000000000000007</v>
      </c>
      <c r="U17" s="193" t="s">
        <v>404</v>
      </c>
      <c r="V17" s="193">
        <v>141</v>
      </c>
      <c r="W17" s="273">
        <v>33.630000000000003</v>
      </c>
      <c r="X17" s="276" t="s">
        <v>403</v>
      </c>
      <c r="Y17" s="274">
        <v>86.5</v>
      </c>
      <c r="Z17" s="193" t="s">
        <v>404</v>
      </c>
      <c r="AA17" s="193">
        <v>0</v>
      </c>
      <c r="AB17" s="273" t="s">
        <v>413</v>
      </c>
      <c r="AC17" s="276" t="s">
        <v>404</v>
      </c>
      <c r="AD17" s="193" t="s">
        <v>404</v>
      </c>
      <c r="AE17" s="193">
        <v>23</v>
      </c>
      <c r="AF17" s="273">
        <v>34.090000000000003</v>
      </c>
      <c r="AG17" s="276" t="s">
        <v>424</v>
      </c>
      <c r="AH17" s="193" t="s">
        <v>404</v>
      </c>
      <c r="AI17" s="193">
        <v>0</v>
      </c>
      <c r="AK17" s="123"/>
    </row>
    <row r="18" spans="1:37" s="36" customFormat="1" ht="12" customHeight="1" x14ac:dyDescent="0.2">
      <c r="A18" s="45" t="s">
        <v>28</v>
      </c>
      <c r="B18" s="45" t="s">
        <v>29</v>
      </c>
      <c r="D18" s="193">
        <v>363</v>
      </c>
      <c r="E18" s="273">
        <v>30.59</v>
      </c>
      <c r="F18" s="274">
        <v>81.3</v>
      </c>
      <c r="G18" s="193" t="s">
        <v>404</v>
      </c>
      <c r="H18" s="193">
        <v>310</v>
      </c>
      <c r="I18" s="273">
        <v>29.92</v>
      </c>
      <c r="J18" s="276" t="s">
        <v>399</v>
      </c>
      <c r="K18" s="274">
        <v>69.7</v>
      </c>
      <c r="L18" s="193" t="s">
        <v>404</v>
      </c>
      <c r="M18" s="193">
        <v>218</v>
      </c>
      <c r="N18" s="273">
        <v>29.5</v>
      </c>
      <c r="O18" s="276" t="s">
        <v>399</v>
      </c>
      <c r="P18" s="274">
        <v>5</v>
      </c>
      <c r="Q18" s="274">
        <v>11</v>
      </c>
      <c r="R18" s="193" t="s">
        <v>404</v>
      </c>
      <c r="S18" s="193">
        <v>218</v>
      </c>
      <c r="T18" s="274">
        <v>8.3000000000000007</v>
      </c>
      <c r="U18" s="193" t="s">
        <v>404</v>
      </c>
      <c r="V18" s="193">
        <v>311</v>
      </c>
      <c r="W18" s="273">
        <v>29.94</v>
      </c>
      <c r="X18" s="276" t="s">
        <v>399</v>
      </c>
      <c r="Y18" s="274">
        <v>69.5</v>
      </c>
      <c r="Z18" s="193" t="s">
        <v>404</v>
      </c>
      <c r="AA18" s="193">
        <v>29</v>
      </c>
      <c r="AB18" s="273">
        <v>31.62</v>
      </c>
      <c r="AC18" s="276" t="s">
        <v>401</v>
      </c>
      <c r="AD18" s="193" t="s">
        <v>404</v>
      </c>
      <c r="AE18" s="193">
        <v>86</v>
      </c>
      <c r="AF18" s="273">
        <v>32.97</v>
      </c>
      <c r="AG18" s="276" t="s">
        <v>401</v>
      </c>
      <c r="AH18" s="193" t="s">
        <v>404</v>
      </c>
      <c r="AI18" s="193">
        <v>1</v>
      </c>
      <c r="AK18" s="123"/>
    </row>
    <row r="19" spans="1:37" s="36" customFormat="1" ht="12" customHeight="1" x14ac:dyDescent="0.2">
      <c r="A19" s="45" t="s">
        <v>30</v>
      </c>
      <c r="B19" s="45" t="s">
        <v>31</v>
      </c>
      <c r="D19" s="193">
        <v>1019</v>
      </c>
      <c r="E19" s="273">
        <v>33.58</v>
      </c>
      <c r="F19" s="274">
        <v>84.1</v>
      </c>
      <c r="G19" s="193" t="s">
        <v>404</v>
      </c>
      <c r="H19" s="193">
        <v>914</v>
      </c>
      <c r="I19" s="273">
        <v>34.19</v>
      </c>
      <c r="J19" s="276" t="s">
        <v>403</v>
      </c>
      <c r="K19" s="274">
        <v>77.599999999999994</v>
      </c>
      <c r="L19" s="193" t="s">
        <v>404</v>
      </c>
      <c r="M19" s="193">
        <v>714</v>
      </c>
      <c r="N19" s="273">
        <v>32.36</v>
      </c>
      <c r="O19" s="276" t="s">
        <v>403</v>
      </c>
      <c r="P19" s="274">
        <v>12</v>
      </c>
      <c r="Q19" s="274">
        <v>19.5</v>
      </c>
      <c r="R19" s="193" t="s">
        <v>404</v>
      </c>
      <c r="S19" s="193">
        <v>714</v>
      </c>
      <c r="T19" s="274">
        <v>15.4</v>
      </c>
      <c r="U19" s="193" t="s">
        <v>404</v>
      </c>
      <c r="V19" s="193">
        <v>923</v>
      </c>
      <c r="W19" s="273">
        <v>34.28</v>
      </c>
      <c r="X19" s="276" t="s">
        <v>403</v>
      </c>
      <c r="Y19" s="274">
        <v>76.8</v>
      </c>
      <c r="Z19" s="193" t="s">
        <v>404</v>
      </c>
      <c r="AA19" s="193">
        <v>32</v>
      </c>
      <c r="AB19" s="273">
        <v>32.200000000000003</v>
      </c>
      <c r="AC19" s="276" t="s">
        <v>401</v>
      </c>
      <c r="AD19" s="193" t="s">
        <v>404</v>
      </c>
      <c r="AE19" s="193">
        <v>215</v>
      </c>
      <c r="AF19" s="273">
        <v>29.57</v>
      </c>
      <c r="AG19" s="276" t="s">
        <v>400</v>
      </c>
      <c r="AH19" s="193" t="s">
        <v>404</v>
      </c>
      <c r="AI19" s="193">
        <v>0</v>
      </c>
      <c r="AK19" s="123"/>
    </row>
    <row r="20" spans="1:37" s="36" customFormat="1" ht="12" customHeight="1" x14ac:dyDescent="0.2">
      <c r="A20" s="45" t="s">
        <v>32</v>
      </c>
      <c r="B20" s="45" t="s">
        <v>33</v>
      </c>
      <c r="D20" s="193">
        <v>780</v>
      </c>
      <c r="E20" s="273">
        <v>33.53</v>
      </c>
      <c r="F20" s="274">
        <v>86.8</v>
      </c>
      <c r="G20" s="193" t="s">
        <v>404</v>
      </c>
      <c r="H20" s="193">
        <v>721</v>
      </c>
      <c r="I20" s="273">
        <v>33.65</v>
      </c>
      <c r="J20" s="276" t="s">
        <v>403</v>
      </c>
      <c r="K20" s="274">
        <v>80.400000000000006</v>
      </c>
      <c r="L20" s="193" t="s">
        <v>404</v>
      </c>
      <c r="M20" s="193">
        <v>541</v>
      </c>
      <c r="N20" s="273">
        <v>33.35</v>
      </c>
      <c r="O20" s="276" t="s">
        <v>403</v>
      </c>
      <c r="P20" s="274">
        <v>8.1</v>
      </c>
      <c r="Q20" s="274">
        <v>16.100000000000001</v>
      </c>
      <c r="R20" s="193" t="s">
        <v>404</v>
      </c>
      <c r="S20" s="193">
        <v>541</v>
      </c>
      <c r="T20" s="274">
        <v>12.9</v>
      </c>
      <c r="U20" s="193" t="s">
        <v>404</v>
      </c>
      <c r="V20" s="193">
        <v>724</v>
      </c>
      <c r="W20" s="273">
        <v>33.71</v>
      </c>
      <c r="X20" s="276" t="s">
        <v>403</v>
      </c>
      <c r="Y20" s="274">
        <v>80.099999999999994</v>
      </c>
      <c r="Z20" s="193" t="s">
        <v>404</v>
      </c>
      <c r="AA20" s="193">
        <v>25</v>
      </c>
      <c r="AB20" s="273">
        <v>37.64</v>
      </c>
      <c r="AC20" s="276" t="s">
        <v>425</v>
      </c>
      <c r="AD20" s="193" t="s">
        <v>404</v>
      </c>
      <c r="AE20" s="193">
        <v>174</v>
      </c>
      <c r="AF20" s="273">
        <v>31.27</v>
      </c>
      <c r="AG20" s="276" t="s">
        <v>401</v>
      </c>
      <c r="AH20" s="193" t="s">
        <v>404</v>
      </c>
      <c r="AI20" s="193">
        <v>0</v>
      </c>
      <c r="AK20" s="123"/>
    </row>
    <row r="21" spans="1:37" s="36" customFormat="1" ht="12" customHeight="1" x14ac:dyDescent="0.2">
      <c r="A21" s="45" t="s">
        <v>34</v>
      </c>
      <c r="B21" s="45" t="s">
        <v>412</v>
      </c>
      <c r="D21" s="193">
        <v>1483</v>
      </c>
      <c r="E21" s="273">
        <v>31.94</v>
      </c>
      <c r="F21" s="274">
        <v>81.8</v>
      </c>
      <c r="G21" s="193" t="s">
        <v>404</v>
      </c>
      <c r="H21" s="193">
        <v>1331</v>
      </c>
      <c r="I21" s="273">
        <v>32.43</v>
      </c>
      <c r="J21" s="276" t="s">
        <v>403</v>
      </c>
      <c r="K21" s="274">
        <v>71.900000000000006</v>
      </c>
      <c r="L21" s="193" t="s">
        <v>404</v>
      </c>
      <c r="M21" s="193">
        <v>865</v>
      </c>
      <c r="N21" s="273">
        <v>33.409999999999997</v>
      </c>
      <c r="O21" s="276" t="s">
        <v>403</v>
      </c>
      <c r="P21" s="274">
        <v>11.6</v>
      </c>
      <c r="Q21" s="274">
        <v>20.100000000000001</v>
      </c>
      <c r="R21" s="193" t="s">
        <v>404</v>
      </c>
      <c r="S21" s="193">
        <v>865</v>
      </c>
      <c r="T21" s="274">
        <v>16.2</v>
      </c>
      <c r="U21" s="193" t="s">
        <v>404</v>
      </c>
      <c r="V21" s="193">
        <v>1349</v>
      </c>
      <c r="W21" s="273">
        <v>32.57</v>
      </c>
      <c r="X21" s="276" t="s">
        <v>403</v>
      </c>
      <c r="Y21" s="274">
        <v>70.900000000000006</v>
      </c>
      <c r="Z21" s="193" t="s">
        <v>404</v>
      </c>
      <c r="AA21" s="193">
        <v>114</v>
      </c>
      <c r="AB21" s="273">
        <v>35.03</v>
      </c>
      <c r="AC21" s="276" t="s">
        <v>424</v>
      </c>
      <c r="AD21" s="193" t="s">
        <v>404</v>
      </c>
      <c r="AE21" s="193">
        <v>423</v>
      </c>
      <c r="AF21" s="273">
        <v>27.42</v>
      </c>
      <c r="AG21" s="276" t="s">
        <v>400</v>
      </c>
      <c r="AH21" s="193" t="s">
        <v>404</v>
      </c>
      <c r="AI21" s="193">
        <v>1</v>
      </c>
      <c r="AK21" s="123"/>
    </row>
    <row r="22" spans="1:37" s="36" customFormat="1" ht="12" customHeight="1" x14ac:dyDescent="0.2">
      <c r="A22" s="45" t="s">
        <v>35</v>
      </c>
      <c r="B22" s="45" t="s">
        <v>36</v>
      </c>
      <c r="D22" s="193">
        <v>782</v>
      </c>
      <c r="E22" s="273">
        <v>31.04</v>
      </c>
      <c r="F22" s="274">
        <v>84.4</v>
      </c>
      <c r="G22" s="193" t="s">
        <v>404</v>
      </c>
      <c r="H22" s="193">
        <v>663</v>
      </c>
      <c r="I22" s="273">
        <v>31.13</v>
      </c>
      <c r="J22" s="276" t="s">
        <v>399</v>
      </c>
      <c r="K22" s="274">
        <v>76.5</v>
      </c>
      <c r="L22" s="193" t="s">
        <v>404</v>
      </c>
      <c r="M22" s="193">
        <v>443</v>
      </c>
      <c r="N22" s="273">
        <v>31.03</v>
      </c>
      <c r="O22" s="276" t="s">
        <v>399</v>
      </c>
      <c r="P22" s="274">
        <v>7.9</v>
      </c>
      <c r="Q22" s="274">
        <v>13.1</v>
      </c>
      <c r="R22" s="193" t="s">
        <v>404</v>
      </c>
      <c r="S22" s="193">
        <v>443</v>
      </c>
      <c r="T22" s="274">
        <v>10.8</v>
      </c>
      <c r="U22" s="193" t="s">
        <v>404</v>
      </c>
      <c r="V22" s="193">
        <v>664</v>
      </c>
      <c r="W22" s="273">
        <v>31.3</v>
      </c>
      <c r="X22" s="276" t="s">
        <v>399</v>
      </c>
      <c r="Y22" s="274">
        <v>76.400000000000006</v>
      </c>
      <c r="Z22" s="193" t="s">
        <v>404</v>
      </c>
      <c r="AA22" s="193">
        <v>25</v>
      </c>
      <c r="AB22" s="273">
        <v>29.24</v>
      </c>
      <c r="AC22" s="276" t="s">
        <v>400</v>
      </c>
      <c r="AD22" s="193" t="s">
        <v>404</v>
      </c>
      <c r="AE22" s="193">
        <v>319</v>
      </c>
      <c r="AF22" s="273">
        <v>30.26</v>
      </c>
      <c r="AG22" s="276" t="s">
        <v>401</v>
      </c>
      <c r="AH22" s="193" t="s">
        <v>404</v>
      </c>
      <c r="AI22" s="193">
        <v>0</v>
      </c>
      <c r="AK22" s="123"/>
    </row>
    <row r="23" spans="1:37" s="36" customFormat="1" ht="12" customHeight="1" x14ac:dyDescent="0.2">
      <c r="A23" s="45" t="s">
        <v>37</v>
      </c>
      <c r="B23" s="45" t="s">
        <v>38</v>
      </c>
      <c r="D23" s="193">
        <v>405</v>
      </c>
      <c r="E23" s="273">
        <v>32.19</v>
      </c>
      <c r="F23" s="274">
        <v>79.8</v>
      </c>
      <c r="G23" s="193" t="s">
        <v>404</v>
      </c>
      <c r="H23" s="193">
        <v>397</v>
      </c>
      <c r="I23" s="273">
        <v>32.11</v>
      </c>
      <c r="J23" s="276" t="s">
        <v>403</v>
      </c>
      <c r="K23" s="274">
        <v>78.8</v>
      </c>
      <c r="L23" s="193" t="s">
        <v>404</v>
      </c>
      <c r="M23" s="193">
        <v>331</v>
      </c>
      <c r="N23" s="273">
        <v>31.13</v>
      </c>
      <c r="O23" s="276" t="s">
        <v>399</v>
      </c>
      <c r="P23" s="274">
        <v>6.9</v>
      </c>
      <c r="Q23" s="274">
        <v>17.2</v>
      </c>
      <c r="R23" s="193" t="s">
        <v>404</v>
      </c>
      <c r="S23" s="193">
        <v>331</v>
      </c>
      <c r="T23" s="274">
        <v>12.1</v>
      </c>
      <c r="U23" s="193" t="s">
        <v>404</v>
      </c>
      <c r="V23" s="193">
        <v>398</v>
      </c>
      <c r="W23" s="273">
        <v>32.159999999999997</v>
      </c>
      <c r="X23" s="276" t="s">
        <v>403</v>
      </c>
      <c r="Y23" s="274">
        <v>78.900000000000006</v>
      </c>
      <c r="Z23" s="193" t="s">
        <v>404</v>
      </c>
      <c r="AA23" s="193">
        <v>10</v>
      </c>
      <c r="AB23" s="273">
        <v>41.76</v>
      </c>
      <c r="AC23" s="276" t="s">
        <v>432</v>
      </c>
      <c r="AD23" s="193" t="s">
        <v>404</v>
      </c>
      <c r="AE23" s="193">
        <v>20</v>
      </c>
      <c r="AF23" s="273">
        <v>25.86</v>
      </c>
      <c r="AG23" s="276" t="s">
        <v>402</v>
      </c>
      <c r="AH23" s="193" t="s">
        <v>404</v>
      </c>
      <c r="AI23" s="193">
        <v>0</v>
      </c>
      <c r="AK23" s="123"/>
    </row>
    <row r="24" spans="1:37" s="36" customFormat="1" ht="12" customHeight="1" x14ac:dyDescent="0.2">
      <c r="A24" s="45" t="s">
        <v>39</v>
      </c>
      <c r="B24" s="45" t="s">
        <v>40</v>
      </c>
      <c r="D24" s="193">
        <v>292</v>
      </c>
      <c r="E24" s="273">
        <v>34.06</v>
      </c>
      <c r="F24" s="274">
        <v>86</v>
      </c>
      <c r="G24" s="193" t="s">
        <v>404</v>
      </c>
      <c r="H24" s="193">
        <v>272</v>
      </c>
      <c r="I24" s="273">
        <v>34.49</v>
      </c>
      <c r="J24" s="276" t="s">
        <v>403</v>
      </c>
      <c r="K24" s="274">
        <v>83.8</v>
      </c>
      <c r="L24" s="193" t="s">
        <v>404</v>
      </c>
      <c r="M24" s="193">
        <v>227</v>
      </c>
      <c r="N24" s="273">
        <v>35.07</v>
      </c>
      <c r="O24" s="276" t="s">
        <v>423</v>
      </c>
      <c r="P24" s="274">
        <v>11.9</v>
      </c>
      <c r="Q24" s="274">
        <v>20.7</v>
      </c>
      <c r="R24" s="193" t="s">
        <v>404</v>
      </c>
      <c r="S24" s="193">
        <v>227</v>
      </c>
      <c r="T24" s="274">
        <v>15</v>
      </c>
      <c r="U24" s="193" t="s">
        <v>404</v>
      </c>
      <c r="V24" s="193">
        <v>273</v>
      </c>
      <c r="W24" s="273">
        <v>34.46</v>
      </c>
      <c r="X24" s="276" t="s">
        <v>403</v>
      </c>
      <c r="Y24" s="274">
        <v>83.9</v>
      </c>
      <c r="Z24" s="193" t="s">
        <v>404</v>
      </c>
      <c r="AA24" s="193">
        <v>13</v>
      </c>
      <c r="AB24" s="273">
        <v>28.42</v>
      </c>
      <c r="AC24" s="276" t="s">
        <v>400</v>
      </c>
      <c r="AD24" s="193" t="s">
        <v>404</v>
      </c>
      <c r="AE24" s="193">
        <v>17</v>
      </c>
      <c r="AF24" s="273">
        <v>30.74</v>
      </c>
      <c r="AG24" s="276" t="s">
        <v>401</v>
      </c>
      <c r="AH24" s="193" t="s">
        <v>404</v>
      </c>
      <c r="AI24" s="193">
        <v>0</v>
      </c>
      <c r="AK24" s="123"/>
    </row>
    <row r="25" spans="1:37" s="36" customFormat="1" ht="12" customHeight="1" x14ac:dyDescent="0.2">
      <c r="A25" s="45" t="s">
        <v>41</v>
      </c>
      <c r="B25" s="45" t="s">
        <v>42</v>
      </c>
      <c r="D25" s="193">
        <v>527</v>
      </c>
      <c r="E25" s="273">
        <v>31.04</v>
      </c>
      <c r="F25" s="274">
        <v>82.4</v>
      </c>
      <c r="G25" s="193" t="s">
        <v>404</v>
      </c>
      <c r="H25" s="193">
        <v>494</v>
      </c>
      <c r="I25" s="273">
        <v>30.09</v>
      </c>
      <c r="J25" s="276" t="s">
        <v>399</v>
      </c>
      <c r="K25" s="274">
        <v>76.5</v>
      </c>
      <c r="L25" s="193" t="s">
        <v>404</v>
      </c>
      <c r="M25" s="193">
        <v>346</v>
      </c>
      <c r="N25" s="273">
        <v>32.03</v>
      </c>
      <c r="O25" s="276" t="s">
        <v>403</v>
      </c>
      <c r="P25" s="274">
        <v>9</v>
      </c>
      <c r="Q25" s="274">
        <v>13.3</v>
      </c>
      <c r="R25" s="193" t="s">
        <v>404</v>
      </c>
      <c r="S25" s="193">
        <v>345</v>
      </c>
      <c r="T25" s="274">
        <v>10.7</v>
      </c>
      <c r="U25" s="193" t="s">
        <v>404</v>
      </c>
      <c r="V25" s="193">
        <v>498</v>
      </c>
      <c r="W25" s="273">
        <v>30</v>
      </c>
      <c r="X25" s="276" t="s">
        <v>399</v>
      </c>
      <c r="Y25" s="274">
        <v>76.099999999999994</v>
      </c>
      <c r="Z25" s="193" t="s">
        <v>404</v>
      </c>
      <c r="AA25" s="193">
        <v>66</v>
      </c>
      <c r="AB25" s="273">
        <v>40.479999999999997</v>
      </c>
      <c r="AC25" s="276" t="s">
        <v>425</v>
      </c>
      <c r="AD25" s="193" t="s">
        <v>404</v>
      </c>
      <c r="AE25" s="193">
        <v>49</v>
      </c>
      <c r="AF25" s="273">
        <v>30.61</v>
      </c>
      <c r="AG25" s="276" t="s">
        <v>401</v>
      </c>
      <c r="AH25" s="193" t="s">
        <v>404</v>
      </c>
      <c r="AI25" s="193">
        <v>0</v>
      </c>
      <c r="AK25" s="123"/>
    </row>
    <row r="26" spans="1:37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  <c r="AK26" s="123"/>
    </row>
    <row r="27" spans="1:37" s="123" customFormat="1" ht="12" customHeight="1" x14ac:dyDescent="0.2">
      <c r="A27" s="46" t="s">
        <v>406</v>
      </c>
      <c r="B27" s="44" t="s">
        <v>43</v>
      </c>
      <c r="D27" s="193">
        <v>20228</v>
      </c>
      <c r="E27" s="273">
        <v>32.65</v>
      </c>
      <c r="F27" s="274">
        <v>83.6</v>
      </c>
      <c r="G27" s="193" t="s">
        <v>404</v>
      </c>
      <c r="H27" s="193">
        <v>18527</v>
      </c>
      <c r="I27" s="273">
        <v>32.96</v>
      </c>
      <c r="J27" s="276" t="s">
        <v>403</v>
      </c>
      <c r="K27" s="274">
        <v>77.599999999999994</v>
      </c>
      <c r="L27" s="193" t="s">
        <v>404</v>
      </c>
      <c r="M27" s="193">
        <v>13850</v>
      </c>
      <c r="N27" s="273">
        <v>32.869999999999997</v>
      </c>
      <c r="O27" s="276" t="s">
        <v>403</v>
      </c>
      <c r="P27" s="274">
        <v>11.4</v>
      </c>
      <c r="Q27" s="274">
        <v>19</v>
      </c>
      <c r="R27" s="193" t="s">
        <v>404</v>
      </c>
      <c r="S27" s="193">
        <v>13848</v>
      </c>
      <c r="T27" s="274">
        <v>14.8</v>
      </c>
      <c r="U27" s="193" t="s">
        <v>404</v>
      </c>
      <c r="V27" s="193">
        <v>18855</v>
      </c>
      <c r="W27" s="273">
        <v>33.049999999999997</v>
      </c>
      <c r="X27" s="276" t="s">
        <v>403</v>
      </c>
      <c r="Y27" s="274">
        <v>76.8</v>
      </c>
      <c r="Z27" s="193" t="s">
        <v>404</v>
      </c>
      <c r="AA27" s="193">
        <v>806</v>
      </c>
      <c r="AB27" s="273">
        <v>31.13</v>
      </c>
      <c r="AC27" s="276" t="s">
        <v>401</v>
      </c>
      <c r="AD27" s="193" t="s">
        <v>404</v>
      </c>
      <c r="AE27" s="193">
        <v>4056</v>
      </c>
      <c r="AF27" s="273">
        <v>29.7</v>
      </c>
      <c r="AG27" s="276" t="s">
        <v>400</v>
      </c>
      <c r="AH27" s="193" t="s">
        <v>404</v>
      </c>
      <c r="AI27" s="193">
        <v>19</v>
      </c>
    </row>
    <row r="28" spans="1:37" s="36" customFormat="1" ht="12" customHeight="1" x14ac:dyDescent="0.2">
      <c r="A28" s="45" t="s">
        <v>44</v>
      </c>
      <c r="B28" s="45" t="s">
        <v>45</v>
      </c>
      <c r="D28" s="193">
        <v>430</v>
      </c>
      <c r="E28" s="273">
        <v>33.020000000000003</v>
      </c>
      <c r="F28" s="274">
        <v>82.6</v>
      </c>
      <c r="G28" s="193" t="s">
        <v>404</v>
      </c>
      <c r="H28" s="193">
        <v>349</v>
      </c>
      <c r="I28" s="273">
        <v>33.25</v>
      </c>
      <c r="J28" s="276" t="s">
        <v>403</v>
      </c>
      <c r="K28" s="274">
        <v>78.2</v>
      </c>
      <c r="L28" s="193" t="s">
        <v>404</v>
      </c>
      <c r="M28" s="193">
        <v>241</v>
      </c>
      <c r="N28" s="273">
        <v>33.369999999999997</v>
      </c>
      <c r="O28" s="276" t="s">
        <v>403</v>
      </c>
      <c r="P28" s="274">
        <v>8.3000000000000007</v>
      </c>
      <c r="Q28" s="274">
        <v>16.600000000000001</v>
      </c>
      <c r="R28" s="193" t="s">
        <v>404</v>
      </c>
      <c r="S28" s="193">
        <v>241</v>
      </c>
      <c r="T28" s="274">
        <v>10</v>
      </c>
      <c r="U28" s="193" t="s">
        <v>404</v>
      </c>
      <c r="V28" s="193">
        <v>352</v>
      </c>
      <c r="W28" s="273">
        <v>33.380000000000003</v>
      </c>
      <c r="X28" s="276" t="s">
        <v>403</v>
      </c>
      <c r="Y28" s="274">
        <v>77.599999999999994</v>
      </c>
      <c r="Z28" s="193" t="s">
        <v>404</v>
      </c>
      <c r="AA28" s="193">
        <v>27</v>
      </c>
      <c r="AB28" s="273">
        <v>29.67</v>
      </c>
      <c r="AC28" s="276" t="s">
        <v>400</v>
      </c>
      <c r="AD28" s="193" t="s">
        <v>404</v>
      </c>
      <c r="AE28" s="193">
        <v>130</v>
      </c>
      <c r="AF28" s="273">
        <v>32.479999999999997</v>
      </c>
      <c r="AG28" s="276" t="s">
        <v>401</v>
      </c>
      <c r="AH28" s="193" t="s">
        <v>404</v>
      </c>
      <c r="AI28" s="193">
        <v>0</v>
      </c>
      <c r="AK28" s="123"/>
    </row>
    <row r="29" spans="1:37" s="36" customFormat="1" ht="12" customHeight="1" x14ac:dyDescent="0.2">
      <c r="A29" s="45" t="s">
        <v>46</v>
      </c>
      <c r="B29" s="45" t="s">
        <v>47</v>
      </c>
      <c r="D29" s="193">
        <v>64</v>
      </c>
      <c r="E29" s="273">
        <v>32.880000000000003</v>
      </c>
      <c r="F29" s="274">
        <v>84.4</v>
      </c>
      <c r="G29" s="193" t="s">
        <v>404</v>
      </c>
      <c r="H29" s="193">
        <v>60</v>
      </c>
      <c r="I29" s="273">
        <v>31.95</v>
      </c>
      <c r="J29" s="276" t="s">
        <v>403</v>
      </c>
      <c r="K29" s="274">
        <v>63.3</v>
      </c>
      <c r="L29" s="193" t="s">
        <v>404</v>
      </c>
      <c r="M29" s="193">
        <v>21</v>
      </c>
      <c r="N29" s="273">
        <v>38.89</v>
      </c>
      <c r="O29" s="276" t="s">
        <v>430</v>
      </c>
      <c r="P29" s="274">
        <v>9.5</v>
      </c>
      <c r="Q29" s="274">
        <v>28.6</v>
      </c>
      <c r="R29" s="193" t="s">
        <v>404</v>
      </c>
      <c r="S29" s="193">
        <v>21</v>
      </c>
      <c r="T29" s="274">
        <v>23.8</v>
      </c>
      <c r="U29" s="193" t="s">
        <v>404</v>
      </c>
      <c r="V29" s="193">
        <v>61</v>
      </c>
      <c r="W29" s="273">
        <v>32.74</v>
      </c>
      <c r="X29" s="276" t="s">
        <v>403</v>
      </c>
      <c r="Y29" s="274">
        <v>62.3</v>
      </c>
      <c r="Z29" s="193" t="s">
        <v>404</v>
      </c>
      <c r="AA29" s="193">
        <v>3</v>
      </c>
      <c r="AB29" s="273">
        <v>36.67</v>
      </c>
      <c r="AC29" s="276" t="s">
        <v>425</v>
      </c>
      <c r="AD29" s="193" t="s">
        <v>404</v>
      </c>
      <c r="AE29" s="193">
        <v>38</v>
      </c>
      <c r="AF29" s="273">
        <v>33.049999999999997</v>
      </c>
      <c r="AG29" s="276" t="s">
        <v>401</v>
      </c>
      <c r="AH29" s="193" t="s">
        <v>404</v>
      </c>
      <c r="AI29" s="193">
        <v>0</v>
      </c>
      <c r="AK29" s="123"/>
    </row>
    <row r="30" spans="1:37" s="36" customFormat="1" ht="12" customHeight="1" x14ac:dyDescent="0.2">
      <c r="A30" s="45" t="s">
        <v>48</v>
      </c>
      <c r="B30" s="45" t="s">
        <v>49</v>
      </c>
      <c r="D30" s="193">
        <v>559</v>
      </c>
      <c r="E30" s="273">
        <v>31.57</v>
      </c>
      <c r="F30" s="274">
        <v>85</v>
      </c>
      <c r="G30" s="193" t="s">
        <v>404</v>
      </c>
      <c r="H30" s="193">
        <v>524</v>
      </c>
      <c r="I30" s="273">
        <v>32</v>
      </c>
      <c r="J30" s="276" t="s">
        <v>403</v>
      </c>
      <c r="K30" s="274">
        <v>81.099999999999994</v>
      </c>
      <c r="L30" s="193" t="s">
        <v>404</v>
      </c>
      <c r="M30" s="193">
        <v>409</v>
      </c>
      <c r="N30" s="273">
        <v>31.05</v>
      </c>
      <c r="O30" s="276" t="s">
        <v>399</v>
      </c>
      <c r="P30" s="274">
        <v>7.3</v>
      </c>
      <c r="Q30" s="274">
        <v>12</v>
      </c>
      <c r="R30" s="193" t="s">
        <v>404</v>
      </c>
      <c r="S30" s="193">
        <v>409</v>
      </c>
      <c r="T30" s="274">
        <v>10.5</v>
      </c>
      <c r="U30" s="193" t="s">
        <v>404</v>
      </c>
      <c r="V30" s="193">
        <v>524</v>
      </c>
      <c r="W30" s="273">
        <v>32.03</v>
      </c>
      <c r="X30" s="276" t="s">
        <v>403</v>
      </c>
      <c r="Y30" s="274">
        <v>81.099999999999994</v>
      </c>
      <c r="Z30" s="193" t="s">
        <v>404</v>
      </c>
      <c r="AA30" s="193">
        <v>0</v>
      </c>
      <c r="AB30" s="273" t="s">
        <v>413</v>
      </c>
      <c r="AC30" s="276" t="s">
        <v>404</v>
      </c>
      <c r="AD30" s="193" t="s">
        <v>404</v>
      </c>
      <c r="AE30" s="193">
        <v>112</v>
      </c>
      <c r="AF30" s="273">
        <v>27.56</v>
      </c>
      <c r="AG30" s="276" t="s">
        <v>400</v>
      </c>
      <c r="AH30" s="193" t="s">
        <v>404</v>
      </c>
      <c r="AI30" s="193">
        <v>0</v>
      </c>
      <c r="AK30" s="123"/>
    </row>
    <row r="31" spans="1:37" s="36" customFormat="1" ht="12" customHeight="1" x14ac:dyDescent="0.2">
      <c r="A31" s="45" t="s">
        <v>50</v>
      </c>
      <c r="B31" s="45" t="s">
        <v>51</v>
      </c>
      <c r="D31" s="193">
        <v>10</v>
      </c>
      <c r="E31" s="273">
        <v>30</v>
      </c>
      <c r="F31" s="274">
        <v>70</v>
      </c>
      <c r="G31" s="193" t="s">
        <v>404</v>
      </c>
      <c r="H31" s="193">
        <v>10</v>
      </c>
      <c r="I31" s="273">
        <v>30</v>
      </c>
      <c r="J31" s="276" t="s">
        <v>399</v>
      </c>
      <c r="K31" s="274">
        <v>70</v>
      </c>
      <c r="L31" s="193" t="s">
        <v>404</v>
      </c>
      <c r="M31" s="193">
        <v>9</v>
      </c>
      <c r="N31" s="273">
        <v>26.3</v>
      </c>
      <c r="O31" s="276" t="s">
        <v>427</v>
      </c>
      <c r="P31" s="274">
        <v>11.1</v>
      </c>
      <c r="Q31" s="274">
        <v>11.1</v>
      </c>
      <c r="R31" s="193" t="s">
        <v>404</v>
      </c>
      <c r="S31" s="193">
        <v>9</v>
      </c>
      <c r="T31" s="274">
        <v>11.1</v>
      </c>
      <c r="U31" s="193" t="s">
        <v>404</v>
      </c>
      <c r="V31" s="193">
        <v>10</v>
      </c>
      <c r="W31" s="273">
        <v>30</v>
      </c>
      <c r="X31" s="276" t="s">
        <v>399</v>
      </c>
      <c r="Y31" s="274">
        <v>70</v>
      </c>
      <c r="Z31" s="193" t="s">
        <v>404</v>
      </c>
      <c r="AA31" s="193">
        <v>0</v>
      </c>
      <c r="AB31" s="273" t="s">
        <v>413</v>
      </c>
      <c r="AC31" s="276" t="s">
        <v>404</v>
      </c>
      <c r="AD31" s="193" t="s">
        <v>404</v>
      </c>
      <c r="AE31" s="193">
        <v>0</v>
      </c>
      <c r="AF31" s="273" t="s">
        <v>413</v>
      </c>
      <c r="AG31" s="276" t="s">
        <v>404</v>
      </c>
      <c r="AH31" s="193" t="s">
        <v>404</v>
      </c>
      <c r="AI31" s="193">
        <v>0</v>
      </c>
      <c r="AK31" s="123"/>
    </row>
    <row r="32" spans="1:37" s="36" customFormat="1" ht="12" customHeight="1" x14ac:dyDescent="0.2">
      <c r="A32" s="45" t="s">
        <v>52</v>
      </c>
      <c r="B32" s="45" t="s">
        <v>53</v>
      </c>
      <c r="D32" s="193">
        <v>1715</v>
      </c>
      <c r="E32" s="273">
        <v>33.659999999999997</v>
      </c>
      <c r="F32" s="274">
        <v>86.2</v>
      </c>
      <c r="G32" s="193" t="s">
        <v>404</v>
      </c>
      <c r="H32" s="193">
        <v>1610</v>
      </c>
      <c r="I32" s="273">
        <v>33.909999999999997</v>
      </c>
      <c r="J32" s="276" t="s">
        <v>403</v>
      </c>
      <c r="K32" s="274">
        <v>81.400000000000006</v>
      </c>
      <c r="L32" s="193" t="s">
        <v>404</v>
      </c>
      <c r="M32" s="193">
        <v>1262</v>
      </c>
      <c r="N32" s="273">
        <v>33.619999999999997</v>
      </c>
      <c r="O32" s="276" t="s">
        <v>403</v>
      </c>
      <c r="P32" s="274">
        <v>11.2</v>
      </c>
      <c r="Q32" s="274">
        <v>19.399999999999999</v>
      </c>
      <c r="R32" s="193" t="s">
        <v>404</v>
      </c>
      <c r="S32" s="193">
        <v>1262</v>
      </c>
      <c r="T32" s="274">
        <v>15.3</v>
      </c>
      <c r="U32" s="193" t="s">
        <v>404</v>
      </c>
      <c r="V32" s="193">
        <v>1625</v>
      </c>
      <c r="W32" s="273">
        <v>34.03</v>
      </c>
      <c r="X32" s="276" t="s">
        <v>403</v>
      </c>
      <c r="Y32" s="274">
        <v>80.7</v>
      </c>
      <c r="Z32" s="193" t="s">
        <v>404</v>
      </c>
      <c r="AA32" s="193">
        <v>69</v>
      </c>
      <c r="AB32" s="273">
        <v>33.76</v>
      </c>
      <c r="AC32" s="276" t="s">
        <v>424</v>
      </c>
      <c r="AD32" s="193" t="s">
        <v>404</v>
      </c>
      <c r="AE32" s="193">
        <v>272</v>
      </c>
      <c r="AF32" s="273">
        <v>29.66</v>
      </c>
      <c r="AG32" s="276" t="s">
        <v>400</v>
      </c>
      <c r="AH32" s="193" t="s">
        <v>404</v>
      </c>
      <c r="AI32" s="193">
        <v>8</v>
      </c>
      <c r="AK32" s="123"/>
    </row>
    <row r="33" spans="1:37" s="36" customFormat="1" ht="12" customHeight="1" x14ac:dyDescent="0.2">
      <c r="A33" s="45" t="s">
        <v>54</v>
      </c>
      <c r="B33" s="45" t="s">
        <v>55</v>
      </c>
      <c r="D33" s="193">
        <v>2023</v>
      </c>
      <c r="E33" s="273">
        <v>34.85</v>
      </c>
      <c r="F33" s="274">
        <v>87.7</v>
      </c>
      <c r="G33" s="193" t="s">
        <v>404</v>
      </c>
      <c r="H33" s="193">
        <v>1954</v>
      </c>
      <c r="I33" s="273">
        <v>35.49</v>
      </c>
      <c r="J33" s="276" t="s">
        <v>423</v>
      </c>
      <c r="K33" s="274">
        <v>84.2</v>
      </c>
      <c r="L33" s="193" t="s">
        <v>404</v>
      </c>
      <c r="M33" s="193">
        <v>1643</v>
      </c>
      <c r="N33" s="273">
        <v>34.21</v>
      </c>
      <c r="O33" s="276" t="s">
        <v>403</v>
      </c>
      <c r="P33" s="274">
        <v>14.6</v>
      </c>
      <c r="Q33" s="274">
        <v>23.2</v>
      </c>
      <c r="R33" s="193" t="s">
        <v>404</v>
      </c>
      <c r="S33" s="193">
        <v>1643</v>
      </c>
      <c r="T33" s="274">
        <v>16.399999999999999</v>
      </c>
      <c r="U33" s="193" t="s">
        <v>404</v>
      </c>
      <c r="V33" s="193">
        <v>1978</v>
      </c>
      <c r="W33" s="273">
        <v>35.35</v>
      </c>
      <c r="X33" s="276" t="s">
        <v>423</v>
      </c>
      <c r="Y33" s="274">
        <v>84.2</v>
      </c>
      <c r="Z33" s="193" t="s">
        <v>404</v>
      </c>
      <c r="AA33" s="193">
        <v>30</v>
      </c>
      <c r="AB33" s="273">
        <v>32</v>
      </c>
      <c r="AC33" s="276" t="s">
        <v>401</v>
      </c>
      <c r="AD33" s="193" t="s">
        <v>404</v>
      </c>
      <c r="AE33" s="193">
        <v>251</v>
      </c>
      <c r="AF33" s="273">
        <v>26.77</v>
      </c>
      <c r="AG33" s="276" t="s">
        <v>400</v>
      </c>
      <c r="AH33" s="193" t="s">
        <v>404</v>
      </c>
      <c r="AI33" s="193">
        <v>0</v>
      </c>
      <c r="AK33" s="123"/>
    </row>
    <row r="34" spans="1:37" s="36" customFormat="1" ht="12" customHeight="1" x14ac:dyDescent="0.2">
      <c r="A34" s="45" t="s">
        <v>56</v>
      </c>
      <c r="B34" s="45" t="s">
        <v>57</v>
      </c>
      <c r="D34" s="193">
        <v>1998</v>
      </c>
      <c r="E34" s="273">
        <v>31.95</v>
      </c>
      <c r="F34" s="274">
        <v>83.1</v>
      </c>
      <c r="G34" s="193" t="s">
        <v>404</v>
      </c>
      <c r="H34" s="193">
        <v>1833</v>
      </c>
      <c r="I34" s="273">
        <v>32.200000000000003</v>
      </c>
      <c r="J34" s="276" t="s">
        <v>403</v>
      </c>
      <c r="K34" s="274">
        <v>76.5</v>
      </c>
      <c r="L34" s="193" t="s">
        <v>404</v>
      </c>
      <c r="M34" s="193">
        <v>1254</v>
      </c>
      <c r="N34" s="273">
        <v>33.549999999999997</v>
      </c>
      <c r="O34" s="276" t="s">
        <v>403</v>
      </c>
      <c r="P34" s="274">
        <v>12.3</v>
      </c>
      <c r="Q34" s="274">
        <v>19.600000000000001</v>
      </c>
      <c r="R34" s="193" t="s">
        <v>404</v>
      </c>
      <c r="S34" s="193">
        <v>1254</v>
      </c>
      <c r="T34" s="274">
        <v>16.3</v>
      </c>
      <c r="U34" s="193" t="s">
        <v>404</v>
      </c>
      <c r="V34" s="193">
        <v>1928</v>
      </c>
      <c r="W34" s="273">
        <v>32.369999999999997</v>
      </c>
      <c r="X34" s="276" t="s">
        <v>403</v>
      </c>
      <c r="Y34" s="274">
        <v>74.7</v>
      </c>
      <c r="Z34" s="193" t="s">
        <v>404</v>
      </c>
      <c r="AA34" s="193">
        <v>146</v>
      </c>
      <c r="AB34" s="273">
        <v>29.47</v>
      </c>
      <c r="AC34" s="276" t="s">
        <v>400</v>
      </c>
      <c r="AD34" s="193" t="s">
        <v>404</v>
      </c>
      <c r="AE34" s="193">
        <v>384</v>
      </c>
      <c r="AF34" s="273">
        <v>28.59</v>
      </c>
      <c r="AG34" s="276" t="s">
        <v>400</v>
      </c>
      <c r="AH34" s="193" t="s">
        <v>404</v>
      </c>
      <c r="AI34" s="193">
        <v>1</v>
      </c>
      <c r="AK34" s="123"/>
    </row>
    <row r="35" spans="1:37" s="36" customFormat="1" ht="12" customHeight="1" x14ac:dyDescent="0.2">
      <c r="A35" s="45" t="s">
        <v>58</v>
      </c>
      <c r="B35" s="45" t="s">
        <v>59</v>
      </c>
      <c r="D35" s="193">
        <v>138</v>
      </c>
      <c r="E35" s="273">
        <v>29.02</v>
      </c>
      <c r="F35" s="274">
        <v>72.5</v>
      </c>
      <c r="G35" s="193" t="s">
        <v>404</v>
      </c>
      <c r="H35" s="193">
        <v>96</v>
      </c>
      <c r="I35" s="273">
        <v>24.96</v>
      </c>
      <c r="J35" s="276" t="s">
        <v>428</v>
      </c>
      <c r="K35" s="274">
        <v>60.4</v>
      </c>
      <c r="L35" s="193" t="s">
        <v>404</v>
      </c>
      <c r="M35" s="193">
        <v>67</v>
      </c>
      <c r="N35" s="273">
        <v>22.64</v>
      </c>
      <c r="O35" s="276" t="s">
        <v>428</v>
      </c>
      <c r="P35" s="274">
        <v>0</v>
      </c>
      <c r="Q35" s="274">
        <v>0</v>
      </c>
      <c r="R35" s="193" t="s">
        <v>404</v>
      </c>
      <c r="S35" s="193">
        <v>67</v>
      </c>
      <c r="T35" s="274">
        <v>0</v>
      </c>
      <c r="U35" s="193" t="s">
        <v>404</v>
      </c>
      <c r="V35" s="193">
        <v>97</v>
      </c>
      <c r="W35" s="273">
        <v>25.31</v>
      </c>
      <c r="X35" s="276" t="s">
        <v>427</v>
      </c>
      <c r="Y35" s="274">
        <v>59.8</v>
      </c>
      <c r="Z35" s="193" t="s">
        <v>404</v>
      </c>
      <c r="AA35" s="193">
        <v>10</v>
      </c>
      <c r="AB35" s="273">
        <v>29.13</v>
      </c>
      <c r="AC35" s="276" t="s">
        <v>400</v>
      </c>
      <c r="AD35" s="193" t="s">
        <v>404</v>
      </c>
      <c r="AE35" s="193">
        <v>44</v>
      </c>
      <c r="AF35" s="273">
        <v>36.19</v>
      </c>
      <c r="AG35" s="276" t="s">
        <v>424</v>
      </c>
      <c r="AH35" s="193" t="s">
        <v>404</v>
      </c>
      <c r="AI35" s="193">
        <v>0</v>
      </c>
      <c r="AK35" s="123"/>
    </row>
    <row r="36" spans="1:37" s="36" customFormat="1" ht="12" customHeight="1" x14ac:dyDescent="0.2">
      <c r="A36" s="45" t="s">
        <v>60</v>
      </c>
      <c r="B36" s="45" t="s">
        <v>61</v>
      </c>
      <c r="D36" s="193">
        <v>12</v>
      </c>
      <c r="E36" s="273">
        <v>29.17</v>
      </c>
      <c r="F36" s="274">
        <v>75</v>
      </c>
      <c r="G36" s="193" t="s">
        <v>404</v>
      </c>
      <c r="H36" s="193">
        <v>12</v>
      </c>
      <c r="I36" s="273">
        <v>24.69</v>
      </c>
      <c r="J36" s="276" t="s">
        <v>428</v>
      </c>
      <c r="K36" s="274">
        <v>41.7</v>
      </c>
      <c r="L36" s="193" t="s">
        <v>404</v>
      </c>
      <c r="M36" s="193">
        <v>5</v>
      </c>
      <c r="N36" s="273">
        <v>17.329999999999998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5</v>
      </c>
      <c r="T36" s="274">
        <v>0</v>
      </c>
      <c r="U36" s="193" t="s">
        <v>404</v>
      </c>
      <c r="V36" s="193">
        <v>12</v>
      </c>
      <c r="W36" s="273">
        <v>24.69</v>
      </c>
      <c r="X36" s="276" t="s">
        <v>428</v>
      </c>
      <c r="Y36" s="274">
        <v>41.7</v>
      </c>
      <c r="Z36" s="193" t="s">
        <v>404</v>
      </c>
      <c r="AA36" s="193">
        <v>0</v>
      </c>
      <c r="AB36" s="273" t="s">
        <v>413</v>
      </c>
      <c r="AC36" s="276" t="s">
        <v>404</v>
      </c>
      <c r="AD36" s="193" t="s">
        <v>404</v>
      </c>
      <c r="AE36" s="193">
        <v>4</v>
      </c>
      <c r="AF36" s="273">
        <v>38.130000000000003</v>
      </c>
      <c r="AG36" s="276" t="s">
        <v>425</v>
      </c>
      <c r="AH36" s="193" t="s">
        <v>404</v>
      </c>
      <c r="AI36" s="193">
        <v>0</v>
      </c>
      <c r="AK36" s="123"/>
    </row>
    <row r="37" spans="1:37" s="36" customFormat="1" ht="12" customHeight="1" x14ac:dyDescent="0.2">
      <c r="A37" s="45" t="s">
        <v>62</v>
      </c>
      <c r="B37" s="45" t="s">
        <v>63</v>
      </c>
      <c r="D37" s="193">
        <v>1844</v>
      </c>
      <c r="E37" s="273">
        <v>34.03</v>
      </c>
      <c r="F37" s="274">
        <v>87.8</v>
      </c>
      <c r="G37" s="193" t="s">
        <v>404</v>
      </c>
      <c r="H37" s="193">
        <v>1784</v>
      </c>
      <c r="I37" s="273">
        <v>34.24</v>
      </c>
      <c r="J37" s="276" t="s">
        <v>403</v>
      </c>
      <c r="K37" s="274">
        <v>83.5</v>
      </c>
      <c r="L37" s="193" t="s">
        <v>404</v>
      </c>
      <c r="M37" s="193">
        <v>1406</v>
      </c>
      <c r="N37" s="273">
        <v>34.49</v>
      </c>
      <c r="O37" s="276" t="s">
        <v>403</v>
      </c>
      <c r="P37" s="274">
        <v>13.5</v>
      </c>
      <c r="Q37" s="274">
        <v>22.5</v>
      </c>
      <c r="R37" s="193" t="s">
        <v>404</v>
      </c>
      <c r="S37" s="193">
        <v>1406</v>
      </c>
      <c r="T37" s="274">
        <v>18.399999999999999</v>
      </c>
      <c r="U37" s="193" t="s">
        <v>404</v>
      </c>
      <c r="V37" s="193">
        <v>1786</v>
      </c>
      <c r="W37" s="273">
        <v>34.44</v>
      </c>
      <c r="X37" s="276" t="s">
        <v>403</v>
      </c>
      <c r="Y37" s="274">
        <v>84.4</v>
      </c>
      <c r="Z37" s="193" t="s">
        <v>404</v>
      </c>
      <c r="AA37" s="193">
        <v>36</v>
      </c>
      <c r="AB37" s="273">
        <v>29.48</v>
      </c>
      <c r="AC37" s="276" t="s">
        <v>400</v>
      </c>
      <c r="AD37" s="193" t="s">
        <v>404</v>
      </c>
      <c r="AE37" s="193">
        <v>226</v>
      </c>
      <c r="AF37" s="273">
        <v>28.11</v>
      </c>
      <c r="AG37" s="276" t="s">
        <v>400</v>
      </c>
      <c r="AH37" s="193" t="s">
        <v>404</v>
      </c>
      <c r="AI37" s="193">
        <v>0</v>
      </c>
      <c r="AK37" s="123"/>
    </row>
    <row r="38" spans="1:37" s="36" customFormat="1" ht="12" customHeight="1" x14ac:dyDescent="0.2">
      <c r="A38" s="45" t="s">
        <v>64</v>
      </c>
      <c r="B38" s="45" t="s">
        <v>65</v>
      </c>
      <c r="D38" s="193">
        <v>2246</v>
      </c>
      <c r="E38" s="273">
        <v>30.54</v>
      </c>
      <c r="F38" s="274">
        <v>86.2</v>
      </c>
      <c r="G38" s="193" t="s">
        <v>404</v>
      </c>
      <c r="H38" s="193">
        <v>1873</v>
      </c>
      <c r="I38" s="273">
        <v>30.72</v>
      </c>
      <c r="J38" s="276" t="s">
        <v>399</v>
      </c>
      <c r="K38" s="274">
        <v>72.599999999999994</v>
      </c>
      <c r="L38" s="193" t="s">
        <v>404</v>
      </c>
      <c r="M38" s="193">
        <v>1247</v>
      </c>
      <c r="N38" s="273">
        <v>30.96</v>
      </c>
      <c r="O38" s="276" t="s">
        <v>399</v>
      </c>
      <c r="P38" s="274">
        <v>10.7</v>
      </c>
      <c r="Q38" s="274">
        <v>15.8</v>
      </c>
      <c r="R38" s="193" t="s">
        <v>404</v>
      </c>
      <c r="S38" s="193">
        <v>1245</v>
      </c>
      <c r="T38" s="274">
        <v>13.7</v>
      </c>
      <c r="U38" s="193" t="s">
        <v>404</v>
      </c>
      <c r="V38" s="193">
        <v>1944</v>
      </c>
      <c r="W38" s="273">
        <v>30.72</v>
      </c>
      <c r="X38" s="276" t="s">
        <v>399</v>
      </c>
      <c r="Y38" s="274">
        <v>70.599999999999994</v>
      </c>
      <c r="Z38" s="193" t="s">
        <v>404</v>
      </c>
      <c r="AA38" s="193">
        <v>218</v>
      </c>
      <c r="AB38" s="273">
        <v>33.31</v>
      </c>
      <c r="AC38" s="276" t="s">
        <v>401</v>
      </c>
      <c r="AD38" s="193" t="s">
        <v>404</v>
      </c>
      <c r="AE38" s="193">
        <v>703</v>
      </c>
      <c r="AF38" s="273">
        <v>29.03</v>
      </c>
      <c r="AG38" s="276" t="s">
        <v>400</v>
      </c>
      <c r="AH38" s="193" t="s">
        <v>404</v>
      </c>
      <c r="AI38" s="193">
        <v>9</v>
      </c>
      <c r="AK38" s="123"/>
    </row>
    <row r="39" spans="1:37" s="36" customFormat="1" ht="12" customHeight="1" x14ac:dyDescent="0.2">
      <c r="A39" s="45" t="s">
        <v>66</v>
      </c>
      <c r="B39" s="45" t="s">
        <v>67</v>
      </c>
      <c r="D39" s="193">
        <v>668</v>
      </c>
      <c r="E39" s="273">
        <v>31.65</v>
      </c>
      <c r="F39" s="274">
        <v>77.8</v>
      </c>
      <c r="G39" s="193" t="s">
        <v>404</v>
      </c>
      <c r="H39" s="193">
        <v>600</v>
      </c>
      <c r="I39" s="273">
        <v>31.89</v>
      </c>
      <c r="J39" s="276" t="s">
        <v>403</v>
      </c>
      <c r="K39" s="274">
        <v>76.8</v>
      </c>
      <c r="L39" s="193" t="s">
        <v>404</v>
      </c>
      <c r="M39" s="193">
        <v>444</v>
      </c>
      <c r="N39" s="273">
        <v>32.97</v>
      </c>
      <c r="O39" s="276" t="s">
        <v>403</v>
      </c>
      <c r="P39" s="274">
        <v>11.9</v>
      </c>
      <c r="Q39" s="274">
        <v>18</v>
      </c>
      <c r="R39" s="193" t="s">
        <v>404</v>
      </c>
      <c r="S39" s="193">
        <v>444</v>
      </c>
      <c r="T39" s="274">
        <v>14.9</v>
      </c>
      <c r="U39" s="193" t="s">
        <v>404</v>
      </c>
      <c r="V39" s="193">
        <v>610</v>
      </c>
      <c r="W39" s="273">
        <v>31.83</v>
      </c>
      <c r="X39" s="276" t="s">
        <v>403</v>
      </c>
      <c r="Y39" s="274">
        <v>75.599999999999994</v>
      </c>
      <c r="Z39" s="193" t="s">
        <v>404</v>
      </c>
      <c r="AA39" s="193">
        <v>21</v>
      </c>
      <c r="AB39" s="273">
        <v>31.81</v>
      </c>
      <c r="AC39" s="276" t="s">
        <v>401</v>
      </c>
      <c r="AD39" s="193" t="s">
        <v>404</v>
      </c>
      <c r="AE39" s="193">
        <v>91</v>
      </c>
      <c r="AF39" s="273">
        <v>29.75</v>
      </c>
      <c r="AG39" s="276" t="s">
        <v>400</v>
      </c>
      <c r="AH39" s="193" t="s">
        <v>404</v>
      </c>
      <c r="AI39" s="193">
        <v>0</v>
      </c>
      <c r="AK39" s="123"/>
    </row>
    <row r="40" spans="1:37" s="36" customFormat="1" ht="12" customHeight="1" x14ac:dyDescent="0.2">
      <c r="A40" s="45" t="s">
        <v>68</v>
      </c>
      <c r="B40" s="45" t="s">
        <v>69</v>
      </c>
      <c r="D40" s="193">
        <v>1302</v>
      </c>
      <c r="E40" s="273">
        <v>29.49</v>
      </c>
      <c r="F40" s="274">
        <v>75.7</v>
      </c>
      <c r="G40" s="193" t="s">
        <v>404</v>
      </c>
      <c r="H40" s="193">
        <v>1250</v>
      </c>
      <c r="I40" s="273">
        <v>29.36</v>
      </c>
      <c r="J40" s="276" t="s">
        <v>399</v>
      </c>
      <c r="K40" s="274">
        <v>75.3</v>
      </c>
      <c r="L40" s="193" t="s">
        <v>404</v>
      </c>
      <c r="M40" s="193">
        <v>938</v>
      </c>
      <c r="N40" s="273">
        <v>29.69</v>
      </c>
      <c r="O40" s="276" t="s">
        <v>399</v>
      </c>
      <c r="P40" s="274">
        <v>6.1</v>
      </c>
      <c r="Q40" s="274">
        <v>11.4</v>
      </c>
      <c r="R40" s="193" t="s">
        <v>404</v>
      </c>
      <c r="S40" s="193">
        <v>938</v>
      </c>
      <c r="T40" s="274">
        <v>6.6</v>
      </c>
      <c r="U40" s="193" t="s">
        <v>404</v>
      </c>
      <c r="V40" s="193">
        <v>1251</v>
      </c>
      <c r="W40" s="273">
        <v>29.61</v>
      </c>
      <c r="X40" s="276" t="s">
        <v>399</v>
      </c>
      <c r="Y40" s="274">
        <v>75.2</v>
      </c>
      <c r="Z40" s="193" t="s">
        <v>404</v>
      </c>
      <c r="AA40" s="193">
        <v>0</v>
      </c>
      <c r="AB40" s="273" t="s">
        <v>413</v>
      </c>
      <c r="AC40" s="276" t="s">
        <v>404</v>
      </c>
      <c r="AD40" s="193" t="s">
        <v>404</v>
      </c>
      <c r="AE40" s="193">
        <v>185</v>
      </c>
      <c r="AF40" s="273">
        <v>27.18</v>
      </c>
      <c r="AG40" s="276" t="s">
        <v>400</v>
      </c>
      <c r="AH40" s="193" t="s">
        <v>404</v>
      </c>
      <c r="AI40" s="193">
        <v>0</v>
      </c>
      <c r="AK40" s="123"/>
    </row>
    <row r="41" spans="1:37" s="36" customFormat="1" ht="12" customHeight="1" x14ac:dyDescent="0.2">
      <c r="A41" s="45" t="s">
        <v>70</v>
      </c>
      <c r="B41" s="45" t="s">
        <v>71</v>
      </c>
      <c r="D41" s="193">
        <v>817</v>
      </c>
      <c r="E41" s="273">
        <v>32.5</v>
      </c>
      <c r="F41" s="274">
        <v>83.1</v>
      </c>
      <c r="G41" s="193" t="s">
        <v>404</v>
      </c>
      <c r="H41" s="193">
        <v>811</v>
      </c>
      <c r="I41" s="273">
        <v>32.44</v>
      </c>
      <c r="J41" s="276" t="s">
        <v>403</v>
      </c>
      <c r="K41" s="274">
        <v>78.3</v>
      </c>
      <c r="L41" s="193" t="s">
        <v>404</v>
      </c>
      <c r="M41" s="193">
        <v>737</v>
      </c>
      <c r="N41" s="273">
        <v>29.38</v>
      </c>
      <c r="O41" s="276" t="s">
        <v>399</v>
      </c>
      <c r="P41" s="274">
        <v>5.2</v>
      </c>
      <c r="Q41" s="274">
        <v>11.3</v>
      </c>
      <c r="R41" s="193" t="s">
        <v>404</v>
      </c>
      <c r="S41" s="193">
        <v>737</v>
      </c>
      <c r="T41" s="274">
        <v>7.3</v>
      </c>
      <c r="U41" s="193" t="s">
        <v>404</v>
      </c>
      <c r="V41" s="193">
        <v>811</v>
      </c>
      <c r="W41" s="273">
        <v>32.590000000000003</v>
      </c>
      <c r="X41" s="276" t="s">
        <v>403</v>
      </c>
      <c r="Y41" s="274">
        <v>78.3</v>
      </c>
      <c r="Z41" s="193" t="s">
        <v>404</v>
      </c>
      <c r="AA41" s="193">
        <v>17</v>
      </c>
      <c r="AB41" s="273">
        <v>30</v>
      </c>
      <c r="AC41" s="276" t="s">
        <v>401</v>
      </c>
      <c r="AD41" s="193" t="s">
        <v>404</v>
      </c>
      <c r="AE41" s="193">
        <v>59</v>
      </c>
      <c r="AF41" s="273">
        <v>31.1</v>
      </c>
      <c r="AG41" s="276" t="s">
        <v>401</v>
      </c>
      <c r="AH41" s="193" t="s">
        <v>404</v>
      </c>
      <c r="AI41" s="193">
        <v>0</v>
      </c>
      <c r="AK41" s="123"/>
    </row>
    <row r="42" spans="1:37" s="36" customFormat="1" ht="12" customHeight="1" x14ac:dyDescent="0.2">
      <c r="A42" s="45" t="s">
        <v>72</v>
      </c>
      <c r="B42" s="45" t="s">
        <v>73</v>
      </c>
      <c r="D42" s="193">
        <v>133</v>
      </c>
      <c r="E42" s="273">
        <v>26.33</v>
      </c>
      <c r="F42" s="274">
        <v>78.900000000000006</v>
      </c>
      <c r="G42" s="193" t="s">
        <v>404</v>
      </c>
      <c r="H42" s="193">
        <v>82</v>
      </c>
      <c r="I42" s="273">
        <v>18.72</v>
      </c>
      <c r="J42" s="276" t="s">
        <v>458</v>
      </c>
      <c r="K42" s="274">
        <v>35.4</v>
      </c>
      <c r="L42" s="193" t="s">
        <v>404</v>
      </c>
      <c r="M42" s="193">
        <v>31</v>
      </c>
      <c r="N42" s="273">
        <v>14.19</v>
      </c>
      <c r="O42" s="276" t="s">
        <v>404</v>
      </c>
      <c r="P42" s="274">
        <v>0</v>
      </c>
      <c r="Q42" s="274">
        <v>0</v>
      </c>
      <c r="R42" s="193" t="s">
        <v>404</v>
      </c>
      <c r="S42" s="193">
        <v>31</v>
      </c>
      <c r="T42" s="274">
        <v>0</v>
      </c>
      <c r="U42" s="193" t="s">
        <v>404</v>
      </c>
      <c r="V42" s="193">
        <v>84</v>
      </c>
      <c r="W42" s="273">
        <v>19.07</v>
      </c>
      <c r="X42" s="276" t="s">
        <v>458</v>
      </c>
      <c r="Y42" s="274">
        <v>34.5</v>
      </c>
      <c r="Z42" s="193" t="s">
        <v>404</v>
      </c>
      <c r="AA42" s="193">
        <v>0</v>
      </c>
      <c r="AB42" s="273" t="s">
        <v>413</v>
      </c>
      <c r="AC42" s="276" t="s">
        <v>404</v>
      </c>
      <c r="AD42" s="193" t="s">
        <v>404</v>
      </c>
      <c r="AE42" s="193">
        <v>101</v>
      </c>
      <c r="AF42" s="273">
        <v>30.45</v>
      </c>
      <c r="AG42" s="276" t="s">
        <v>401</v>
      </c>
      <c r="AH42" s="193" t="s">
        <v>404</v>
      </c>
      <c r="AI42" s="193">
        <v>0</v>
      </c>
      <c r="AK42" s="123"/>
    </row>
    <row r="43" spans="1:37" s="36" customFormat="1" ht="12" customHeight="1" x14ac:dyDescent="0.2">
      <c r="A43" s="45" t="s">
        <v>74</v>
      </c>
      <c r="B43" s="45" t="s">
        <v>75</v>
      </c>
      <c r="D43" s="193">
        <v>875</v>
      </c>
      <c r="E43" s="273">
        <v>29.54</v>
      </c>
      <c r="F43" s="274">
        <v>80.5</v>
      </c>
      <c r="G43" s="193" t="s">
        <v>404</v>
      </c>
      <c r="H43" s="193">
        <v>769</v>
      </c>
      <c r="I43" s="273">
        <v>29.2</v>
      </c>
      <c r="J43" s="276" t="s">
        <v>399</v>
      </c>
      <c r="K43" s="274">
        <v>67.400000000000006</v>
      </c>
      <c r="L43" s="193" t="s">
        <v>404</v>
      </c>
      <c r="M43" s="193">
        <v>440</v>
      </c>
      <c r="N43" s="273">
        <v>30.21</v>
      </c>
      <c r="O43" s="276" t="s">
        <v>399</v>
      </c>
      <c r="P43" s="274">
        <v>5.5</v>
      </c>
      <c r="Q43" s="274">
        <v>11.6</v>
      </c>
      <c r="R43" s="193" t="s">
        <v>404</v>
      </c>
      <c r="S43" s="193">
        <v>440</v>
      </c>
      <c r="T43" s="274">
        <v>10</v>
      </c>
      <c r="U43" s="193" t="s">
        <v>404</v>
      </c>
      <c r="V43" s="193">
        <v>780</v>
      </c>
      <c r="W43" s="273">
        <v>29.41</v>
      </c>
      <c r="X43" s="276" t="s">
        <v>399</v>
      </c>
      <c r="Y43" s="274">
        <v>66.400000000000006</v>
      </c>
      <c r="Z43" s="193" t="s">
        <v>404</v>
      </c>
      <c r="AA43" s="193">
        <v>84</v>
      </c>
      <c r="AB43" s="273">
        <v>34.340000000000003</v>
      </c>
      <c r="AC43" s="276" t="s">
        <v>424</v>
      </c>
      <c r="AD43" s="193" t="s">
        <v>404</v>
      </c>
      <c r="AE43" s="193">
        <v>302</v>
      </c>
      <c r="AF43" s="273">
        <v>28.94</v>
      </c>
      <c r="AG43" s="276" t="s">
        <v>400</v>
      </c>
      <c r="AH43" s="193" t="s">
        <v>404</v>
      </c>
      <c r="AI43" s="193">
        <v>0</v>
      </c>
      <c r="AK43" s="123"/>
    </row>
    <row r="44" spans="1:37" s="36" customFormat="1" ht="12" customHeight="1" x14ac:dyDescent="0.2">
      <c r="A44" s="45" t="s">
        <v>76</v>
      </c>
      <c r="B44" s="45" t="s">
        <v>77</v>
      </c>
      <c r="D44" s="193">
        <v>370</v>
      </c>
      <c r="E44" s="273">
        <v>30.15</v>
      </c>
      <c r="F44" s="274">
        <v>74.099999999999994</v>
      </c>
      <c r="G44" s="193" t="s">
        <v>404</v>
      </c>
      <c r="H44" s="193">
        <v>305</v>
      </c>
      <c r="I44" s="273">
        <v>30.41</v>
      </c>
      <c r="J44" s="276" t="s">
        <v>399</v>
      </c>
      <c r="K44" s="274">
        <v>62.3</v>
      </c>
      <c r="L44" s="193" t="s">
        <v>404</v>
      </c>
      <c r="M44" s="193">
        <v>194</v>
      </c>
      <c r="N44" s="273">
        <v>26.53</v>
      </c>
      <c r="O44" s="276" t="s">
        <v>427</v>
      </c>
      <c r="P44" s="274">
        <v>6.2</v>
      </c>
      <c r="Q44" s="274">
        <v>9.3000000000000007</v>
      </c>
      <c r="R44" s="193" t="s">
        <v>404</v>
      </c>
      <c r="S44" s="193">
        <v>194</v>
      </c>
      <c r="T44" s="274">
        <v>7.2</v>
      </c>
      <c r="U44" s="193" t="s">
        <v>404</v>
      </c>
      <c r="V44" s="193">
        <v>323</v>
      </c>
      <c r="W44" s="273">
        <v>30.25</v>
      </c>
      <c r="X44" s="276" t="s">
        <v>399</v>
      </c>
      <c r="Y44" s="274">
        <v>58.8</v>
      </c>
      <c r="Z44" s="193" t="s">
        <v>404</v>
      </c>
      <c r="AA44" s="193">
        <v>31</v>
      </c>
      <c r="AB44" s="273">
        <v>24.45</v>
      </c>
      <c r="AC44" s="276" t="s">
        <v>402</v>
      </c>
      <c r="AD44" s="193" t="s">
        <v>404</v>
      </c>
      <c r="AE44" s="193">
        <v>130</v>
      </c>
      <c r="AF44" s="273">
        <v>31.85</v>
      </c>
      <c r="AG44" s="276" t="s">
        <v>401</v>
      </c>
      <c r="AH44" s="193" t="s">
        <v>404</v>
      </c>
      <c r="AI44" s="193">
        <v>0</v>
      </c>
      <c r="AK44" s="123"/>
    </row>
    <row r="45" spans="1:37" s="36" customFormat="1" ht="12" customHeight="1" x14ac:dyDescent="0.2">
      <c r="A45" s="45" t="s">
        <v>78</v>
      </c>
      <c r="B45" s="45" t="s">
        <v>79</v>
      </c>
      <c r="D45" s="193">
        <v>188</v>
      </c>
      <c r="E45" s="273">
        <v>38.159999999999997</v>
      </c>
      <c r="F45" s="274">
        <v>92</v>
      </c>
      <c r="G45" s="193" t="s">
        <v>404</v>
      </c>
      <c r="H45" s="193">
        <v>188</v>
      </c>
      <c r="I45" s="273">
        <v>38.08</v>
      </c>
      <c r="J45" s="276" t="s">
        <v>423</v>
      </c>
      <c r="K45" s="274">
        <v>92</v>
      </c>
      <c r="L45" s="193" t="s">
        <v>404</v>
      </c>
      <c r="M45" s="193">
        <v>175</v>
      </c>
      <c r="N45" s="273">
        <v>37.71</v>
      </c>
      <c r="O45" s="276" t="s">
        <v>423</v>
      </c>
      <c r="P45" s="274">
        <v>16</v>
      </c>
      <c r="Q45" s="274">
        <v>28</v>
      </c>
      <c r="R45" s="193" t="s">
        <v>404</v>
      </c>
      <c r="S45" s="193">
        <v>175</v>
      </c>
      <c r="T45" s="274">
        <v>19.399999999999999</v>
      </c>
      <c r="U45" s="193" t="s">
        <v>404</v>
      </c>
      <c r="V45" s="193">
        <v>188</v>
      </c>
      <c r="W45" s="273">
        <v>38.159999999999997</v>
      </c>
      <c r="X45" s="276" t="s">
        <v>423</v>
      </c>
      <c r="Y45" s="274">
        <v>92</v>
      </c>
      <c r="Z45" s="193" t="s">
        <v>404</v>
      </c>
      <c r="AA45" s="193">
        <v>0</v>
      </c>
      <c r="AB45" s="273" t="s">
        <v>413</v>
      </c>
      <c r="AC45" s="276" t="s">
        <v>404</v>
      </c>
      <c r="AD45" s="193" t="s">
        <v>404</v>
      </c>
      <c r="AE45" s="193">
        <v>0</v>
      </c>
      <c r="AF45" s="273" t="s">
        <v>413</v>
      </c>
      <c r="AG45" s="276" t="s">
        <v>404</v>
      </c>
      <c r="AH45" s="193" t="s">
        <v>404</v>
      </c>
      <c r="AI45" s="193">
        <v>0</v>
      </c>
      <c r="AK45" s="123"/>
    </row>
    <row r="46" spans="1:37" s="36" customFormat="1" ht="12" customHeight="1" x14ac:dyDescent="0.2">
      <c r="A46" s="45" t="s">
        <v>80</v>
      </c>
      <c r="B46" s="45" t="s">
        <v>81</v>
      </c>
      <c r="D46" s="193">
        <v>57</v>
      </c>
      <c r="E46" s="273">
        <v>24.18</v>
      </c>
      <c r="F46" s="274">
        <v>77.2</v>
      </c>
      <c r="G46" s="193" t="s">
        <v>404</v>
      </c>
      <c r="H46" s="193">
        <v>57</v>
      </c>
      <c r="I46" s="273">
        <v>24.21</v>
      </c>
      <c r="J46" s="276" t="s">
        <v>428</v>
      </c>
      <c r="K46" s="274">
        <v>77.2</v>
      </c>
      <c r="L46" s="193" t="s">
        <v>404</v>
      </c>
      <c r="M46" s="193">
        <v>41</v>
      </c>
      <c r="N46" s="273">
        <v>26.67</v>
      </c>
      <c r="O46" s="276" t="s">
        <v>427</v>
      </c>
      <c r="P46" s="274">
        <v>2.4</v>
      </c>
      <c r="Q46" s="274">
        <v>2.4</v>
      </c>
      <c r="R46" s="193" t="s">
        <v>404</v>
      </c>
      <c r="S46" s="193">
        <v>41</v>
      </c>
      <c r="T46" s="274">
        <v>2.4</v>
      </c>
      <c r="U46" s="193" t="s">
        <v>404</v>
      </c>
      <c r="V46" s="193">
        <v>57</v>
      </c>
      <c r="W46" s="273">
        <v>24.24</v>
      </c>
      <c r="X46" s="276" t="s">
        <v>428</v>
      </c>
      <c r="Y46" s="274">
        <v>77.2</v>
      </c>
      <c r="Z46" s="193" t="s">
        <v>404</v>
      </c>
      <c r="AA46" s="193">
        <v>1</v>
      </c>
      <c r="AB46" s="273">
        <v>15</v>
      </c>
      <c r="AC46" s="276" t="s">
        <v>433</v>
      </c>
      <c r="AD46" s="193" t="s">
        <v>404</v>
      </c>
      <c r="AE46" s="193">
        <v>0</v>
      </c>
      <c r="AF46" s="273" t="s">
        <v>413</v>
      </c>
      <c r="AG46" s="276" t="s">
        <v>404</v>
      </c>
      <c r="AH46" s="193" t="s">
        <v>404</v>
      </c>
      <c r="AI46" s="193">
        <v>0</v>
      </c>
      <c r="AK46" s="123"/>
    </row>
    <row r="47" spans="1:37" s="36" customFormat="1" ht="12" customHeight="1" x14ac:dyDescent="0.2">
      <c r="A47" s="45" t="s">
        <v>82</v>
      </c>
      <c r="B47" s="45" t="s">
        <v>83</v>
      </c>
      <c r="D47" s="193">
        <v>1158</v>
      </c>
      <c r="E47" s="273">
        <v>40.39</v>
      </c>
      <c r="F47" s="274">
        <v>95.4</v>
      </c>
      <c r="G47" s="193" t="s">
        <v>404</v>
      </c>
      <c r="H47" s="193">
        <v>1144</v>
      </c>
      <c r="I47" s="273">
        <v>40.340000000000003</v>
      </c>
      <c r="J47" s="276" t="s">
        <v>430</v>
      </c>
      <c r="K47" s="274">
        <v>95.5</v>
      </c>
      <c r="L47" s="193" t="s">
        <v>404</v>
      </c>
      <c r="M47" s="193">
        <v>1091</v>
      </c>
      <c r="N47" s="273">
        <v>40.44</v>
      </c>
      <c r="O47" s="276" t="s">
        <v>430</v>
      </c>
      <c r="P47" s="274">
        <v>24</v>
      </c>
      <c r="Q47" s="274">
        <v>38</v>
      </c>
      <c r="R47" s="193" t="s">
        <v>404</v>
      </c>
      <c r="S47" s="193">
        <v>1091</v>
      </c>
      <c r="T47" s="274">
        <v>31.1</v>
      </c>
      <c r="U47" s="193" t="s">
        <v>404</v>
      </c>
      <c r="V47" s="193">
        <v>1156</v>
      </c>
      <c r="W47" s="273">
        <v>40.42</v>
      </c>
      <c r="X47" s="276" t="s">
        <v>430</v>
      </c>
      <c r="Y47" s="274">
        <v>94.5</v>
      </c>
      <c r="Z47" s="193" t="s">
        <v>404</v>
      </c>
      <c r="AA47" s="193">
        <v>10</v>
      </c>
      <c r="AB47" s="273">
        <v>37.25</v>
      </c>
      <c r="AC47" s="276" t="s">
        <v>425</v>
      </c>
      <c r="AD47" s="193" t="s">
        <v>404</v>
      </c>
      <c r="AE47" s="193">
        <v>13</v>
      </c>
      <c r="AF47" s="273">
        <v>36.54</v>
      </c>
      <c r="AG47" s="276" t="s">
        <v>424</v>
      </c>
      <c r="AH47" s="193" t="s">
        <v>404</v>
      </c>
      <c r="AI47" s="193">
        <v>0</v>
      </c>
      <c r="AK47" s="123"/>
    </row>
    <row r="48" spans="1:37" s="36" customFormat="1" ht="12" customHeight="1" x14ac:dyDescent="0.2">
      <c r="A48" s="45" t="s">
        <v>405</v>
      </c>
      <c r="B48" s="45" t="s">
        <v>84</v>
      </c>
      <c r="D48" s="193">
        <v>1267</v>
      </c>
      <c r="E48" s="273">
        <v>29.52</v>
      </c>
      <c r="F48" s="274">
        <v>64.8</v>
      </c>
      <c r="G48" s="193" t="s">
        <v>404</v>
      </c>
      <c r="H48" s="193">
        <v>1113</v>
      </c>
      <c r="I48" s="273">
        <v>29.76</v>
      </c>
      <c r="J48" s="276" t="s">
        <v>399</v>
      </c>
      <c r="K48" s="274">
        <v>60.2</v>
      </c>
      <c r="L48" s="193" t="s">
        <v>404</v>
      </c>
      <c r="M48" s="193">
        <v>752</v>
      </c>
      <c r="N48" s="273">
        <v>27.29</v>
      </c>
      <c r="O48" s="276" t="s">
        <v>427</v>
      </c>
      <c r="P48" s="274">
        <v>6.3</v>
      </c>
      <c r="Q48" s="274">
        <v>12.2</v>
      </c>
      <c r="R48" s="193" t="s">
        <v>404</v>
      </c>
      <c r="S48" s="193">
        <v>752</v>
      </c>
      <c r="T48" s="274">
        <v>8.1</v>
      </c>
      <c r="U48" s="193" t="s">
        <v>404</v>
      </c>
      <c r="V48" s="193">
        <v>1161</v>
      </c>
      <c r="W48" s="273">
        <v>29.88</v>
      </c>
      <c r="X48" s="276" t="s">
        <v>399</v>
      </c>
      <c r="Y48" s="274">
        <v>58.1</v>
      </c>
      <c r="Z48" s="193" t="s">
        <v>404</v>
      </c>
      <c r="AA48" s="193">
        <v>50</v>
      </c>
      <c r="AB48" s="273">
        <v>27.92</v>
      </c>
      <c r="AC48" s="276" t="s">
        <v>400</v>
      </c>
      <c r="AD48" s="193" t="s">
        <v>404</v>
      </c>
      <c r="AE48" s="193">
        <v>274</v>
      </c>
      <c r="AF48" s="273">
        <v>27.53</v>
      </c>
      <c r="AG48" s="276" t="s">
        <v>400</v>
      </c>
      <c r="AH48" s="193" t="s">
        <v>404</v>
      </c>
      <c r="AI48" s="193">
        <v>0</v>
      </c>
      <c r="AK48" s="123"/>
    </row>
    <row r="49" spans="1:37" s="36" customFormat="1" ht="12" customHeight="1" x14ac:dyDescent="0.2">
      <c r="A49" s="45" t="s">
        <v>85</v>
      </c>
      <c r="B49" s="45" t="s">
        <v>86</v>
      </c>
      <c r="D49" s="193">
        <v>220</v>
      </c>
      <c r="E49" s="273">
        <v>29.16</v>
      </c>
      <c r="F49" s="274">
        <v>75</v>
      </c>
      <c r="G49" s="193" t="s">
        <v>404</v>
      </c>
      <c r="H49" s="193">
        <v>159</v>
      </c>
      <c r="I49" s="273">
        <v>29.61</v>
      </c>
      <c r="J49" s="276" t="s">
        <v>399</v>
      </c>
      <c r="K49" s="274">
        <v>50.9</v>
      </c>
      <c r="L49" s="193" t="s">
        <v>404</v>
      </c>
      <c r="M49" s="193">
        <v>71</v>
      </c>
      <c r="N49" s="273">
        <v>32.299999999999997</v>
      </c>
      <c r="O49" s="276" t="s">
        <v>403</v>
      </c>
      <c r="P49" s="274">
        <v>4.2</v>
      </c>
      <c r="Q49" s="274">
        <v>16.899999999999999</v>
      </c>
      <c r="R49" s="193" t="s">
        <v>404</v>
      </c>
      <c r="S49" s="193">
        <v>71</v>
      </c>
      <c r="T49" s="274">
        <v>11.3</v>
      </c>
      <c r="U49" s="193" t="s">
        <v>404</v>
      </c>
      <c r="V49" s="193">
        <v>160</v>
      </c>
      <c r="W49" s="273">
        <v>29.68</v>
      </c>
      <c r="X49" s="276" t="s">
        <v>399</v>
      </c>
      <c r="Y49" s="274">
        <v>50.6</v>
      </c>
      <c r="Z49" s="193" t="s">
        <v>404</v>
      </c>
      <c r="AA49" s="193">
        <v>28</v>
      </c>
      <c r="AB49" s="273">
        <v>33.299999999999997</v>
      </c>
      <c r="AC49" s="276" t="s">
        <v>401</v>
      </c>
      <c r="AD49" s="193" t="s">
        <v>404</v>
      </c>
      <c r="AE49" s="193">
        <v>106</v>
      </c>
      <c r="AF49" s="273">
        <v>26.63</v>
      </c>
      <c r="AG49" s="276" t="s">
        <v>402</v>
      </c>
      <c r="AH49" s="193" t="s">
        <v>404</v>
      </c>
      <c r="AI49" s="193">
        <v>1</v>
      </c>
      <c r="AK49" s="123"/>
    </row>
    <row r="50" spans="1:37" s="36" customFormat="1" ht="12" customHeight="1" x14ac:dyDescent="0.2">
      <c r="A50" s="45" t="s">
        <v>87</v>
      </c>
      <c r="B50" s="45" t="s">
        <v>88</v>
      </c>
      <c r="D50" s="193">
        <v>2134</v>
      </c>
      <c r="E50" s="273">
        <v>33.01</v>
      </c>
      <c r="F50" s="274">
        <v>87.2</v>
      </c>
      <c r="G50" s="193" t="s">
        <v>404</v>
      </c>
      <c r="H50" s="193">
        <v>1944</v>
      </c>
      <c r="I50" s="273">
        <v>32.92</v>
      </c>
      <c r="J50" s="276" t="s">
        <v>403</v>
      </c>
      <c r="K50" s="274">
        <v>79</v>
      </c>
      <c r="L50" s="193" t="s">
        <v>404</v>
      </c>
      <c r="M50" s="193">
        <v>1372</v>
      </c>
      <c r="N50" s="273">
        <v>33.83</v>
      </c>
      <c r="O50" s="276" t="s">
        <v>403</v>
      </c>
      <c r="P50" s="274">
        <v>10.1</v>
      </c>
      <c r="Q50" s="274">
        <v>17.899999999999999</v>
      </c>
      <c r="R50" s="193" t="s">
        <v>404</v>
      </c>
      <c r="S50" s="193">
        <v>1372</v>
      </c>
      <c r="T50" s="274">
        <v>14.7</v>
      </c>
      <c r="U50" s="193" t="s">
        <v>404</v>
      </c>
      <c r="V50" s="193">
        <v>1957</v>
      </c>
      <c r="W50" s="273">
        <v>33.15</v>
      </c>
      <c r="X50" s="276" t="s">
        <v>403</v>
      </c>
      <c r="Y50" s="274">
        <v>78.400000000000006</v>
      </c>
      <c r="Z50" s="193" t="s">
        <v>404</v>
      </c>
      <c r="AA50" s="193">
        <v>25</v>
      </c>
      <c r="AB50" s="273">
        <v>23.8</v>
      </c>
      <c r="AC50" s="276" t="s">
        <v>402</v>
      </c>
      <c r="AD50" s="193" t="s">
        <v>404</v>
      </c>
      <c r="AE50" s="193">
        <v>631</v>
      </c>
      <c r="AF50" s="273">
        <v>32.71</v>
      </c>
      <c r="AG50" s="276" t="s">
        <v>401</v>
      </c>
      <c r="AH50" s="193" t="s">
        <v>404</v>
      </c>
      <c r="AI50" s="193">
        <v>0</v>
      </c>
      <c r="AK50" s="123"/>
    </row>
    <row r="51" spans="1:37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  <c r="AK51" s="123"/>
    </row>
    <row r="52" spans="1:37" s="123" customFormat="1" ht="12" customHeight="1" x14ac:dyDescent="0.2">
      <c r="A52" s="47" t="s">
        <v>395</v>
      </c>
      <c r="B52" s="44" t="s">
        <v>89</v>
      </c>
      <c r="D52" s="193">
        <v>18641</v>
      </c>
      <c r="E52" s="273">
        <v>31.99</v>
      </c>
      <c r="F52" s="274">
        <v>83.3</v>
      </c>
      <c r="G52" s="193" t="s">
        <v>404</v>
      </c>
      <c r="H52" s="193">
        <v>16709</v>
      </c>
      <c r="I52" s="273">
        <v>32.29</v>
      </c>
      <c r="J52" s="276" t="s">
        <v>403</v>
      </c>
      <c r="K52" s="274">
        <v>76.5</v>
      </c>
      <c r="L52" s="193" t="s">
        <v>404</v>
      </c>
      <c r="M52" s="193">
        <v>12105</v>
      </c>
      <c r="N52" s="273">
        <v>32.15</v>
      </c>
      <c r="O52" s="276" t="s">
        <v>403</v>
      </c>
      <c r="P52" s="274">
        <v>9.8000000000000007</v>
      </c>
      <c r="Q52" s="274">
        <v>17</v>
      </c>
      <c r="R52" s="193" t="s">
        <v>404</v>
      </c>
      <c r="S52" s="193">
        <v>12105</v>
      </c>
      <c r="T52" s="274">
        <v>13</v>
      </c>
      <c r="U52" s="193" t="s">
        <v>404</v>
      </c>
      <c r="V52" s="193">
        <v>16943</v>
      </c>
      <c r="W52" s="273">
        <v>32.35</v>
      </c>
      <c r="X52" s="276" t="s">
        <v>403</v>
      </c>
      <c r="Y52" s="274">
        <v>75.5</v>
      </c>
      <c r="Z52" s="193" t="s">
        <v>404</v>
      </c>
      <c r="AA52" s="193">
        <v>985</v>
      </c>
      <c r="AB52" s="273">
        <v>33.479999999999997</v>
      </c>
      <c r="AC52" s="276" t="s">
        <v>424</v>
      </c>
      <c r="AD52" s="193" t="s">
        <v>404</v>
      </c>
      <c r="AE52" s="193">
        <v>4501</v>
      </c>
      <c r="AF52" s="273">
        <v>29.35</v>
      </c>
      <c r="AG52" s="276" t="s">
        <v>400</v>
      </c>
      <c r="AH52" s="193" t="s">
        <v>404</v>
      </c>
      <c r="AI52" s="193">
        <v>16</v>
      </c>
    </row>
    <row r="53" spans="1:37" s="36" customFormat="1" ht="12" customHeight="1" x14ac:dyDescent="0.2">
      <c r="A53" s="45" t="s">
        <v>90</v>
      </c>
      <c r="B53" s="45" t="s">
        <v>91</v>
      </c>
      <c r="D53" s="193">
        <v>110</v>
      </c>
      <c r="E53" s="273">
        <v>37.909999999999997</v>
      </c>
      <c r="F53" s="274">
        <v>86.4</v>
      </c>
      <c r="G53" s="193" t="s">
        <v>404</v>
      </c>
      <c r="H53" s="193">
        <v>110</v>
      </c>
      <c r="I53" s="273">
        <v>37.909999999999997</v>
      </c>
      <c r="J53" s="276" t="s">
        <v>423</v>
      </c>
      <c r="K53" s="274">
        <v>86.4</v>
      </c>
      <c r="L53" s="193" t="s">
        <v>404</v>
      </c>
      <c r="M53" s="193">
        <v>96</v>
      </c>
      <c r="N53" s="273">
        <v>37.6</v>
      </c>
      <c r="O53" s="276" t="s">
        <v>423</v>
      </c>
      <c r="P53" s="274">
        <v>8.3000000000000007</v>
      </c>
      <c r="Q53" s="274">
        <v>21.9</v>
      </c>
      <c r="R53" s="193" t="s">
        <v>404</v>
      </c>
      <c r="S53" s="193">
        <v>96</v>
      </c>
      <c r="T53" s="274">
        <v>15.6</v>
      </c>
      <c r="U53" s="193" t="s">
        <v>404</v>
      </c>
      <c r="V53" s="193">
        <v>110</v>
      </c>
      <c r="W53" s="273">
        <v>37.909999999999997</v>
      </c>
      <c r="X53" s="276" t="s">
        <v>423</v>
      </c>
      <c r="Y53" s="274">
        <v>86.4</v>
      </c>
      <c r="Z53" s="193" t="s">
        <v>404</v>
      </c>
      <c r="AA53" s="193">
        <v>0</v>
      </c>
      <c r="AB53" s="273" t="s">
        <v>413</v>
      </c>
      <c r="AC53" s="276" t="s">
        <v>404</v>
      </c>
      <c r="AD53" s="193" t="s">
        <v>404</v>
      </c>
      <c r="AE53" s="193">
        <v>0</v>
      </c>
      <c r="AF53" s="273" t="s">
        <v>413</v>
      </c>
      <c r="AG53" s="276" t="s">
        <v>404</v>
      </c>
      <c r="AH53" s="193" t="s">
        <v>404</v>
      </c>
      <c r="AI53" s="193">
        <v>0</v>
      </c>
      <c r="AK53" s="123"/>
    </row>
    <row r="54" spans="1:37" s="36" customFormat="1" ht="12" customHeight="1" x14ac:dyDescent="0.2">
      <c r="A54" s="45" t="s">
        <v>92</v>
      </c>
      <c r="B54" s="45" t="s">
        <v>93</v>
      </c>
      <c r="D54" s="193">
        <v>2428</v>
      </c>
      <c r="E54" s="273">
        <v>29.43</v>
      </c>
      <c r="F54" s="274">
        <v>83.2</v>
      </c>
      <c r="G54" s="193" t="s">
        <v>404</v>
      </c>
      <c r="H54" s="193">
        <v>1924</v>
      </c>
      <c r="I54" s="273">
        <v>29.25</v>
      </c>
      <c r="J54" s="276" t="s">
        <v>399</v>
      </c>
      <c r="K54" s="274">
        <v>72.2</v>
      </c>
      <c r="L54" s="193" t="s">
        <v>404</v>
      </c>
      <c r="M54" s="193">
        <v>1193</v>
      </c>
      <c r="N54" s="273">
        <v>30.31</v>
      </c>
      <c r="O54" s="276" t="s">
        <v>399</v>
      </c>
      <c r="P54" s="274">
        <v>6</v>
      </c>
      <c r="Q54" s="274">
        <v>11.4</v>
      </c>
      <c r="R54" s="193" t="s">
        <v>404</v>
      </c>
      <c r="S54" s="193">
        <v>1193</v>
      </c>
      <c r="T54" s="274">
        <v>9.1999999999999993</v>
      </c>
      <c r="U54" s="193" t="s">
        <v>404</v>
      </c>
      <c r="V54" s="193">
        <v>1941</v>
      </c>
      <c r="W54" s="273">
        <v>29.3</v>
      </c>
      <c r="X54" s="276" t="s">
        <v>399</v>
      </c>
      <c r="Y54" s="274">
        <v>71.7</v>
      </c>
      <c r="Z54" s="193" t="s">
        <v>404</v>
      </c>
      <c r="AA54" s="193">
        <v>199</v>
      </c>
      <c r="AB54" s="273">
        <v>31.64</v>
      </c>
      <c r="AC54" s="276" t="s">
        <v>401</v>
      </c>
      <c r="AD54" s="193" t="s">
        <v>404</v>
      </c>
      <c r="AE54" s="193">
        <v>1015</v>
      </c>
      <c r="AF54" s="273">
        <v>29.39</v>
      </c>
      <c r="AG54" s="276" t="s">
        <v>400</v>
      </c>
      <c r="AH54" s="193" t="s">
        <v>404</v>
      </c>
      <c r="AI54" s="193">
        <v>0</v>
      </c>
      <c r="AK54" s="123"/>
    </row>
    <row r="55" spans="1:37" s="36" customFormat="1" ht="12" customHeight="1" x14ac:dyDescent="0.2">
      <c r="A55" s="45" t="s">
        <v>94</v>
      </c>
      <c r="B55" s="45" t="s">
        <v>95</v>
      </c>
      <c r="D55" s="193">
        <v>1005</v>
      </c>
      <c r="E55" s="273">
        <v>31.27</v>
      </c>
      <c r="F55" s="274">
        <v>84.3</v>
      </c>
      <c r="G55" s="193" t="s">
        <v>404</v>
      </c>
      <c r="H55" s="193">
        <v>870</v>
      </c>
      <c r="I55" s="273">
        <v>31.94</v>
      </c>
      <c r="J55" s="276" t="s">
        <v>403</v>
      </c>
      <c r="K55" s="274">
        <v>75.900000000000006</v>
      </c>
      <c r="L55" s="193" t="s">
        <v>404</v>
      </c>
      <c r="M55" s="193">
        <v>619</v>
      </c>
      <c r="N55" s="273">
        <v>30.64</v>
      </c>
      <c r="O55" s="276" t="s">
        <v>399</v>
      </c>
      <c r="P55" s="274">
        <v>9.1999999999999993</v>
      </c>
      <c r="Q55" s="274">
        <v>14.9</v>
      </c>
      <c r="R55" s="193" t="s">
        <v>404</v>
      </c>
      <c r="S55" s="193">
        <v>619</v>
      </c>
      <c r="T55" s="274">
        <v>11.3</v>
      </c>
      <c r="U55" s="193" t="s">
        <v>404</v>
      </c>
      <c r="V55" s="193">
        <v>873</v>
      </c>
      <c r="W55" s="273">
        <v>31.98</v>
      </c>
      <c r="X55" s="276" t="s">
        <v>403</v>
      </c>
      <c r="Y55" s="274">
        <v>75.7</v>
      </c>
      <c r="Z55" s="193" t="s">
        <v>404</v>
      </c>
      <c r="AA55" s="193">
        <v>45</v>
      </c>
      <c r="AB55" s="273">
        <v>31.74</v>
      </c>
      <c r="AC55" s="276" t="s">
        <v>401</v>
      </c>
      <c r="AD55" s="193" t="s">
        <v>404</v>
      </c>
      <c r="AE55" s="193">
        <v>299</v>
      </c>
      <c r="AF55" s="273">
        <v>27.82</v>
      </c>
      <c r="AG55" s="276" t="s">
        <v>400</v>
      </c>
      <c r="AH55" s="193" t="s">
        <v>404</v>
      </c>
      <c r="AI55" s="193">
        <v>0</v>
      </c>
      <c r="AK55" s="123"/>
    </row>
    <row r="56" spans="1:37" s="36" customFormat="1" ht="12" customHeight="1" x14ac:dyDescent="0.2">
      <c r="A56" s="45" t="s">
        <v>96</v>
      </c>
      <c r="B56" s="45" t="s">
        <v>97</v>
      </c>
      <c r="D56" s="193">
        <v>1264</v>
      </c>
      <c r="E56" s="273">
        <v>31.67</v>
      </c>
      <c r="F56" s="274">
        <v>82.8</v>
      </c>
      <c r="G56" s="193" t="s">
        <v>404</v>
      </c>
      <c r="H56" s="193">
        <v>1134</v>
      </c>
      <c r="I56" s="273">
        <v>31.52</v>
      </c>
      <c r="J56" s="276" t="s">
        <v>399</v>
      </c>
      <c r="K56" s="274">
        <v>74.3</v>
      </c>
      <c r="L56" s="193" t="s">
        <v>404</v>
      </c>
      <c r="M56" s="193">
        <v>815</v>
      </c>
      <c r="N56" s="273">
        <v>30.67</v>
      </c>
      <c r="O56" s="276" t="s">
        <v>399</v>
      </c>
      <c r="P56" s="274">
        <v>6</v>
      </c>
      <c r="Q56" s="274">
        <v>12.1</v>
      </c>
      <c r="R56" s="193" t="s">
        <v>404</v>
      </c>
      <c r="S56" s="193">
        <v>815</v>
      </c>
      <c r="T56" s="274">
        <v>7.6</v>
      </c>
      <c r="U56" s="193" t="s">
        <v>404</v>
      </c>
      <c r="V56" s="193">
        <v>1153</v>
      </c>
      <c r="W56" s="273">
        <v>31.55</v>
      </c>
      <c r="X56" s="276" t="s">
        <v>399</v>
      </c>
      <c r="Y56" s="274">
        <v>73.099999999999994</v>
      </c>
      <c r="Z56" s="193" t="s">
        <v>404</v>
      </c>
      <c r="AA56" s="193">
        <v>79</v>
      </c>
      <c r="AB56" s="273">
        <v>33.99</v>
      </c>
      <c r="AC56" s="276" t="s">
        <v>424</v>
      </c>
      <c r="AD56" s="193" t="s">
        <v>404</v>
      </c>
      <c r="AE56" s="193">
        <v>299</v>
      </c>
      <c r="AF56" s="273">
        <v>31.74</v>
      </c>
      <c r="AG56" s="276" t="s">
        <v>401</v>
      </c>
      <c r="AH56" s="193" t="s">
        <v>404</v>
      </c>
      <c r="AI56" s="193">
        <v>1</v>
      </c>
      <c r="AK56" s="123"/>
    </row>
    <row r="57" spans="1:37" s="36" customFormat="1" ht="12" customHeight="1" x14ac:dyDescent="0.2">
      <c r="A57" s="45" t="s">
        <v>98</v>
      </c>
      <c r="B57" s="45" t="s">
        <v>99</v>
      </c>
      <c r="D57" s="193">
        <v>1163</v>
      </c>
      <c r="E57" s="273">
        <v>29.97</v>
      </c>
      <c r="F57" s="274">
        <v>80.7</v>
      </c>
      <c r="G57" s="193" t="s">
        <v>404</v>
      </c>
      <c r="H57" s="193">
        <v>1118</v>
      </c>
      <c r="I57" s="273">
        <v>29.95</v>
      </c>
      <c r="J57" s="276" t="s">
        <v>399</v>
      </c>
      <c r="K57" s="274">
        <v>72.900000000000006</v>
      </c>
      <c r="L57" s="193" t="s">
        <v>404</v>
      </c>
      <c r="M57" s="193">
        <v>723</v>
      </c>
      <c r="N57" s="273">
        <v>32.01</v>
      </c>
      <c r="O57" s="276" t="s">
        <v>403</v>
      </c>
      <c r="P57" s="274">
        <v>7.9</v>
      </c>
      <c r="Q57" s="274">
        <v>14</v>
      </c>
      <c r="R57" s="193" t="s">
        <v>404</v>
      </c>
      <c r="S57" s="193">
        <v>723</v>
      </c>
      <c r="T57" s="274">
        <v>10.9</v>
      </c>
      <c r="U57" s="193" t="s">
        <v>404</v>
      </c>
      <c r="V57" s="193">
        <v>1129</v>
      </c>
      <c r="W57" s="273">
        <v>30.12</v>
      </c>
      <c r="X57" s="276" t="s">
        <v>399</v>
      </c>
      <c r="Y57" s="274">
        <v>72.3</v>
      </c>
      <c r="Z57" s="193" t="s">
        <v>404</v>
      </c>
      <c r="AA57" s="193">
        <v>78</v>
      </c>
      <c r="AB57" s="273">
        <v>36.08</v>
      </c>
      <c r="AC57" s="276" t="s">
        <v>424</v>
      </c>
      <c r="AD57" s="193" t="s">
        <v>404</v>
      </c>
      <c r="AE57" s="193">
        <v>264</v>
      </c>
      <c r="AF57" s="273">
        <v>26.88</v>
      </c>
      <c r="AG57" s="276" t="s">
        <v>400</v>
      </c>
      <c r="AH57" s="193" t="s">
        <v>404</v>
      </c>
      <c r="AI57" s="193">
        <v>0</v>
      </c>
      <c r="AK57" s="123"/>
    </row>
    <row r="58" spans="1:37" s="36" customFormat="1" ht="12" customHeight="1" x14ac:dyDescent="0.2">
      <c r="A58" s="45" t="s">
        <v>396</v>
      </c>
      <c r="B58" s="45" t="s">
        <v>100</v>
      </c>
      <c r="D58" s="193">
        <v>355</v>
      </c>
      <c r="E58" s="273">
        <v>35.799999999999997</v>
      </c>
      <c r="F58" s="274">
        <v>91.3</v>
      </c>
      <c r="G58" s="193" t="s">
        <v>404</v>
      </c>
      <c r="H58" s="193">
        <v>253</v>
      </c>
      <c r="I58" s="273">
        <v>34.68</v>
      </c>
      <c r="J58" s="276" t="s">
        <v>403</v>
      </c>
      <c r="K58" s="274">
        <v>75.5</v>
      </c>
      <c r="L58" s="193" t="s">
        <v>404</v>
      </c>
      <c r="M58" s="193">
        <v>153</v>
      </c>
      <c r="N58" s="273">
        <v>32.46</v>
      </c>
      <c r="O58" s="276" t="s">
        <v>403</v>
      </c>
      <c r="P58" s="274">
        <v>11.1</v>
      </c>
      <c r="Q58" s="274">
        <v>20.3</v>
      </c>
      <c r="R58" s="193" t="s">
        <v>404</v>
      </c>
      <c r="S58" s="193">
        <v>153</v>
      </c>
      <c r="T58" s="274">
        <v>13.1</v>
      </c>
      <c r="U58" s="193" t="s">
        <v>404</v>
      </c>
      <c r="V58" s="193">
        <v>254</v>
      </c>
      <c r="W58" s="273">
        <v>34.619999999999997</v>
      </c>
      <c r="X58" s="276" t="s">
        <v>403</v>
      </c>
      <c r="Y58" s="274">
        <v>75.599999999999994</v>
      </c>
      <c r="Z58" s="193" t="s">
        <v>404</v>
      </c>
      <c r="AA58" s="193">
        <v>64</v>
      </c>
      <c r="AB58" s="273">
        <v>37.28</v>
      </c>
      <c r="AC58" s="276" t="s">
        <v>425</v>
      </c>
      <c r="AD58" s="193" t="s">
        <v>404</v>
      </c>
      <c r="AE58" s="193">
        <v>153</v>
      </c>
      <c r="AF58" s="273">
        <v>37.67</v>
      </c>
      <c r="AG58" s="276" t="s">
        <v>425</v>
      </c>
      <c r="AH58" s="193" t="s">
        <v>404</v>
      </c>
      <c r="AI58" s="193">
        <v>0</v>
      </c>
      <c r="AK58" s="123"/>
    </row>
    <row r="59" spans="1:37" s="36" customFormat="1" ht="12" customHeight="1" x14ac:dyDescent="0.2">
      <c r="A59" s="45" t="s">
        <v>101</v>
      </c>
      <c r="B59" s="45" t="s">
        <v>102</v>
      </c>
      <c r="D59" s="193">
        <v>750</v>
      </c>
      <c r="E59" s="273">
        <v>30.3</v>
      </c>
      <c r="F59" s="274">
        <v>83.9</v>
      </c>
      <c r="G59" s="193" t="s">
        <v>404</v>
      </c>
      <c r="H59" s="193">
        <v>631</v>
      </c>
      <c r="I59" s="273">
        <v>30.36</v>
      </c>
      <c r="J59" s="276" t="s">
        <v>399</v>
      </c>
      <c r="K59" s="274">
        <v>75.400000000000006</v>
      </c>
      <c r="L59" s="193" t="s">
        <v>404</v>
      </c>
      <c r="M59" s="193">
        <v>451</v>
      </c>
      <c r="N59" s="273">
        <v>31.27</v>
      </c>
      <c r="O59" s="276" t="s">
        <v>399</v>
      </c>
      <c r="P59" s="274">
        <v>8.9</v>
      </c>
      <c r="Q59" s="274">
        <v>14.4</v>
      </c>
      <c r="R59" s="193" t="s">
        <v>404</v>
      </c>
      <c r="S59" s="193">
        <v>451</v>
      </c>
      <c r="T59" s="274">
        <v>11.1</v>
      </c>
      <c r="U59" s="193" t="s">
        <v>404</v>
      </c>
      <c r="V59" s="193">
        <v>634</v>
      </c>
      <c r="W59" s="273">
        <v>30.41</v>
      </c>
      <c r="X59" s="276" t="s">
        <v>399</v>
      </c>
      <c r="Y59" s="274">
        <v>75.099999999999994</v>
      </c>
      <c r="Z59" s="193" t="s">
        <v>404</v>
      </c>
      <c r="AA59" s="193">
        <v>22</v>
      </c>
      <c r="AB59" s="273">
        <v>30.28</v>
      </c>
      <c r="AC59" s="276" t="s">
        <v>401</v>
      </c>
      <c r="AD59" s="193" t="s">
        <v>404</v>
      </c>
      <c r="AE59" s="193">
        <v>244</v>
      </c>
      <c r="AF59" s="273">
        <v>29.87</v>
      </c>
      <c r="AG59" s="276" t="s">
        <v>400</v>
      </c>
      <c r="AH59" s="193" t="s">
        <v>404</v>
      </c>
      <c r="AI59" s="193">
        <v>0</v>
      </c>
      <c r="AK59" s="123"/>
    </row>
    <row r="60" spans="1:37" s="36" customFormat="1" ht="12" customHeight="1" x14ac:dyDescent="0.2">
      <c r="A60" s="45" t="s">
        <v>103</v>
      </c>
      <c r="B60" s="45" t="s">
        <v>104</v>
      </c>
      <c r="D60" s="193">
        <v>2876</v>
      </c>
      <c r="E60" s="273">
        <v>30.77</v>
      </c>
      <c r="F60" s="274">
        <v>84.5</v>
      </c>
      <c r="G60" s="193" t="s">
        <v>404</v>
      </c>
      <c r="H60" s="193">
        <v>2637</v>
      </c>
      <c r="I60" s="273">
        <v>31.2</v>
      </c>
      <c r="J60" s="276" t="s">
        <v>399</v>
      </c>
      <c r="K60" s="274">
        <v>75.599999999999994</v>
      </c>
      <c r="L60" s="193" t="s">
        <v>404</v>
      </c>
      <c r="M60" s="193">
        <v>1834</v>
      </c>
      <c r="N60" s="273">
        <v>31.05</v>
      </c>
      <c r="O60" s="276" t="s">
        <v>399</v>
      </c>
      <c r="P60" s="274">
        <v>8.3000000000000007</v>
      </c>
      <c r="Q60" s="274">
        <v>14.7</v>
      </c>
      <c r="R60" s="193" t="s">
        <v>404</v>
      </c>
      <c r="S60" s="193">
        <v>1834</v>
      </c>
      <c r="T60" s="274">
        <v>11</v>
      </c>
      <c r="U60" s="193" t="s">
        <v>404</v>
      </c>
      <c r="V60" s="193">
        <v>2669</v>
      </c>
      <c r="W60" s="273">
        <v>31.33</v>
      </c>
      <c r="X60" s="276" t="s">
        <v>399</v>
      </c>
      <c r="Y60" s="274">
        <v>74.7</v>
      </c>
      <c r="Z60" s="193" t="s">
        <v>404</v>
      </c>
      <c r="AA60" s="193">
        <v>195</v>
      </c>
      <c r="AB60" s="273">
        <v>32.58</v>
      </c>
      <c r="AC60" s="276" t="s">
        <v>401</v>
      </c>
      <c r="AD60" s="193" t="s">
        <v>404</v>
      </c>
      <c r="AE60" s="193">
        <v>739</v>
      </c>
      <c r="AF60" s="273">
        <v>26.7</v>
      </c>
      <c r="AG60" s="276" t="s">
        <v>400</v>
      </c>
      <c r="AH60" s="193" t="s">
        <v>404</v>
      </c>
      <c r="AI60" s="193">
        <v>4</v>
      </c>
      <c r="AK60" s="123"/>
    </row>
    <row r="61" spans="1:37" s="36" customFormat="1" ht="12" customHeight="1" x14ac:dyDescent="0.2">
      <c r="A61" s="45" t="s">
        <v>105</v>
      </c>
      <c r="B61" s="45" t="s">
        <v>106</v>
      </c>
      <c r="D61" s="193">
        <v>180</v>
      </c>
      <c r="E61" s="273">
        <v>30.77</v>
      </c>
      <c r="F61" s="274">
        <v>95.6</v>
      </c>
      <c r="G61" s="193" t="s">
        <v>404</v>
      </c>
      <c r="H61" s="193">
        <v>168</v>
      </c>
      <c r="I61" s="273">
        <v>30.92</v>
      </c>
      <c r="J61" s="276" t="s">
        <v>399</v>
      </c>
      <c r="K61" s="274">
        <v>89.9</v>
      </c>
      <c r="L61" s="193" t="s">
        <v>404</v>
      </c>
      <c r="M61" s="193">
        <v>146</v>
      </c>
      <c r="N61" s="273">
        <v>31.03</v>
      </c>
      <c r="O61" s="276" t="s">
        <v>399</v>
      </c>
      <c r="P61" s="274">
        <v>8.1999999999999993</v>
      </c>
      <c r="Q61" s="274">
        <v>11.6</v>
      </c>
      <c r="R61" s="193" t="s">
        <v>404</v>
      </c>
      <c r="S61" s="193">
        <v>146</v>
      </c>
      <c r="T61" s="274">
        <v>8.1999999999999993</v>
      </c>
      <c r="U61" s="193" t="s">
        <v>404</v>
      </c>
      <c r="V61" s="193">
        <v>168</v>
      </c>
      <c r="W61" s="273">
        <v>30.92</v>
      </c>
      <c r="X61" s="276" t="s">
        <v>399</v>
      </c>
      <c r="Y61" s="274">
        <v>89.9</v>
      </c>
      <c r="Z61" s="193" t="s">
        <v>404</v>
      </c>
      <c r="AA61" s="193">
        <v>0</v>
      </c>
      <c r="AB61" s="273" t="s">
        <v>413</v>
      </c>
      <c r="AC61" s="276" t="s">
        <v>404</v>
      </c>
      <c r="AD61" s="193" t="s">
        <v>404</v>
      </c>
      <c r="AE61" s="193">
        <v>29</v>
      </c>
      <c r="AF61" s="273">
        <v>29.69</v>
      </c>
      <c r="AG61" s="276" t="s">
        <v>400</v>
      </c>
      <c r="AH61" s="193" t="s">
        <v>404</v>
      </c>
      <c r="AI61" s="193">
        <v>0</v>
      </c>
      <c r="AK61" s="123"/>
    </row>
    <row r="62" spans="1:37" s="36" customFormat="1" ht="12" customHeight="1" x14ac:dyDescent="0.2">
      <c r="A62" s="45" t="s">
        <v>107</v>
      </c>
      <c r="B62" s="45" t="s">
        <v>108</v>
      </c>
      <c r="D62" s="193">
        <v>102</v>
      </c>
      <c r="E62" s="273">
        <v>30.64</v>
      </c>
      <c r="F62" s="274">
        <v>79.400000000000006</v>
      </c>
      <c r="G62" s="193" t="s">
        <v>404</v>
      </c>
      <c r="H62" s="193">
        <v>82</v>
      </c>
      <c r="I62" s="273">
        <v>32.119999999999997</v>
      </c>
      <c r="J62" s="276" t="s">
        <v>403</v>
      </c>
      <c r="K62" s="274">
        <v>70.7</v>
      </c>
      <c r="L62" s="193" t="s">
        <v>404</v>
      </c>
      <c r="M62" s="193">
        <v>53</v>
      </c>
      <c r="N62" s="273">
        <v>31.19</v>
      </c>
      <c r="O62" s="276" t="s">
        <v>399</v>
      </c>
      <c r="P62" s="274">
        <v>5.7</v>
      </c>
      <c r="Q62" s="274">
        <v>9.4</v>
      </c>
      <c r="R62" s="193" t="s">
        <v>404</v>
      </c>
      <c r="S62" s="193">
        <v>53</v>
      </c>
      <c r="T62" s="274">
        <v>5.7</v>
      </c>
      <c r="U62" s="193" t="s">
        <v>404</v>
      </c>
      <c r="V62" s="193">
        <v>97</v>
      </c>
      <c r="W62" s="273">
        <v>31.25</v>
      </c>
      <c r="X62" s="276" t="s">
        <v>399</v>
      </c>
      <c r="Y62" s="274">
        <v>59.8</v>
      </c>
      <c r="Z62" s="193" t="s">
        <v>404</v>
      </c>
      <c r="AA62" s="193">
        <v>18</v>
      </c>
      <c r="AB62" s="273">
        <v>26.77</v>
      </c>
      <c r="AC62" s="276" t="s">
        <v>400</v>
      </c>
      <c r="AD62" s="193" t="s">
        <v>404</v>
      </c>
      <c r="AE62" s="193">
        <v>17</v>
      </c>
      <c r="AF62" s="273">
        <v>30.61</v>
      </c>
      <c r="AG62" s="276" t="s">
        <v>401</v>
      </c>
      <c r="AH62" s="193" t="s">
        <v>404</v>
      </c>
      <c r="AI62" s="193">
        <v>4</v>
      </c>
      <c r="AK62" s="123"/>
    </row>
    <row r="63" spans="1:37" s="36" customFormat="1" ht="12" customHeight="1" x14ac:dyDescent="0.2">
      <c r="A63" s="45" t="s">
        <v>109</v>
      </c>
      <c r="B63" s="45" t="s">
        <v>110</v>
      </c>
      <c r="D63" s="193">
        <v>2669</v>
      </c>
      <c r="E63" s="273">
        <v>34.159999999999997</v>
      </c>
      <c r="F63" s="274">
        <v>87</v>
      </c>
      <c r="G63" s="193" t="s">
        <v>404</v>
      </c>
      <c r="H63" s="193">
        <v>2503</v>
      </c>
      <c r="I63" s="273">
        <v>34.630000000000003</v>
      </c>
      <c r="J63" s="276" t="s">
        <v>403</v>
      </c>
      <c r="K63" s="274">
        <v>82.8</v>
      </c>
      <c r="L63" s="193" t="s">
        <v>404</v>
      </c>
      <c r="M63" s="193">
        <v>1931</v>
      </c>
      <c r="N63" s="273">
        <v>35.32</v>
      </c>
      <c r="O63" s="276" t="s">
        <v>423</v>
      </c>
      <c r="P63" s="274">
        <v>14.6</v>
      </c>
      <c r="Q63" s="274">
        <v>24.8</v>
      </c>
      <c r="R63" s="193" t="s">
        <v>404</v>
      </c>
      <c r="S63" s="193">
        <v>1931</v>
      </c>
      <c r="T63" s="274">
        <v>21</v>
      </c>
      <c r="U63" s="193" t="s">
        <v>404</v>
      </c>
      <c r="V63" s="193">
        <v>2547</v>
      </c>
      <c r="W63" s="273">
        <v>34.74</v>
      </c>
      <c r="X63" s="276" t="s">
        <v>403</v>
      </c>
      <c r="Y63" s="274">
        <v>81.5</v>
      </c>
      <c r="Z63" s="193" t="s">
        <v>404</v>
      </c>
      <c r="AA63" s="193">
        <v>81</v>
      </c>
      <c r="AB63" s="273">
        <v>34.619999999999997</v>
      </c>
      <c r="AC63" s="276" t="s">
        <v>424</v>
      </c>
      <c r="AD63" s="193" t="s">
        <v>404</v>
      </c>
      <c r="AE63" s="193">
        <v>526</v>
      </c>
      <c r="AF63" s="273">
        <v>28.16</v>
      </c>
      <c r="AG63" s="276" t="s">
        <v>400</v>
      </c>
      <c r="AH63" s="193" t="s">
        <v>404</v>
      </c>
      <c r="AI63" s="193">
        <v>4</v>
      </c>
      <c r="AK63" s="123"/>
    </row>
    <row r="64" spans="1:37" s="36" customFormat="1" ht="12" customHeight="1" x14ac:dyDescent="0.2">
      <c r="A64" s="45" t="s">
        <v>111</v>
      </c>
      <c r="B64" s="45" t="s">
        <v>112</v>
      </c>
      <c r="D64" s="193">
        <v>1397</v>
      </c>
      <c r="E64" s="273">
        <v>30.81</v>
      </c>
      <c r="F64" s="274">
        <v>75.400000000000006</v>
      </c>
      <c r="G64" s="193" t="s">
        <v>404</v>
      </c>
      <c r="H64" s="193">
        <v>1228</v>
      </c>
      <c r="I64" s="273">
        <v>30.66</v>
      </c>
      <c r="J64" s="276" t="s">
        <v>399</v>
      </c>
      <c r="K64" s="274">
        <v>69.5</v>
      </c>
      <c r="L64" s="193" t="s">
        <v>404</v>
      </c>
      <c r="M64" s="193">
        <v>861</v>
      </c>
      <c r="N64" s="273">
        <v>28.2</v>
      </c>
      <c r="O64" s="276" t="s">
        <v>427</v>
      </c>
      <c r="P64" s="274">
        <v>4.8</v>
      </c>
      <c r="Q64" s="274">
        <v>10.1</v>
      </c>
      <c r="R64" s="193" t="s">
        <v>404</v>
      </c>
      <c r="S64" s="193">
        <v>861</v>
      </c>
      <c r="T64" s="274">
        <v>6.9</v>
      </c>
      <c r="U64" s="193" t="s">
        <v>404</v>
      </c>
      <c r="V64" s="193">
        <v>1231</v>
      </c>
      <c r="W64" s="273">
        <v>30.8</v>
      </c>
      <c r="X64" s="276" t="s">
        <v>399</v>
      </c>
      <c r="Y64" s="274">
        <v>69.400000000000006</v>
      </c>
      <c r="Z64" s="193" t="s">
        <v>404</v>
      </c>
      <c r="AA64" s="193">
        <v>85</v>
      </c>
      <c r="AB64" s="273">
        <v>34.020000000000003</v>
      </c>
      <c r="AC64" s="276" t="s">
        <v>424</v>
      </c>
      <c r="AD64" s="193" t="s">
        <v>404</v>
      </c>
      <c r="AE64" s="193">
        <v>358</v>
      </c>
      <c r="AF64" s="273">
        <v>29.77</v>
      </c>
      <c r="AG64" s="276" t="s">
        <v>400</v>
      </c>
      <c r="AH64" s="193" t="s">
        <v>404</v>
      </c>
      <c r="AI64" s="193">
        <v>0</v>
      </c>
      <c r="AK64" s="123"/>
    </row>
    <row r="65" spans="1:37" s="36" customFormat="1" ht="12" customHeight="1" x14ac:dyDescent="0.2">
      <c r="A65" s="45" t="s">
        <v>113</v>
      </c>
      <c r="B65" s="45" t="s">
        <v>114</v>
      </c>
      <c r="D65" s="193">
        <v>2317</v>
      </c>
      <c r="E65" s="273">
        <v>32.32</v>
      </c>
      <c r="F65" s="274">
        <v>81.8</v>
      </c>
      <c r="G65" s="193" t="s">
        <v>404</v>
      </c>
      <c r="H65" s="193">
        <v>2126</v>
      </c>
      <c r="I65" s="273">
        <v>32.65</v>
      </c>
      <c r="J65" s="276" t="s">
        <v>403</v>
      </c>
      <c r="K65" s="274">
        <v>77.900000000000006</v>
      </c>
      <c r="L65" s="193" t="s">
        <v>404</v>
      </c>
      <c r="M65" s="193">
        <v>1657</v>
      </c>
      <c r="N65" s="273">
        <v>32.869999999999997</v>
      </c>
      <c r="O65" s="276" t="s">
        <v>403</v>
      </c>
      <c r="P65" s="274">
        <v>12.9</v>
      </c>
      <c r="Q65" s="274">
        <v>20.3</v>
      </c>
      <c r="R65" s="193" t="s">
        <v>404</v>
      </c>
      <c r="S65" s="193">
        <v>1657</v>
      </c>
      <c r="T65" s="274">
        <v>16.399999999999999</v>
      </c>
      <c r="U65" s="193" t="s">
        <v>404</v>
      </c>
      <c r="V65" s="193">
        <v>2194</v>
      </c>
      <c r="W65" s="273">
        <v>32.49</v>
      </c>
      <c r="X65" s="276" t="s">
        <v>403</v>
      </c>
      <c r="Y65" s="274">
        <v>75.8</v>
      </c>
      <c r="Z65" s="193" t="s">
        <v>404</v>
      </c>
      <c r="AA65" s="193">
        <v>68</v>
      </c>
      <c r="AB65" s="273">
        <v>30.93</v>
      </c>
      <c r="AC65" s="276" t="s">
        <v>401</v>
      </c>
      <c r="AD65" s="193" t="s">
        <v>404</v>
      </c>
      <c r="AE65" s="193">
        <v>342</v>
      </c>
      <c r="AF65" s="273">
        <v>31.06</v>
      </c>
      <c r="AG65" s="276" t="s">
        <v>401</v>
      </c>
      <c r="AH65" s="193" t="s">
        <v>404</v>
      </c>
      <c r="AI65" s="193">
        <v>3</v>
      </c>
      <c r="AK65" s="123"/>
    </row>
    <row r="66" spans="1:37" s="36" customFormat="1" ht="12" customHeight="1" x14ac:dyDescent="0.2">
      <c r="A66" s="45" t="s">
        <v>115</v>
      </c>
      <c r="B66" s="45" t="s">
        <v>116</v>
      </c>
      <c r="D66" s="193">
        <v>1276</v>
      </c>
      <c r="E66" s="273">
        <v>34.340000000000003</v>
      </c>
      <c r="F66" s="274">
        <v>80.3</v>
      </c>
      <c r="G66" s="193" t="s">
        <v>404</v>
      </c>
      <c r="H66" s="193">
        <v>1199</v>
      </c>
      <c r="I66" s="273">
        <v>34.56</v>
      </c>
      <c r="J66" s="276" t="s">
        <v>403</v>
      </c>
      <c r="K66" s="274">
        <v>79</v>
      </c>
      <c r="L66" s="193" t="s">
        <v>404</v>
      </c>
      <c r="M66" s="193">
        <v>1039</v>
      </c>
      <c r="N66" s="273">
        <v>30.88</v>
      </c>
      <c r="O66" s="276" t="s">
        <v>399</v>
      </c>
      <c r="P66" s="274">
        <v>7.2</v>
      </c>
      <c r="Q66" s="274">
        <v>14.1</v>
      </c>
      <c r="R66" s="193" t="s">
        <v>404</v>
      </c>
      <c r="S66" s="193">
        <v>1039</v>
      </c>
      <c r="T66" s="274">
        <v>9</v>
      </c>
      <c r="U66" s="193" t="s">
        <v>404</v>
      </c>
      <c r="V66" s="193">
        <v>1211</v>
      </c>
      <c r="W66" s="273">
        <v>34.590000000000003</v>
      </c>
      <c r="X66" s="276" t="s">
        <v>403</v>
      </c>
      <c r="Y66" s="274">
        <v>78.2</v>
      </c>
      <c r="Z66" s="193" t="s">
        <v>404</v>
      </c>
      <c r="AA66" s="193">
        <v>46</v>
      </c>
      <c r="AB66" s="273">
        <v>36.909999999999997</v>
      </c>
      <c r="AC66" s="276" t="s">
        <v>425</v>
      </c>
      <c r="AD66" s="193" t="s">
        <v>404</v>
      </c>
      <c r="AE66" s="193">
        <v>80</v>
      </c>
      <c r="AF66" s="273">
        <v>26.7</v>
      </c>
      <c r="AG66" s="276" t="s">
        <v>400</v>
      </c>
      <c r="AH66" s="193" t="s">
        <v>404</v>
      </c>
      <c r="AI66" s="193">
        <v>0</v>
      </c>
      <c r="AK66" s="123"/>
    </row>
    <row r="67" spans="1:37" s="36" customFormat="1" ht="12" customHeight="1" x14ac:dyDescent="0.2">
      <c r="A67" s="45" t="s">
        <v>117</v>
      </c>
      <c r="B67" s="45" t="s">
        <v>118</v>
      </c>
      <c r="D67" s="193">
        <v>749</v>
      </c>
      <c r="E67" s="273">
        <v>37.47</v>
      </c>
      <c r="F67" s="274">
        <v>87.6</v>
      </c>
      <c r="G67" s="193" t="s">
        <v>404</v>
      </c>
      <c r="H67" s="193">
        <v>726</v>
      </c>
      <c r="I67" s="273">
        <v>37.74</v>
      </c>
      <c r="J67" s="276" t="s">
        <v>423</v>
      </c>
      <c r="K67" s="274">
        <v>80.2</v>
      </c>
      <c r="L67" s="193" t="s">
        <v>404</v>
      </c>
      <c r="M67" s="193">
        <v>534</v>
      </c>
      <c r="N67" s="273">
        <v>39.54</v>
      </c>
      <c r="O67" s="276" t="s">
        <v>430</v>
      </c>
      <c r="P67" s="274">
        <v>21.3</v>
      </c>
      <c r="Q67" s="274">
        <v>33</v>
      </c>
      <c r="R67" s="193" t="s">
        <v>404</v>
      </c>
      <c r="S67" s="193">
        <v>534</v>
      </c>
      <c r="T67" s="274">
        <v>23.6</v>
      </c>
      <c r="U67" s="193" t="s">
        <v>404</v>
      </c>
      <c r="V67" s="193">
        <v>732</v>
      </c>
      <c r="W67" s="273">
        <v>37.96</v>
      </c>
      <c r="X67" s="276" t="s">
        <v>423</v>
      </c>
      <c r="Y67" s="274">
        <v>79.5</v>
      </c>
      <c r="Z67" s="193" t="s">
        <v>404</v>
      </c>
      <c r="AA67" s="193">
        <v>5</v>
      </c>
      <c r="AB67" s="273">
        <v>41</v>
      </c>
      <c r="AC67" s="276" t="s">
        <v>425</v>
      </c>
      <c r="AD67" s="193" t="s">
        <v>404</v>
      </c>
      <c r="AE67" s="193">
        <v>136</v>
      </c>
      <c r="AF67" s="273">
        <v>32.43</v>
      </c>
      <c r="AG67" s="276" t="s">
        <v>401</v>
      </c>
      <c r="AH67" s="193" t="s">
        <v>404</v>
      </c>
      <c r="AI67" s="193">
        <v>0</v>
      </c>
      <c r="AK67" s="123"/>
    </row>
    <row r="68" spans="1:37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  <c r="AK68" s="123"/>
    </row>
    <row r="69" spans="1:37" s="123" customFormat="1" ht="12" customHeight="1" x14ac:dyDescent="0.2">
      <c r="A69" s="47" t="s">
        <v>119</v>
      </c>
      <c r="B69" s="44" t="s">
        <v>120</v>
      </c>
      <c r="D69" s="193">
        <v>17086</v>
      </c>
      <c r="E69" s="273">
        <v>31.62</v>
      </c>
      <c r="F69" s="274">
        <v>84.6</v>
      </c>
      <c r="G69" s="193" t="s">
        <v>404</v>
      </c>
      <c r="H69" s="193">
        <v>16014</v>
      </c>
      <c r="I69" s="273">
        <v>31.66</v>
      </c>
      <c r="J69" s="276" t="s">
        <v>399</v>
      </c>
      <c r="K69" s="274">
        <v>80.099999999999994</v>
      </c>
      <c r="L69" s="193" t="s">
        <v>404</v>
      </c>
      <c r="M69" s="193">
        <v>11930</v>
      </c>
      <c r="N69" s="273">
        <v>32.159999999999997</v>
      </c>
      <c r="O69" s="276" t="s">
        <v>403</v>
      </c>
      <c r="P69" s="274">
        <v>8.8000000000000007</v>
      </c>
      <c r="Q69" s="274">
        <v>15.7</v>
      </c>
      <c r="R69" s="193" t="s">
        <v>404</v>
      </c>
      <c r="S69" s="193">
        <v>11930</v>
      </c>
      <c r="T69" s="274">
        <v>12.3</v>
      </c>
      <c r="U69" s="193" t="s">
        <v>404</v>
      </c>
      <c r="V69" s="193">
        <v>16278</v>
      </c>
      <c r="W69" s="273">
        <v>31.8</v>
      </c>
      <c r="X69" s="276" t="s">
        <v>403</v>
      </c>
      <c r="Y69" s="274">
        <v>78.900000000000006</v>
      </c>
      <c r="Z69" s="193" t="s">
        <v>404</v>
      </c>
      <c r="AA69" s="193">
        <v>607</v>
      </c>
      <c r="AB69" s="273">
        <v>33.369999999999997</v>
      </c>
      <c r="AC69" s="276" t="s">
        <v>424</v>
      </c>
      <c r="AD69" s="193" t="s">
        <v>404</v>
      </c>
      <c r="AE69" s="193">
        <v>3297</v>
      </c>
      <c r="AF69" s="273">
        <v>29.49</v>
      </c>
      <c r="AG69" s="276" t="s">
        <v>400</v>
      </c>
      <c r="AH69" s="193" t="s">
        <v>404</v>
      </c>
      <c r="AI69" s="193">
        <v>22</v>
      </c>
    </row>
    <row r="70" spans="1:37" s="36" customFormat="1" ht="12" customHeight="1" x14ac:dyDescent="0.2">
      <c r="A70" s="45" t="s">
        <v>121</v>
      </c>
      <c r="B70" s="45" t="s">
        <v>122</v>
      </c>
      <c r="D70" s="193">
        <v>893</v>
      </c>
      <c r="E70" s="273">
        <v>30.94</v>
      </c>
      <c r="F70" s="274">
        <v>81.599999999999994</v>
      </c>
      <c r="G70" s="193" t="s">
        <v>404</v>
      </c>
      <c r="H70" s="193">
        <v>816</v>
      </c>
      <c r="I70" s="273">
        <v>31.15</v>
      </c>
      <c r="J70" s="276" t="s">
        <v>399</v>
      </c>
      <c r="K70" s="274">
        <v>80.3</v>
      </c>
      <c r="L70" s="193" t="s">
        <v>404</v>
      </c>
      <c r="M70" s="193">
        <v>656</v>
      </c>
      <c r="N70" s="273">
        <v>31.3</v>
      </c>
      <c r="O70" s="276" t="s">
        <v>399</v>
      </c>
      <c r="P70" s="274">
        <v>9.1</v>
      </c>
      <c r="Q70" s="274">
        <v>16.3</v>
      </c>
      <c r="R70" s="193" t="s">
        <v>404</v>
      </c>
      <c r="S70" s="193">
        <v>656</v>
      </c>
      <c r="T70" s="274">
        <v>12.2</v>
      </c>
      <c r="U70" s="193" t="s">
        <v>404</v>
      </c>
      <c r="V70" s="193">
        <v>837</v>
      </c>
      <c r="W70" s="273">
        <v>31.27</v>
      </c>
      <c r="X70" s="276" t="s">
        <v>399</v>
      </c>
      <c r="Y70" s="274">
        <v>78.400000000000006</v>
      </c>
      <c r="Z70" s="193" t="s">
        <v>404</v>
      </c>
      <c r="AA70" s="193">
        <v>9</v>
      </c>
      <c r="AB70" s="273">
        <v>23.33</v>
      </c>
      <c r="AC70" s="276" t="s">
        <v>426</v>
      </c>
      <c r="AD70" s="193" t="s">
        <v>404</v>
      </c>
      <c r="AE70" s="193">
        <v>128</v>
      </c>
      <c r="AF70" s="273">
        <v>27.71</v>
      </c>
      <c r="AG70" s="276" t="s">
        <v>400</v>
      </c>
      <c r="AH70" s="193" t="s">
        <v>404</v>
      </c>
      <c r="AI70" s="193">
        <v>0</v>
      </c>
      <c r="AK70" s="123"/>
    </row>
    <row r="71" spans="1:37" s="36" customFormat="1" ht="12" customHeight="1" x14ac:dyDescent="0.2">
      <c r="A71" s="45" t="s">
        <v>123</v>
      </c>
      <c r="B71" s="45" t="s">
        <v>124</v>
      </c>
      <c r="D71" s="193">
        <v>2457</v>
      </c>
      <c r="E71" s="273">
        <v>32.090000000000003</v>
      </c>
      <c r="F71" s="274">
        <v>82.1</v>
      </c>
      <c r="G71" s="193" t="s">
        <v>404</v>
      </c>
      <c r="H71" s="193">
        <v>2242</v>
      </c>
      <c r="I71" s="273">
        <v>32.14</v>
      </c>
      <c r="J71" s="276" t="s">
        <v>403</v>
      </c>
      <c r="K71" s="274">
        <v>82</v>
      </c>
      <c r="L71" s="193" t="s">
        <v>404</v>
      </c>
      <c r="M71" s="193">
        <v>1713</v>
      </c>
      <c r="N71" s="273">
        <v>32.840000000000003</v>
      </c>
      <c r="O71" s="276" t="s">
        <v>403</v>
      </c>
      <c r="P71" s="274">
        <v>9.6999999999999993</v>
      </c>
      <c r="Q71" s="274">
        <v>16.899999999999999</v>
      </c>
      <c r="R71" s="193" t="s">
        <v>404</v>
      </c>
      <c r="S71" s="193">
        <v>1713</v>
      </c>
      <c r="T71" s="274">
        <v>12.5</v>
      </c>
      <c r="U71" s="193" t="s">
        <v>404</v>
      </c>
      <c r="V71" s="193">
        <v>2360</v>
      </c>
      <c r="W71" s="273">
        <v>32.31</v>
      </c>
      <c r="X71" s="276" t="s">
        <v>403</v>
      </c>
      <c r="Y71" s="274">
        <v>77.900000000000006</v>
      </c>
      <c r="Z71" s="193" t="s">
        <v>404</v>
      </c>
      <c r="AA71" s="193">
        <v>23</v>
      </c>
      <c r="AB71" s="273">
        <v>35.83</v>
      </c>
      <c r="AC71" s="276" t="s">
        <v>424</v>
      </c>
      <c r="AD71" s="193" t="s">
        <v>404</v>
      </c>
      <c r="AE71" s="193">
        <v>391</v>
      </c>
      <c r="AF71" s="273">
        <v>29.74</v>
      </c>
      <c r="AG71" s="276" t="s">
        <v>400</v>
      </c>
      <c r="AH71" s="193" t="s">
        <v>404</v>
      </c>
      <c r="AI71" s="193">
        <v>0</v>
      </c>
      <c r="AK71" s="123"/>
    </row>
    <row r="72" spans="1:37" s="36" customFormat="1" ht="12" customHeight="1" x14ac:dyDescent="0.2">
      <c r="A72" s="45" t="s">
        <v>125</v>
      </c>
      <c r="B72" s="45" t="s">
        <v>126</v>
      </c>
      <c r="D72" s="193">
        <v>316</v>
      </c>
      <c r="E72" s="273">
        <v>28.39</v>
      </c>
      <c r="F72" s="274">
        <v>73.400000000000006</v>
      </c>
      <c r="G72" s="193" t="s">
        <v>404</v>
      </c>
      <c r="H72" s="193">
        <v>308</v>
      </c>
      <c r="I72" s="273">
        <v>28.13</v>
      </c>
      <c r="J72" s="276" t="s">
        <v>427</v>
      </c>
      <c r="K72" s="274">
        <v>69.8</v>
      </c>
      <c r="L72" s="193" t="s">
        <v>404</v>
      </c>
      <c r="M72" s="193">
        <v>208</v>
      </c>
      <c r="N72" s="273">
        <v>28.37</v>
      </c>
      <c r="O72" s="276" t="s">
        <v>399</v>
      </c>
      <c r="P72" s="274">
        <v>6.3</v>
      </c>
      <c r="Q72" s="274">
        <v>11.1</v>
      </c>
      <c r="R72" s="193" t="s">
        <v>404</v>
      </c>
      <c r="S72" s="193">
        <v>208</v>
      </c>
      <c r="T72" s="274">
        <v>8.6999999999999993</v>
      </c>
      <c r="U72" s="193" t="s">
        <v>404</v>
      </c>
      <c r="V72" s="193">
        <v>308</v>
      </c>
      <c r="W72" s="273">
        <v>28.3</v>
      </c>
      <c r="X72" s="276" t="s">
        <v>427</v>
      </c>
      <c r="Y72" s="274">
        <v>69.8</v>
      </c>
      <c r="Z72" s="193" t="s">
        <v>404</v>
      </c>
      <c r="AA72" s="193">
        <v>24</v>
      </c>
      <c r="AB72" s="273">
        <v>31.11</v>
      </c>
      <c r="AC72" s="276" t="s">
        <v>401</v>
      </c>
      <c r="AD72" s="193" t="s">
        <v>404</v>
      </c>
      <c r="AE72" s="193">
        <v>46</v>
      </c>
      <c r="AF72" s="273">
        <v>28.32</v>
      </c>
      <c r="AG72" s="276" t="s">
        <v>400</v>
      </c>
      <c r="AH72" s="193" t="s">
        <v>404</v>
      </c>
      <c r="AI72" s="193">
        <v>0</v>
      </c>
      <c r="AK72" s="123"/>
    </row>
    <row r="73" spans="1:37" s="36" customFormat="1" ht="12" customHeight="1" x14ac:dyDescent="0.2">
      <c r="A73" s="45" t="s">
        <v>127</v>
      </c>
      <c r="B73" s="45" t="s">
        <v>128</v>
      </c>
      <c r="D73" s="193">
        <v>2802</v>
      </c>
      <c r="E73" s="273">
        <v>31.72</v>
      </c>
      <c r="F73" s="274">
        <v>83.9</v>
      </c>
      <c r="G73" s="193" t="s">
        <v>404</v>
      </c>
      <c r="H73" s="193">
        <v>2730</v>
      </c>
      <c r="I73" s="273">
        <v>31.7</v>
      </c>
      <c r="J73" s="276" t="s">
        <v>403</v>
      </c>
      <c r="K73" s="274">
        <v>81.8</v>
      </c>
      <c r="L73" s="193" t="s">
        <v>404</v>
      </c>
      <c r="M73" s="193">
        <v>2082</v>
      </c>
      <c r="N73" s="273">
        <v>32.340000000000003</v>
      </c>
      <c r="O73" s="276" t="s">
        <v>403</v>
      </c>
      <c r="P73" s="274">
        <v>9.8000000000000007</v>
      </c>
      <c r="Q73" s="274">
        <v>15.5</v>
      </c>
      <c r="R73" s="193" t="s">
        <v>404</v>
      </c>
      <c r="S73" s="193">
        <v>2082</v>
      </c>
      <c r="T73" s="274">
        <v>12.8</v>
      </c>
      <c r="U73" s="193" t="s">
        <v>404</v>
      </c>
      <c r="V73" s="193">
        <v>2745</v>
      </c>
      <c r="W73" s="273">
        <v>31.77</v>
      </c>
      <c r="X73" s="276" t="s">
        <v>403</v>
      </c>
      <c r="Y73" s="274">
        <v>81.3</v>
      </c>
      <c r="Z73" s="193" t="s">
        <v>404</v>
      </c>
      <c r="AA73" s="193">
        <v>61</v>
      </c>
      <c r="AB73" s="273">
        <v>34.19</v>
      </c>
      <c r="AC73" s="276" t="s">
        <v>424</v>
      </c>
      <c r="AD73" s="193" t="s">
        <v>404</v>
      </c>
      <c r="AE73" s="193">
        <v>454</v>
      </c>
      <c r="AF73" s="273">
        <v>30.36</v>
      </c>
      <c r="AG73" s="276" t="s">
        <v>401</v>
      </c>
      <c r="AH73" s="193" t="s">
        <v>404</v>
      </c>
      <c r="AI73" s="193">
        <v>8</v>
      </c>
      <c r="AK73" s="123"/>
    </row>
    <row r="74" spans="1:37" s="36" customFormat="1" ht="12" customHeight="1" x14ac:dyDescent="0.2">
      <c r="A74" s="45" t="s">
        <v>129</v>
      </c>
      <c r="B74" s="45" t="s">
        <v>130</v>
      </c>
      <c r="D74" s="193">
        <v>3397</v>
      </c>
      <c r="E74" s="273">
        <v>32.880000000000003</v>
      </c>
      <c r="F74" s="274">
        <v>86.3</v>
      </c>
      <c r="G74" s="193" t="s">
        <v>404</v>
      </c>
      <c r="H74" s="193">
        <v>3080</v>
      </c>
      <c r="I74" s="273">
        <v>32.78</v>
      </c>
      <c r="J74" s="276" t="s">
        <v>403</v>
      </c>
      <c r="K74" s="274">
        <v>81.400000000000006</v>
      </c>
      <c r="L74" s="193" t="s">
        <v>404</v>
      </c>
      <c r="M74" s="193">
        <v>2344</v>
      </c>
      <c r="N74" s="273">
        <v>32.74</v>
      </c>
      <c r="O74" s="276" t="s">
        <v>403</v>
      </c>
      <c r="P74" s="274">
        <v>9.6</v>
      </c>
      <c r="Q74" s="274">
        <v>17.899999999999999</v>
      </c>
      <c r="R74" s="193" t="s">
        <v>404</v>
      </c>
      <c r="S74" s="193">
        <v>2344</v>
      </c>
      <c r="T74" s="274">
        <v>14.5</v>
      </c>
      <c r="U74" s="193" t="s">
        <v>404</v>
      </c>
      <c r="V74" s="193">
        <v>3110</v>
      </c>
      <c r="W74" s="273">
        <v>33.1</v>
      </c>
      <c r="X74" s="276" t="s">
        <v>403</v>
      </c>
      <c r="Y74" s="274">
        <v>80.900000000000006</v>
      </c>
      <c r="Z74" s="193" t="s">
        <v>404</v>
      </c>
      <c r="AA74" s="193">
        <v>173</v>
      </c>
      <c r="AB74" s="273">
        <v>36.57</v>
      </c>
      <c r="AC74" s="276" t="s">
        <v>424</v>
      </c>
      <c r="AD74" s="193" t="s">
        <v>404</v>
      </c>
      <c r="AE74" s="193">
        <v>778</v>
      </c>
      <c r="AF74" s="273">
        <v>30.15</v>
      </c>
      <c r="AG74" s="276" t="s">
        <v>401</v>
      </c>
      <c r="AH74" s="193" t="s">
        <v>404</v>
      </c>
      <c r="AI74" s="193">
        <v>0</v>
      </c>
      <c r="AK74" s="123"/>
    </row>
    <row r="75" spans="1:37" s="36" customFormat="1" ht="12" customHeight="1" x14ac:dyDescent="0.2">
      <c r="A75" s="45" t="s">
        <v>131</v>
      </c>
      <c r="B75" s="45" t="s">
        <v>132</v>
      </c>
      <c r="D75" s="193">
        <v>3329</v>
      </c>
      <c r="E75" s="273">
        <v>30.44</v>
      </c>
      <c r="F75" s="274">
        <v>86.8</v>
      </c>
      <c r="G75" s="193" t="s">
        <v>404</v>
      </c>
      <c r="H75" s="193">
        <v>3177</v>
      </c>
      <c r="I75" s="273">
        <v>30.47</v>
      </c>
      <c r="J75" s="276" t="s">
        <v>399</v>
      </c>
      <c r="K75" s="274">
        <v>80.400000000000006</v>
      </c>
      <c r="L75" s="193" t="s">
        <v>404</v>
      </c>
      <c r="M75" s="193">
        <v>2341</v>
      </c>
      <c r="N75" s="273">
        <v>30.49</v>
      </c>
      <c r="O75" s="276" t="s">
        <v>399</v>
      </c>
      <c r="P75" s="274">
        <v>7.4</v>
      </c>
      <c r="Q75" s="274">
        <v>12.5</v>
      </c>
      <c r="R75" s="193" t="s">
        <v>404</v>
      </c>
      <c r="S75" s="193">
        <v>2341</v>
      </c>
      <c r="T75" s="274">
        <v>9.9</v>
      </c>
      <c r="U75" s="193" t="s">
        <v>404</v>
      </c>
      <c r="V75" s="193">
        <v>3205</v>
      </c>
      <c r="W75" s="273">
        <v>30.58</v>
      </c>
      <c r="X75" s="276" t="s">
        <v>399</v>
      </c>
      <c r="Y75" s="274">
        <v>79.7</v>
      </c>
      <c r="Z75" s="193" t="s">
        <v>404</v>
      </c>
      <c r="AA75" s="193">
        <v>93</v>
      </c>
      <c r="AB75" s="273">
        <v>29.79</v>
      </c>
      <c r="AC75" s="276" t="s">
        <v>400</v>
      </c>
      <c r="AD75" s="193" t="s">
        <v>404</v>
      </c>
      <c r="AE75" s="193">
        <v>724</v>
      </c>
      <c r="AF75" s="273">
        <v>29.34</v>
      </c>
      <c r="AG75" s="276" t="s">
        <v>400</v>
      </c>
      <c r="AH75" s="193" t="s">
        <v>404</v>
      </c>
      <c r="AI75" s="193">
        <v>1</v>
      </c>
      <c r="AK75" s="123"/>
    </row>
    <row r="76" spans="1:37" s="36" customFormat="1" ht="12" customHeight="1" x14ac:dyDescent="0.2">
      <c r="A76" s="45" t="s">
        <v>133</v>
      </c>
      <c r="B76" s="45" t="s">
        <v>134</v>
      </c>
      <c r="D76" s="193">
        <v>691</v>
      </c>
      <c r="E76" s="273">
        <v>28.63</v>
      </c>
      <c r="F76" s="274">
        <v>85.1</v>
      </c>
      <c r="G76" s="193" t="s">
        <v>404</v>
      </c>
      <c r="H76" s="193">
        <v>589</v>
      </c>
      <c r="I76" s="273">
        <v>28.29</v>
      </c>
      <c r="J76" s="276" t="s">
        <v>427</v>
      </c>
      <c r="K76" s="274">
        <v>65</v>
      </c>
      <c r="L76" s="193" t="s">
        <v>404</v>
      </c>
      <c r="M76" s="193">
        <v>318</v>
      </c>
      <c r="N76" s="273">
        <v>32.15</v>
      </c>
      <c r="O76" s="276" t="s">
        <v>403</v>
      </c>
      <c r="P76" s="274">
        <v>8.1999999999999993</v>
      </c>
      <c r="Q76" s="274">
        <v>13.8</v>
      </c>
      <c r="R76" s="193" t="s">
        <v>404</v>
      </c>
      <c r="S76" s="193">
        <v>318</v>
      </c>
      <c r="T76" s="274">
        <v>10.7</v>
      </c>
      <c r="U76" s="193" t="s">
        <v>404</v>
      </c>
      <c r="V76" s="193">
        <v>607</v>
      </c>
      <c r="W76" s="273">
        <v>28.08</v>
      </c>
      <c r="X76" s="276" t="s">
        <v>427</v>
      </c>
      <c r="Y76" s="274">
        <v>63.1</v>
      </c>
      <c r="Z76" s="193" t="s">
        <v>404</v>
      </c>
      <c r="AA76" s="193">
        <v>68</v>
      </c>
      <c r="AB76" s="273">
        <v>32.1</v>
      </c>
      <c r="AC76" s="276" t="s">
        <v>401</v>
      </c>
      <c r="AD76" s="193" t="s">
        <v>404</v>
      </c>
      <c r="AE76" s="193">
        <v>251</v>
      </c>
      <c r="AF76" s="273">
        <v>29.02</v>
      </c>
      <c r="AG76" s="276" t="s">
        <v>400</v>
      </c>
      <c r="AH76" s="193" t="s">
        <v>404</v>
      </c>
      <c r="AI76" s="193">
        <v>0</v>
      </c>
      <c r="AK76" s="123"/>
    </row>
    <row r="77" spans="1:37" s="36" customFormat="1" ht="12" customHeight="1" x14ac:dyDescent="0.2">
      <c r="A77" s="45" t="s">
        <v>135</v>
      </c>
      <c r="B77" s="45" t="s">
        <v>136</v>
      </c>
      <c r="D77" s="193">
        <v>3097</v>
      </c>
      <c r="E77" s="273">
        <v>32.03</v>
      </c>
      <c r="F77" s="274">
        <v>84.3</v>
      </c>
      <c r="G77" s="193" t="s">
        <v>404</v>
      </c>
      <c r="H77" s="193">
        <v>2968</v>
      </c>
      <c r="I77" s="273">
        <v>32.28</v>
      </c>
      <c r="J77" s="276" t="s">
        <v>403</v>
      </c>
      <c r="K77" s="274">
        <v>79</v>
      </c>
      <c r="L77" s="193" t="s">
        <v>404</v>
      </c>
      <c r="M77" s="193">
        <v>2167</v>
      </c>
      <c r="N77" s="273">
        <v>33.14</v>
      </c>
      <c r="O77" s="276" t="s">
        <v>403</v>
      </c>
      <c r="P77" s="274">
        <v>8.1</v>
      </c>
      <c r="Q77" s="274">
        <v>16.2</v>
      </c>
      <c r="R77" s="193" t="s">
        <v>404</v>
      </c>
      <c r="S77" s="193">
        <v>2167</v>
      </c>
      <c r="T77" s="274">
        <v>12.1</v>
      </c>
      <c r="U77" s="193" t="s">
        <v>404</v>
      </c>
      <c r="V77" s="193">
        <v>3002</v>
      </c>
      <c r="W77" s="273">
        <v>32.31</v>
      </c>
      <c r="X77" s="276" t="s">
        <v>403</v>
      </c>
      <c r="Y77" s="274">
        <v>78.400000000000006</v>
      </c>
      <c r="Z77" s="193" t="s">
        <v>404</v>
      </c>
      <c r="AA77" s="193">
        <v>156</v>
      </c>
      <c r="AB77" s="273">
        <v>31.73</v>
      </c>
      <c r="AC77" s="276" t="s">
        <v>401</v>
      </c>
      <c r="AD77" s="193" t="s">
        <v>404</v>
      </c>
      <c r="AE77" s="193">
        <v>525</v>
      </c>
      <c r="AF77" s="273">
        <v>28.82</v>
      </c>
      <c r="AG77" s="276" t="s">
        <v>400</v>
      </c>
      <c r="AH77" s="193" t="s">
        <v>404</v>
      </c>
      <c r="AI77" s="193">
        <v>13</v>
      </c>
      <c r="AK77" s="123"/>
    </row>
    <row r="78" spans="1:37" s="36" customFormat="1" ht="12" customHeight="1" x14ac:dyDescent="0.2">
      <c r="A78" s="45" t="s">
        <v>137</v>
      </c>
      <c r="B78" s="45" t="s">
        <v>138</v>
      </c>
      <c r="D78" s="193">
        <v>104</v>
      </c>
      <c r="E78" s="273">
        <v>36.15</v>
      </c>
      <c r="F78" s="274">
        <v>95.2</v>
      </c>
      <c r="G78" s="193" t="s">
        <v>404</v>
      </c>
      <c r="H78" s="193">
        <v>104</v>
      </c>
      <c r="I78" s="273">
        <v>35.979999999999997</v>
      </c>
      <c r="J78" s="276" t="s">
        <v>423</v>
      </c>
      <c r="K78" s="274">
        <v>95.2</v>
      </c>
      <c r="L78" s="193" t="s">
        <v>404</v>
      </c>
      <c r="M78" s="193">
        <v>101</v>
      </c>
      <c r="N78" s="273">
        <v>35.35</v>
      </c>
      <c r="O78" s="276" t="s">
        <v>423</v>
      </c>
      <c r="P78" s="274">
        <v>12.9</v>
      </c>
      <c r="Q78" s="274">
        <v>20.8</v>
      </c>
      <c r="R78" s="193" t="s">
        <v>404</v>
      </c>
      <c r="S78" s="193">
        <v>101</v>
      </c>
      <c r="T78" s="274">
        <v>20.8</v>
      </c>
      <c r="U78" s="193" t="s">
        <v>404</v>
      </c>
      <c r="V78" s="193">
        <v>104</v>
      </c>
      <c r="W78" s="273">
        <v>36.15</v>
      </c>
      <c r="X78" s="276" t="s">
        <v>423</v>
      </c>
      <c r="Y78" s="274">
        <v>95.2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  <c r="AK78" s="123"/>
    </row>
    <row r="79" spans="1:37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  <c r="AK79" s="123"/>
    </row>
    <row r="80" spans="1:37" s="123" customFormat="1" ht="12" customHeight="1" x14ac:dyDescent="0.2">
      <c r="A80" s="47" t="s">
        <v>408</v>
      </c>
      <c r="B80" s="47" t="s">
        <v>139</v>
      </c>
      <c r="D80" s="193">
        <v>22820</v>
      </c>
      <c r="E80" s="273">
        <v>31.69</v>
      </c>
      <c r="F80" s="274">
        <v>84.6</v>
      </c>
      <c r="G80" s="193" t="s">
        <v>404</v>
      </c>
      <c r="H80" s="193">
        <v>20347</v>
      </c>
      <c r="I80" s="273">
        <v>31.87</v>
      </c>
      <c r="J80" s="276" t="s">
        <v>403</v>
      </c>
      <c r="K80" s="274">
        <v>77.8</v>
      </c>
      <c r="L80" s="193" t="s">
        <v>404</v>
      </c>
      <c r="M80" s="193">
        <v>15027</v>
      </c>
      <c r="N80" s="273">
        <v>31.95</v>
      </c>
      <c r="O80" s="276" t="s">
        <v>403</v>
      </c>
      <c r="P80" s="274">
        <v>9.5</v>
      </c>
      <c r="Q80" s="274">
        <v>16.399999999999999</v>
      </c>
      <c r="R80" s="193" t="s">
        <v>404</v>
      </c>
      <c r="S80" s="193">
        <v>15025</v>
      </c>
      <c r="T80" s="274">
        <v>13.3</v>
      </c>
      <c r="U80" s="193" t="s">
        <v>404</v>
      </c>
      <c r="V80" s="193">
        <v>20672</v>
      </c>
      <c r="W80" s="273">
        <v>31.96</v>
      </c>
      <c r="X80" s="276" t="s">
        <v>403</v>
      </c>
      <c r="Y80" s="274">
        <v>77</v>
      </c>
      <c r="Z80" s="193" t="s">
        <v>404</v>
      </c>
      <c r="AA80" s="193">
        <v>768</v>
      </c>
      <c r="AB80" s="273">
        <v>31.22</v>
      </c>
      <c r="AC80" s="276" t="s">
        <v>401</v>
      </c>
      <c r="AD80" s="193" t="s">
        <v>404</v>
      </c>
      <c r="AE80" s="193">
        <v>5518</v>
      </c>
      <c r="AF80" s="273">
        <v>30.18</v>
      </c>
      <c r="AG80" s="276" t="s">
        <v>401</v>
      </c>
      <c r="AH80" s="193" t="s">
        <v>404</v>
      </c>
      <c r="AI80" s="193">
        <v>5</v>
      </c>
    </row>
    <row r="81" spans="1:37" s="36" customFormat="1" ht="12" customHeight="1" x14ac:dyDescent="0.2">
      <c r="A81" s="45" t="s">
        <v>140</v>
      </c>
      <c r="B81" s="45" t="s">
        <v>141</v>
      </c>
      <c r="D81" s="193">
        <v>4619</v>
      </c>
      <c r="E81" s="273">
        <v>33.53</v>
      </c>
      <c r="F81" s="274">
        <v>84.5</v>
      </c>
      <c r="G81" s="193" t="s">
        <v>404</v>
      </c>
      <c r="H81" s="193">
        <v>3960</v>
      </c>
      <c r="I81" s="273">
        <v>33.36</v>
      </c>
      <c r="J81" s="276" t="s">
        <v>403</v>
      </c>
      <c r="K81" s="274">
        <v>78.2</v>
      </c>
      <c r="L81" s="193" t="s">
        <v>404</v>
      </c>
      <c r="M81" s="193">
        <v>3048</v>
      </c>
      <c r="N81" s="273">
        <v>33.94</v>
      </c>
      <c r="O81" s="276" t="s">
        <v>403</v>
      </c>
      <c r="P81" s="274">
        <v>13.2</v>
      </c>
      <c r="Q81" s="274">
        <v>21.9</v>
      </c>
      <c r="R81" s="193" t="s">
        <v>404</v>
      </c>
      <c r="S81" s="193">
        <v>3048</v>
      </c>
      <c r="T81" s="274">
        <v>18.8</v>
      </c>
      <c r="U81" s="193" t="s">
        <v>404</v>
      </c>
      <c r="V81" s="193">
        <v>4012</v>
      </c>
      <c r="W81" s="273">
        <v>33.53</v>
      </c>
      <c r="X81" s="276" t="s">
        <v>403</v>
      </c>
      <c r="Y81" s="274">
        <v>77.099999999999994</v>
      </c>
      <c r="Z81" s="193" t="s">
        <v>404</v>
      </c>
      <c r="AA81" s="193">
        <v>122</v>
      </c>
      <c r="AB81" s="273">
        <v>33.409999999999997</v>
      </c>
      <c r="AC81" s="276" t="s">
        <v>424</v>
      </c>
      <c r="AD81" s="193" t="s">
        <v>404</v>
      </c>
      <c r="AE81" s="193">
        <v>1070</v>
      </c>
      <c r="AF81" s="273">
        <v>33.54</v>
      </c>
      <c r="AG81" s="276" t="s">
        <v>424</v>
      </c>
      <c r="AH81" s="193" t="s">
        <v>404</v>
      </c>
      <c r="AI81" s="193">
        <v>0</v>
      </c>
      <c r="AK81" s="123"/>
    </row>
    <row r="82" spans="1:37" s="36" customFormat="1" ht="12" customHeight="1" x14ac:dyDescent="0.2">
      <c r="A82" s="45" t="s">
        <v>142</v>
      </c>
      <c r="B82" s="45" t="s">
        <v>143</v>
      </c>
      <c r="D82" s="193">
        <v>1556</v>
      </c>
      <c r="E82" s="273">
        <v>29.7</v>
      </c>
      <c r="F82" s="274">
        <v>82</v>
      </c>
      <c r="G82" s="193" t="s">
        <v>404</v>
      </c>
      <c r="H82" s="193">
        <v>1354</v>
      </c>
      <c r="I82" s="273">
        <v>30.34</v>
      </c>
      <c r="J82" s="276" t="s">
        <v>399</v>
      </c>
      <c r="K82" s="274">
        <v>72.8</v>
      </c>
      <c r="L82" s="193" t="s">
        <v>404</v>
      </c>
      <c r="M82" s="193">
        <v>883</v>
      </c>
      <c r="N82" s="273">
        <v>30.76</v>
      </c>
      <c r="O82" s="276" t="s">
        <v>399</v>
      </c>
      <c r="P82" s="274">
        <v>7</v>
      </c>
      <c r="Q82" s="274">
        <v>12.2</v>
      </c>
      <c r="R82" s="193" t="s">
        <v>404</v>
      </c>
      <c r="S82" s="193">
        <v>883</v>
      </c>
      <c r="T82" s="274">
        <v>9.1999999999999993</v>
      </c>
      <c r="U82" s="193" t="s">
        <v>404</v>
      </c>
      <c r="V82" s="193">
        <v>1374</v>
      </c>
      <c r="W82" s="273">
        <v>30.38</v>
      </c>
      <c r="X82" s="276" t="s">
        <v>399</v>
      </c>
      <c r="Y82" s="274">
        <v>71.8</v>
      </c>
      <c r="Z82" s="193" t="s">
        <v>404</v>
      </c>
      <c r="AA82" s="193">
        <v>82</v>
      </c>
      <c r="AB82" s="273">
        <v>32.07</v>
      </c>
      <c r="AC82" s="276" t="s">
        <v>401</v>
      </c>
      <c r="AD82" s="193" t="s">
        <v>404</v>
      </c>
      <c r="AE82" s="193">
        <v>457</v>
      </c>
      <c r="AF82" s="273">
        <v>26.43</v>
      </c>
      <c r="AG82" s="276" t="s">
        <v>402</v>
      </c>
      <c r="AH82" s="193" t="s">
        <v>404</v>
      </c>
      <c r="AI82" s="193">
        <v>0</v>
      </c>
      <c r="AK82" s="123"/>
    </row>
    <row r="83" spans="1:37" s="36" customFormat="1" ht="12" customHeight="1" x14ac:dyDescent="0.2">
      <c r="A83" s="45" t="s">
        <v>144</v>
      </c>
      <c r="B83" s="45" t="s">
        <v>145</v>
      </c>
      <c r="D83" s="193">
        <v>331</v>
      </c>
      <c r="E83" s="273">
        <v>30.17</v>
      </c>
      <c r="F83" s="274">
        <v>90.3</v>
      </c>
      <c r="G83" s="193" t="s">
        <v>404</v>
      </c>
      <c r="H83" s="193">
        <v>309</v>
      </c>
      <c r="I83" s="273">
        <v>29.94</v>
      </c>
      <c r="J83" s="276" t="s">
        <v>399</v>
      </c>
      <c r="K83" s="274">
        <v>79</v>
      </c>
      <c r="L83" s="193" t="s">
        <v>404</v>
      </c>
      <c r="M83" s="193">
        <v>223</v>
      </c>
      <c r="N83" s="273">
        <v>29.64</v>
      </c>
      <c r="O83" s="276" t="s">
        <v>399</v>
      </c>
      <c r="P83" s="274">
        <v>9</v>
      </c>
      <c r="Q83" s="274">
        <v>15.2</v>
      </c>
      <c r="R83" s="193" t="s">
        <v>404</v>
      </c>
      <c r="S83" s="193">
        <v>223</v>
      </c>
      <c r="T83" s="274">
        <v>12.1</v>
      </c>
      <c r="U83" s="193" t="s">
        <v>404</v>
      </c>
      <c r="V83" s="193">
        <v>309</v>
      </c>
      <c r="W83" s="273">
        <v>30.04</v>
      </c>
      <c r="X83" s="276" t="s">
        <v>399</v>
      </c>
      <c r="Y83" s="274">
        <v>79</v>
      </c>
      <c r="Z83" s="193" t="s">
        <v>404</v>
      </c>
      <c r="AA83" s="193">
        <v>4</v>
      </c>
      <c r="AB83" s="273">
        <v>34.380000000000003</v>
      </c>
      <c r="AC83" s="276" t="s">
        <v>424</v>
      </c>
      <c r="AD83" s="193" t="s">
        <v>404</v>
      </c>
      <c r="AE83" s="193">
        <v>95</v>
      </c>
      <c r="AF83" s="273">
        <v>30.66</v>
      </c>
      <c r="AG83" s="276" t="s">
        <v>401</v>
      </c>
      <c r="AH83" s="193" t="s">
        <v>404</v>
      </c>
      <c r="AI83" s="193">
        <v>0</v>
      </c>
      <c r="AK83" s="123"/>
    </row>
    <row r="84" spans="1:37" s="36" customFormat="1" ht="12" customHeight="1" x14ac:dyDescent="0.2">
      <c r="A84" s="45" t="s">
        <v>146</v>
      </c>
      <c r="B84" s="45" t="s">
        <v>147</v>
      </c>
      <c r="D84" s="193">
        <v>1190</v>
      </c>
      <c r="E84" s="273">
        <v>33.83</v>
      </c>
      <c r="F84" s="274">
        <v>83.1</v>
      </c>
      <c r="G84" s="193" t="s">
        <v>404</v>
      </c>
      <c r="H84" s="193">
        <v>1158</v>
      </c>
      <c r="I84" s="273">
        <v>33.979999999999997</v>
      </c>
      <c r="J84" s="276" t="s">
        <v>403</v>
      </c>
      <c r="K84" s="274">
        <v>80.099999999999994</v>
      </c>
      <c r="L84" s="193" t="s">
        <v>404</v>
      </c>
      <c r="M84" s="193">
        <v>966</v>
      </c>
      <c r="N84" s="273">
        <v>31.15</v>
      </c>
      <c r="O84" s="276" t="s">
        <v>399</v>
      </c>
      <c r="P84" s="274">
        <v>10.1</v>
      </c>
      <c r="Q84" s="274">
        <v>16.7</v>
      </c>
      <c r="R84" s="193" t="s">
        <v>404</v>
      </c>
      <c r="S84" s="193">
        <v>964</v>
      </c>
      <c r="T84" s="274">
        <v>12.7</v>
      </c>
      <c r="U84" s="193" t="s">
        <v>404</v>
      </c>
      <c r="V84" s="193">
        <v>1161</v>
      </c>
      <c r="W84" s="273">
        <v>34.04</v>
      </c>
      <c r="X84" s="276" t="s">
        <v>403</v>
      </c>
      <c r="Y84" s="274">
        <v>79.900000000000006</v>
      </c>
      <c r="Z84" s="193" t="s">
        <v>404</v>
      </c>
      <c r="AA84" s="193">
        <v>8</v>
      </c>
      <c r="AB84" s="273">
        <v>28.75</v>
      </c>
      <c r="AC84" s="276" t="s">
        <v>400</v>
      </c>
      <c r="AD84" s="193" t="s">
        <v>404</v>
      </c>
      <c r="AE84" s="193">
        <v>184</v>
      </c>
      <c r="AF84" s="273">
        <v>30.79</v>
      </c>
      <c r="AG84" s="276" t="s">
        <v>401</v>
      </c>
      <c r="AH84" s="193" t="s">
        <v>404</v>
      </c>
      <c r="AI84" s="193">
        <v>0</v>
      </c>
      <c r="AK84" s="123"/>
    </row>
    <row r="85" spans="1:37" s="36" customFormat="1" ht="12" customHeight="1" x14ac:dyDescent="0.2">
      <c r="A85" s="45" t="s">
        <v>148</v>
      </c>
      <c r="B85" s="45" t="s">
        <v>149</v>
      </c>
      <c r="D85" s="193">
        <v>1093</v>
      </c>
      <c r="E85" s="273">
        <v>27.06</v>
      </c>
      <c r="F85" s="274">
        <v>82.8</v>
      </c>
      <c r="G85" s="193" t="s">
        <v>404</v>
      </c>
      <c r="H85" s="193">
        <v>873</v>
      </c>
      <c r="I85" s="273">
        <v>26.59</v>
      </c>
      <c r="J85" s="276" t="s">
        <v>427</v>
      </c>
      <c r="K85" s="274">
        <v>66.400000000000006</v>
      </c>
      <c r="L85" s="193" t="s">
        <v>404</v>
      </c>
      <c r="M85" s="193">
        <v>508</v>
      </c>
      <c r="N85" s="273">
        <v>26.42</v>
      </c>
      <c r="O85" s="276" t="s">
        <v>427</v>
      </c>
      <c r="P85" s="274">
        <v>2.8</v>
      </c>
      <c r="Q85" s="274">
        <v>6.5</v>
      </c>
      <c r="R85" s="193" t="s">
        <v>404</v>
      </c>
      <c r="S85" s="193">
        <v>508</v>
      </c>
      <c r="T85" s="274">
        <v>4.0999999999999996</v>
      </c>
      <c r="U85" s="193" t="s">
        <v>404</v>
      </c>
      <c r="V85" s="193">
        <v>908</v>
      </c>
      <c r="W85" s="273">
        <v>26.71</v>
      </c>
      <c r="X85" s="276" t="s">
        <v>427</v>
      </c>
      <c r="Y85" s="274">
        <v>65.5</v>
      </c>
      <c r="Z85" s="193" t="s">
        <v>404</v>
      </c>
      <c r="AA85" s="193">
        <v>54</v>
      </c>
      <c r="AB85" s="273">
        <v>25.84</v>
      </c>
      <c r="AC85" s="276" t="s">
        <v>402</v>
      </c>
      <c r="AD85" s="193" t="s">
        <v>404</v>
      </c>
      <c r="AE85" s="193">
        <v>495</v>
      </c>
      <c r="AF85" s="273">
        <v>28.1</v>
      </c>
      <c r="AG85" s="276" t="s">
        <v>400</v>
      </c>
      <c r="AH85" s="193" t="s">
        <v>404</v>
      </c>
      <c r="AI85" s="193">
        <v>0</v>
      </c>
      <c r="AK85" s="123"/>
    </row>
    <row r="86" spans="1:37" s="36" customFormat="1" ht="12" customHeight="1" x14ac:dyDescent="0.2">
      <c r="A86" s="45" t="s">
        <v>150</v>
      </c>
      <c r="B86" s="45" t="s">
        <v>151</v>
      </c>
      <c r="D86" s="193">
        <v>513</v>
      </c>
      <c r="E86" s="273">
        <v>30.28</v>
      </c>
      <c r="F86" s="274">
        <v>89.1</v>
      </c>
      <c r="G86" s="193" t="s">
        <v>404</v>
      </c>
      <c r="H86" s="193">
        <v>482</v>
      </c>
      <c r="I86" s="273">
        <v>30.27</v>
      </c>
      <c r="J86" s="276" t="s">
        <v>399</v>
      </c>
      <c r="K86" s="274">
        <v>85.5</v>
      </c>
      <c r="L86" s="193" t="s">
        <v>404</v>
      </c>
      <c r="M86" s="193">
        <v>367</v>
      </c>
      <c r="N86" s="273">
        <v>30.24</v>
      </c>
      <c r="O86" s="276" t="s">
        <v>399</v>
      </c>
      <c r="P86" s="274">
        <v>9.5</v>
      </c>
      <c r="Q86" s="274">
        <v>14.4</v>
      </c>
      <c r="R86" s="193" t="s">
        <v>404</v>
      </c>
      <c r="S86" s="193">
        <v>367</v>
      </c>
      <c r="T86" s="274">
        <v>10.4</v>
      </c>
      <c r="U86" s="193" t="s">
        <v>404</v>
      </c>
      <c r="V86" s="193">
        <v>488</v>
      </c>
      <c r="W86" s="273">
        <v>30.22</v>
      </c>
      <c r="X86" s="276" t="s">
        <v>399</v>
      </c>
      <c r="Y86" s="274">
        <v>84.6</v>
      </c>
      <c r="Z86" s="193" t="s">
        <v>404</v>
      </c>
      <c r="AA86" s="193">
        <v>8</v>
      </c>
      <c r="AB86" s="273">
        <v>25</v>
      </c>
      <c r="AC86" s="276" t="s">
        <v>402</v>
      </c>
      <c r="AD86" s="193" t="s">
        <v>404</v>
      </c>
      <c r="AE86" s="193">
        <v>111</v>
      </c>
      <c r="AF86" s="273">
        <v>31.03</v>
      </c>
      <c r="AG86" s="276" t="s">
        <v>401</v>
      </c>
      <c r="AH86" s="193" t="s">
        <v>404</v>
      </c>
      <c r="AI86" s="193">
        <v>1</v>
      </c>
      <c r="AK86" s="123"/>
    </row>
    <row r="87" spans="1:37" s="36" customFormat="1" ht="12" customHeight="1" x14ac:dyDescent="0.2">
      <c r="A87" s="45" t="s">
        <v>152</v>
      </c>
      <c r="B87" s="45" t="s">
        <v>153</v>
      </c>
      <c r="D87" s="193">
        <v>1706</v>
      </c>
      <c r="E87" s="273">
        <v>32.58</v>
      </c>
      <c r="F87" s="274">
        <v>90.7</v>
      </c>
      <c r="G87" s="193" t="s">
        <v>404</v>
      </c>
      <c r="H87" s="193">
        <v>1545</v>
      </c>
      <c r="I87" s="273">
        <v>32.71</v>
      </c>
      <c r="J87" s="276" t="s">
        <v>403</v>
      </c>
      <c r="K87" s="274">
        <v>88.3</v>
      </c>
      <c r="L87" s="193" t="s">
        <v>404</v>
      </c>
      <c r="M87" s="193">
        <v>1362</v>
      </c>
      <c r="N87" s="273">
        <v>32.18</v>
      </c>
      <c r="O87" s="276" t="s">
        <v>403</v>
      </c>
      <c r="P87" s="274">
        <v>7</v>
      </c>
      <c r="Q87" s="274">
        <v>14</v>
      </c>
      <c r="R87" s="193" t="s">
        <v>404</v>
      </c>
      <c r="S87" s="193">
        <v>1362</v>
      </c>
      <c r="T87" s="274">
        <v>10.1</v>
      </c>
      <c r="U87" s="193" t="s">
        <v>404</v>
      </c>
      <c r="V87" s="193">
        <v>1585</v>
      </c>
      <c r="W87" s="273">
        <v>32.619999999999997</v>
      </c>
      <c r="X87" s="276" t="s">
        <v>403</v>
      </c>
      <c r="Y87" s="274">
        <v>87.8</v>
      </c>
      <c r="Z87" s="193" t="s">
        <v>404</v>
      </c>
      <c r="AA87" s="193">
        <v>75</v>
      </c>
      <c r="AB87" s="273">
        <v>34.53</v>
      </c>
      <c r="AC87" s="276" t="s">
        <v>424</v>
      </c>
      <c r="AD87" s="193" t="s">
        <v>404</v>
      </c>
      <c r="AE87" s="193">
        <v>141</v>
      </c>
      <c r="AF87" s="273">
        <v>30.35</v>
      </c>
      <c r="AG87" s="276" t="s">
        <v>401</v>
      </c>
      <c r="AH87" s="193" t="s">
        <v>404</v>
      </c>
      <c r="AI87" s="193">
        <v>0</v>
      </c>
      <c r="AK87" s="123"/>
    </row>
    <row r="88" spans="1:37" s="36" customFormat="1" ht="12" customHeight="1" x14ac:dyDescent="0.2">
      <c r="A88" s="45" t="s">
        <v>154</v>
      </c>
      <c r="B88" s="45" t="s">
        <v>155</v>
      </c>
      <c r="D88" s="193">
        <v>2878</v>
      </c>
      <c r="E88" s="273">
        <v>30.29</v>
      </c>
      <c r="F88" s="274">
        <v>82</v>
      </c>
      <c r="G88" s="193" t="s">
        <v>404</v>
      </c>
      <c r="H88" s="193">
        <v>2634</v>
      </c>
      <c r="I88" s="273">
        <v>29.99</v>
      </c>
      <c r="J88" s="276" t="s">
        <v>399</v>
      </c>
      <c r="K88" s="274">
        <v>75.2</v>
      </c>
      <c r="L88" s="193" t="s">
        <v>404</v>
      </c>
      <c r="M88" s="193">
        <v>1876</v>
      </c>
      <c r="N88" s="273">
        <v>29.16</v>
      </c>
      <c r="O88" s="276" t="s">
        <v>399</v>
      </c>
      <c r="P88" s="274">
        <v>6.1</v>
      </c>
      <c r="Q88" s="274">
        <v>11.1</v>
      </c>
      <c r="R88" s="193" t="s">
        <v>404</v>
      </c>
      <c r="S88" s="193">
        <v>1876</v>
      </c>
      <c r="T88" s="274">
        <v>9.1999999999999993</v>
      </c>
      <c r="U88" s="193" t="s">
        <v>404</v>
      </c>
      <c r="V88" s="193">
        <v>2688</v>
      </c>
      <c r="W88" s="273">
        <v>30.13</v>
      </c>
      <c r="X88" s="276" t="s">
        <v>399</v>
      </c>
      <c r="Y88" s="274">
        <v>73.7</v>
      </c>
      <c r="Z88" s="193" t="s">
        <v>404</v>
      </c>
      <c r="AA88" s="193">
        <v>75</v>
      </c>
      <c r="AB88" s="273">
        <v>33.520000000000003</v>
      </c>
      <c r="AC88" s="276" t="s">
        <v>424</v>
      </c>
      <c r="AD88" s="193" t="s">
        <v>404</v>
      </c>
      <c r="AE88" s="193">
        <v>720</v>
      </c>
      <c r="AF88" s="273">
        <v>30.94</v>
      </c>
      <c r="AG88" s="276" t="s">
        <v>401</v>
      </c>
      <c r="AH88" s="193" t="s">
        <v>404</v>
      </c>
      <c r="AI88" s="193">
        <v>2</v>
      </c>
      <c r="AK88" s="123"/>
    </row>
    <row r="89" spans="1:37" s="36" customFormat="1" ht="12" customHeight="1" x14ac:dyDescent="0.2">
      <c r="A89" s="45" t="s">
        <v>407</v>
      </c>
      <c r="B89" s="45" t="s">
        <v>157</v>
      </c>
      <c r="D89" s="193">
        <v>1042</v>
      </c>
      <c r="E89" s="273">
        <v>29.13</v>
      </c>
      <c r="F89" s="274">
        <v>82.9</v>
      </c>
      <c r="G89" s="193" t="s">
        <v>404</v>
      </c>
      <c r="H89" s="193">
        <v>813</v>
      </c>
      <c r="I89" s="273">
        <v>29.47</v>
      </c>
      <c r="J89" s="276" t="s">
        <v>399</v>
      </c>
      <c r="K89" s="274">
        <v>78</v>
      </c>
      <c r="L89" s="193" t="s">
        <v>404</v>
      </c>
      <c r="M89" s="193">
        <v>605</v>
      </c>
      <c r="N89" s="273">
        <v>29.39</v>
      </c>
      <c r="O89" s="276" t="s">
        <v>399</v>
      </c>
      <c r="P89" s="274">
        <v>4.5</v>
      </c>
      <c r="Q89" s="274">
        <v>9.4</v>
      </c>
      <c r="R89" s="193" t="s">
        <v>404</v>
      </c>
      <c r="S89" s="193">
        <v>605</v>
      </c>
      <c r="T89" s="274">
        <v>7.3</v>
      </c>
      <c r="U89" s="193" t="s">
        <v>404</v>
      </c>
      <c r="V89" s="193">
        <v>831</v>
      </c>
      <c r="W89" s="273">
        <v>29.47</v>
      </c>
      <c r="X89" s="276" t="s">
        <v>399</v>
      </c>
      <c r="Y89" s="274">
        <v>76.3</v>
      </c>
      <c r="Z89" s="193" t="s">
        <v>404</v>
      </c>
      <c r="AA89" s="193">
        <v>70</v>
      </c>
      <c r="AB89" s="273">
        <v>29.26</v>
      </c>
      <c r="AC89" s="276" t="s">
        <v>400</v>
      </c>
      <c r="AD89" s="193" t="s">
        <v>404</v>
      </c>
      <c r="AE89" s="193">
        <v>356</v>
      </c>
      <c r="AF89" s="273">
        <v>27.97</v>
      </c>
      <c r="AG89" s="276" t="s">
        <v>400</v>
      </c>
      <c r="AH89" s="193" t="s">
        <v>404</v>
      </c>
      <c r="AI89" s="193">
        <v>0</v>
      </c>
      <c r="AK89" s="123"/>
    </row>
    <row r="90" spans="1:37" s="36" customFormat="1" ht="12" customHeight="1" x14ac:dyDescent="0.2">
      <c r="A90" s="45" t="s">
        <v>158</v>
      </c>
      <c r="B90" s="45" t="s">
        <v>159</v>
      </c>
      <c r="D90" s="193">
        <v>673</v>
      </c>
      <c r="E90" s="273">
        <v>36.17</v>
      </c>
      <c r="F90" s="274">
        <v>92.7</v>
      </c>
      <c r="G90" s="193" t="s">
        <v>404</v>
      </c>
      <c r="H90" s="193">
        <v>593</v>
      </c>
      <c r="I90" s="273">
        <v>36.659999999999997</v>
      </c>
      <c r="J90" s="276" t="s">
        <v>423</v>
      </c>
      <c r="K90" s="274">
        <v>80.599999999999994</v>
      </c>
      <c r="L90" s="193" t="s">
        <v>404</v>
      </c>
      <c r="M90" s="193">
        <v>442</v>
      </c>
      <c r="N90" s="273">
        <v>38.72</v>
      </c>
      <c r="O90" s="276" t="s">
        <v>430</v>
      </c>
      <c r="P90" s="274">
        <v>15.6</v>
      </c>
      <c r="Q90" s="274">
        <v>26.5</v>
      </c>
      <c r="R90" s="193" t="s">
        <v>404</v>
      </c>
      <c r="S90" s="193">
        <v>442</v>
      </c>
      <c r="T90" s="274">
        <v>23.5</v>
      </c>
      <c r="U90" s="193" t="s">
        <v>404</v>
      </c>
      <c r="V90" s="193">
        <v>593</v>
      </c>
      <c r="W90" s="273">
        <v>36.82</v>
      </c>
      <c r="X90" s="276" t="s">
        <v>423</v>
      </c>
      <c r="Y90" s="274">
        <v>80.599999999999994</v>
      </c>
      <c r="Z90" s="193" t="s">
        <v>404</v>
      </c>
      <c r="AA90" s="193">
        <v>0</v>
      </c>
      <c r="AB90" s="273" t="s">
        <v>413</v>
      </c>
      <c r="AC90" s="276" t="s">
        <v>404</v>
      </c>
      <c r="AD90" s="193" t="s">
        <v>404</v>
      </c>
      <c r="AE90" s="193">
        <v>221</v>
      </c>
      <c r="AF90" s="273">
        <v>33.68</v>
      </c>
      <c r="AG90" s="276" t="s">
        <v>424</v>
      </c>
      <c r="AH90" s="193" t="s">
        <v>404</v>
      </c>
      <c r="AI90" s="193">
        <v>0</v>
      </c>
      <c r="AK90" s="123"/>
    </row>
    <row r="91" spans="1:37" s="36" customFormat="1" ht="12" customHeight="1" x14ac:dyDescent="0.2">
      <c r="A91" s="45" t="s">
        <v>160</v>
      </c>
      <c r="B91" s="45" t="s">
        <v>161</v>
      </c>
      <c r="D91" s="193">
        <v>1471</v>
      </c>
      <c r="E91" s="273">
        <v>29.52</v>
      </c>
      <c r="F91" s="274">
        <v>83.4</v>
      </c>
      <c r="G91" s="193" t="s">
        <v>404</v>
      </c>
      <c r="H91" s="193">
        <v>1314</v>
      </c>
      <c r="I91" s="273">
        <v>29.62</v>
      </c>
      <c r="J91" s="276" t="s">
        <v>399</v>
      </c>
      <c r="K91" s="274">
        <v>74.2</v>
      </c>
      <c r="L91" s="193" t="s">
        <v>404</v>
      </c>
      <c r="M91" s="193">
        <v>897</v>
      </c>
      <c r="N91" s="273">
        <v>30.09</v>
      </c>
      <c r="O91" s="276" t="s">
        <v>399</v>
      </c>
      <c r="P91" s="274">
        <v>7.7</v>
      </c>
      <c r="Q91" s="274">
        <v>13.6</v>
      </c>
      <c r="R91" s="193" t="s">
        <v>404</v>
      </c>
      <c r="S91" s="193">
        <v>897</v>
      </c>
      <c r="T91" s="274">
        <v>11.6</v>
      </c>
      <c r="U91" s="193" t="s">
        <v>404</v>
      </c>
      <c r="V91" s="193">
        <v>1324</v>
      </c>
      <c r="W91" s="273">
        <v>29.77</v>
      </c>
      <c r="X91" s="276" t="s">
        <v>399</v>
      </c>
      <c r="Y91" s="274">
        <v>73.599999999999994</v>
      </c>
      <c r="Z91" s="193" t="s">
        <v>404</v>
      </c>
      <c r="AA91" s="193">
        <v>79</v>
      </c>
      <c r="AB91" s="273">
        <v>30.34</v>
      </c>
      <c r="AC91" s="276" t="s">
        <v>401</v>
      </c>
      <c r="AD91" s="193" t="s">
        <v>404</v>
      </c>
      <c r="AE91" s="193">
        <v>420</v>
      </c>
      <c r="AF91" s="273">
        <v>28.06</v>
      </c>
      <c r="AG91" s="276" t="s">
        <v>400</v>
      </c>
      <c r="AH91" s="193" t="s">
        <v>404</v>
      </c>
      <c r="AI91" s="193">
        <v>0</v>
      </c>
      <c r="AK91" s="123"/>
    </row>
    <row r="92" spans="1:37" s="36" customFormat="1" ht="12" customHeight="1" x14ac:dyDescent="0.2">
      <c r="A92" s="45" t="s">
        <v>162</v>
      </c>
      <c r="B92" s="45" t="s">
        <v>163</v>
      </c>
      <c r="D92" s="193">
        <v>2592</v>
      </c>
      <c r="E92" s="273">
        <v>34.94</v>
      </c>
      <c r="F92" s="274">
        <v>86.7</v>
      </c>
      <c r="G92" s="193" t="s">
        <v>404</v>
      </c>
      <c r="H92" s="193">
        <v>2470</v>
      </c>
      <c r="I92" s="273">
        <v>35.24</v>
      </c>
      <c r="J92" s="276" t="s">
        <v>423</v>
      </c>
      <c r="K92" s="274">
        <v>83.8</v>
      </c>
      <c r="L92" s="193" t="s">
        <v>404</v>
      </c>
      <c r="M92" s="193">
        <v>1977</v>
      </c>
      <c r="N92" s="273">
        <v>35.869999999999997</v>
      </c>
      <c r="O92" s="276" t="s">
        <v>423</v>
      </c>
      <c r="P92" s="274">
        <v>13.9</v>
      </c>
      <c r="Q92" s="274">
        <v>23.1</v>
      </c>
      <c r="R92" s="193" t="s">
        <v>404</v>
      </c>
      <c r="S92" s="193">
        <v>1977</v>
      </c>
      <c r="T92" s="274">
        <v>17.8</v>
      </c>
      <c r="U92" s="193" t="s">
        <v>404</v>
      </c>
      <c r="V92" s="193">
        <v>2531</v>
      </c>
      <c r="W92" s="273">
        <v>35.22</v>
      </c>
      <c r="X92" s="276" t="s">
        <v>423</v>
      </c>
      <c r="Y92" s="274">
        <v>83.9</v>
      </c>
      <c r="Z92" s="193" t="s">
        <v>404</v>
      </c>
      <c r="AA92" s="193">
        <v>12</v>
      </c>
      <c r="AB92" s="273">
        <v>30.83</v>
      </c>
      <c r="AC92" s="276" t="s">
        <v>401</v>
      </c>
      <c r="AD92" s="193" t="s">
        <v>404</v>
      </c>
      <c r="AE92" s="193">
        <v>315</v>
      </c>
      <c r="AF92" s="273">
        <v>30.55</v>
      </c>
      <c r="AG92" s="276" t="s">
        <v>401</v>
      </c>
      <c r="AH92" s="193" t="s">
        <v>404</v>
      </c>
      <c r="AI92" s="193">
        <v>0</v>
      </c>
      <c r="AK92" s="123"/>
    </row>
    <row r="93" spans="1:37" s="36" customFormat="1" ht="12" customHeight="1" x14ac:dyDescent="0.2">
      <c r="A93" s="45" t="s">
        <v>164</v>
      </c>
      <c r="B93" s="45" t="s">
        <v>165</v>
      </c>
      <c r="D93" s="193">
        <v>1232</v>
      </c>
      <c r="E93" s="273">
        <v>28.76</v>
      </c>
      <c r="F93" s="274">
        <v>82.5</v>
      </c>
      <c r="G93" s="193" t="s">
        <v>404</v>
      </c>
      <c r="H93" s="193">
        <v>1024</v>
      </c>
      <c r="I93" s="273">
        <v>29.03</v>
      </c>
      <c r="J93" s="276" t="s">
        <v>399</v>
      </c>
      <c r="K93" s="274">
        <v>69.5</v>
      </c>
      <c r="L93" s="193" t="s">
        <v>404</v>
      </c>
      <c r="M93" s="193">
        <v>651</v>
      </c>
      <c r="N93" s="273">
        <v>29.47</v>
      </c>
      <c r="O93" s="276" t="s">
        <v>399</v>
      </c>
      <c r="P93" s="274">
        <v>8.4</v>
      </c>
      <c r="Q93" s="274">
        <v>13.7</v>
      </c>
      <c r="R93" s="193" t="s">
        <v>404</v>
      </c>
      <c r="S93" s="193">
        <v>651</v>
      </c>
      <c r="T93" s="274">
        <v>11.8</v>
      </c>
      <c r="U93" s="193" t="s">
        <v>404</v>
      </c>
      <c r="V93" s="193">
        <v>1035</v>
      </c>
      <c r="W93" s="273">
        <v>29.11</v>
      </c>
      <c r="X93" s="276" t="s">
        <v>399</v>
      </c>
      <c r="Y93" s="274">
        <v>68.900000000000006</v>
      </c>
      <c r="Z93" s="193" t="s">
        <v>404</v>
      </c>
      <c r="AA93" s="193">
        <v>111</v>
      </c>
      <c r="AB93" s="273">
        <v>29.19</v>
      </c>
      <c r="AC93" s="276" t="s">
        <v>400</v>
      </c>
      <c r="AD93" s="193" t="s">
        <v>404</v>
      </c>
      <c r="AE93" s="193">
        <v>449</v>
      </c>
      <c r="AF93" s="273">
        <v>27.54</v>
      </c>
      <c r="AG93" s="276" t="s">
        <v>400</v>
      </c>
      <c r="AH93" s="193" t="s">
        <v>404</v>
      </c>
      <c r="AI93" s="193">
        <v>1</v>
      </c>
      <c r="AK93" s="123"/>
    </row>
    <row r="94" spans="1:37" s="36" customFormat="1" ht="12" customHeight="1" x14ac:dyDescent="0.2">
      <c r="A94" s="45" t="s">
        <v>166</v>
      </c>
      <c r="B94" s="45" t="s">
        <v>167</v>
      </c>
      <c r="D94" s="193">
        <v>1924</v>
      </c>
      <c r="E94" s="273">
        <v>30.26</v>
      </c>
      <c r="F94" s="274">
        <v>82.5</v>
      </c>
      <c r="G94" s="193" t="s">
        <v>404</v>
      </c>
      <c r="H94" s="193">
        <v>1818</v>
      </c>
      <c r="I94" s="273">
        <v>30.44</v>
      </c>
      <c r="J94" s="276" t="s">
        <v>399</v>
      </c>
      <c r="K94" s="274">
        <v>75</v>
      </c>
      <c r="L94" s="193" t="s">
        <v>404</v>
      </c>
      <c r="M94" s="193">
        <v>1222</v>
      </c>
      <c r="N94" s="273">
        <v>30.85</v>
      </c>
      <c r="O94" s="276" t="s">
        <v>399</v>
      </c>
      <c r="P94" s="274">
        <v>7.9</v>
      </c>
      <c r="Q94" s="274">
        <v>13.7</v>
      </c>
      <c r="R94" s="193" t="s">
        <v>404</v>
      </c>
      <c r="S94" s="193">
        <v>1222</v>
      </c>
      <c r="T94" s="274">
        <v>11.5</v>
      </c>
      <c r="U94" s="193" t="s">
        <v>404</v>
      </c>
      <c r="V94" s="193">
        <v>1833</v>
      </c>
      <c r="W94" s="273">
        <v>30.56</v>
      </c>
      <c r="X94" s="276" t="s">
        <v>399</v>
      </c>
      <c r="Y94" s="274">
        <v>74.400000000000006</v>
      </c>
      <c r="Z94" s="193" t="s">
        <v>404</v>
      </c>
      <c r="AA94" s="193">
        <v>68</v>
      </c>
      <c r="AB94" s="273">
        <v>30.13</v>
      </c>
      <c r="AC94" s="276" t="s">
        <v>401</v>
      </c>
      <c r="AD94" s="193" t="s">
        <v>404</v>
      </c>
      <c r="AE94" s="193">
        <v>484</v>
      </c>
      <c r="AF94" s="273">
        <v>28.2</v>
      </c>
      <c r="AG94" s="276" t="s">
        <v>400</v>
      </c>
      <c r="AH94" s="193" t="s">
        <v>404</v>
      </c>
      <c r="AI94" s="193">
        <v>1</v>
      </c>
      <c r="AK94" s="123"/>
    </row>
    <row r="95" spans="1:37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  <c r="AK95" s="123"/>
    </row>
    <row r="96" spans="1:37" s="123" customFormat="1" ht="12" customHeight="1" x14ac:dyDescent="0.2">
      <c r="A96" s="48" t="s">
        <v>397</v>
      </c>
      <c r="B96" s="44" t="s">
        <v>168</v>
      </c>
      <c r="D96" s="193">
        <v>25681</v>
      </c>
      <c r="E96" s="273">
        <v>32.700000000000003</v>
      </c>
      <c r="F96" s="274">
        <v>85.7</v>
      </c>
      <c r="G96" s="193" t="s">
        <v>404</v>
      </c>
      <c r="H96" s="193">
        <v>23531</v>
      </c>
      <c r="I96" s="273">
        <v>32.93</v>
      </c>
      <c r="J96" s="276" t="s">
        <v>403</v>
      </c>
      <c r="K96" s="274">
        <v>80.400000000000006</v>
      </c>
      <c r="L96" s="193" t="s">
        <v>404</v>
      </c>
      <c r="M96" s="193">
        <v>18071</v>
      </c>
      <c r="N96" s="273">
        <v>33.200000000000003</v>
      </c>
      <c r="O96" s="276" t="s">
        <v>403</v>
      </c>
      <c r="P96" s="274">
        <v>11.2</v>
      </c>
      <c r="Q96" s="274">
        <v>18.899999999999999</v>
      </c>
      <c r="R96" s="193" t="s">
        <v>404</v>
      </c>
      <c r="S96" s="193">
        <v>18069</v>
      </c>
      <c r="T96" s="274">
        <v>14.4</v>
      </c>
      <c r="U96" s="193" t="s">
        <v>404</v>
      </c>
      <c r="V96" s="193">
        <v>24011</v>
      </c>
      <c r="W96" s="273">
        <v>33.17</v>
      </c>
      <c r="X96" s="276" t="s">
        <v>403</v>
      </c>
      <c r="Y96" s="274">
        <v>80</v>
      </c>
      <c r="Z96" s="193" t="s">
        <v>404</v>
      </c>
      <c r="AA96" s="193">
        <v>722</v>
      </c>
      <c r="AB96" s="273">
        <v>31.79</v>
      </c>
      <c r="AC96" s="276" t="s">
        <v>401</v>
      </c>
      <c r="AD96" s="193" t="s">
        <v>404</v>
      </c>
      <c r="AE96" s="193">
        <v>5536</v>
      </c>
      <c r="AF96" s="273">
        <v>29</v>
      </c>
      <c r="AG96" s="276" t="s">
        <v>400</v>
      </c>
      <c r="AH96" s="193" t="s">
        <v>404</v>
      </c>
      <c r="AI96" s="193">
        <v>27</v>
      </c>
    </row>
    <row r="97" spans="1:37" s="36" customFormat="1" ht="12" customHeight="1" x14ac:dyDescent="0.2">
      <c r="A97" s="49" t="s">
        <v>169</v>
      </c>
      <c r="B97" s="45" t="s">
        <v>170</v>
      </c>
      <c r="D97" s="193">
        <v>878</v>
      </c>
      <c r="E97" s="273">
        <v>29.64</v>
      </c>
      <c r="F97" s="274">
        <v>81.2</v>
      </c>
      <c r="G97" s="193" t="s">
        <v>404</v>
      </c>
      <c r="H97" s="193">
        <v>791</v>
      </c>
      <c r="I97" s="273">
        <v>29.69</v>
      </c>
      <c r="J97" s="276" t="s">
        <v>399</v>
      </c>
      <c r="K97" s="274">
        <v>72.2</v>
      </c>
      <c r="L97" s="193" t="s">
        <v>404</v>
      </c>
      <c r="M97" s="193">
        <v>554</v>
      </c>
      <c r="N97" s="273">
        <v>29.21</v>
      </c>
      <c r="O97" s="276" t="s">
        <v>399</v>
      </c>
      <c r="P97" s="274">
        <v>7</v>
      </c>
      <c r="Q97" s="274">
        <v>14.1</v>
      </c>
      <c r="R97" s="193" t="s">
        <v>404</v>
      </c>
      <c r="S97" s="193">
        <v>554</v>
      </c>
      <c r="T97" s="274">
        <v>10.5</v>
      </c>
      <c r="U97" s="193" t="s">
        <v>404</v>
      </c>
      <c r="V97" s="193">
        <v>802</v>
      </c>
      <c r="W97" s="273">
        <v>29.82</v>
      </c>
      <c r="X97" s="276" t="s">
        <v>399</v>
      </c>
      <c r="Y97" s="274">
        <v>71.2</v>
      </c>
      <c r="Z97" s="193" t="s">
        <v>404</v>
      </c>
      <c r="AA97" s="193">
        <v>12</v>
      </c>
      <c r="AB97" s="273">
        <v>38.33</v>
      </c>
      <c r="AC97" s="276" t="s">
        <v>425</v>
      </c>
      <c r="AD97" s="193" t="s">
        <v>404</v>
      </c>
      <c r="AE97" s="193">
        <v>279</v>
      </c>
      <c r="AF97" s="273">
        <v>28.24</v>
      </c>
      <c r="AG97" s="276" t="s">
        <v>400</v>
      </c>
      <c r="AH97" s="193" t="s">
        <v>404</v>
      </c>
      <c r="AI97" s="193">
        <v>0</v>
      </c>
      <c r="AK97" s="123"/>
    </row>
    <row r="98" spans="1:37" s="36" customFormat="1" ht="12" customHeight="1" x14ac:dyDescent="0.2">
      <c r="A98" s="49" t="s">
        <v>171</v>
      </c>
      <c r="B98" s="45" t="s">
        <v>172</v>
      </c>
      <c r="D98" s="193">
        <v>1485</v>
      </c>
      <c r="E98" s="273">
        <v>30.66</v>
      </c>
      <c r="F98" s="274">
        <v>85.1</v>
      </c>
      <c r="G98" s="193" t="s">
        <v>404</v>
      </c>
      <c r="H98" s="193">
        <v>1193</v>
      </c>
      <c r="I98" s="273">
        <v>30.25</v>
      </c>
      <c r="J98" s="276" t="s">
        <v>399</v>
      </c>
      <c r="K98" s="274">
        <v>76.3</v>
      </c>
      <c r="L98" s="193" t="s">
        <v>404</v>
      </c>
      <c r="M98" s="193">
        <v>832</v>
      </c>
      <c r="N98" s="273">
        <v>30.65</v>
      </c>
      <c r="O98" s="276" t="s">
        <v>399</v>
      </c>
      <c r="P98" s="274">
        <v>5.2</v>
      </c>
      <c r="Q98" s="274">
        <v>10.7</v>
      </c>
      <c r="R98" s="193" t="s">
        <v>404</v>
      </c>
      <c r="S98" s="193">
        <v>832</v>
      </c>
      <c r="T98" s="274">
        <v>7.9</v>
      </c>
      <c r="U98" s="193" t="s">
        <v>404</v>
      </c>
      <c r="V98" s="193">
        <v>1336</v>
      </c>
      <c r="W98" s="273">
        <v>30.88</v>
      </c>
      <c r="X98" s="276" t="s">
        <v>399</v>
      </c>
      <c r="Y98" s="274">
        <v>76.900000000000006</v>
      </c>
      <c r="Z98" s="193" t="s">
        <v>404</v>
      </c>
      <c r="AA98" s="193">
        <v>39</v>
      </c>
      <c r="AB98" s="273">
        <v>33.06</v>
      </c>
      <c r="AC98" s="276" t="s">
        <v>401</v>
      </c>
      <c r="AD98" s="193" t="s">
        <v>404</v>
      </c>
      <c r="AE98" s="193">
        <v>399</v>
      </c>
      <c r="AF98" s="273">
        <v>29.19</v>
      </c>
      <c r="AG98" s="276" t="s">
        <v>400</v>
      </c>
      <c r="AH98" s="193" t="s">
        <v>404</v>
      </c>
      <c r="AI98" s="193">
        <v>0</v>
      </c>
      <c r="AK98" s="123"/>
    </row>
    <row r="99" spans="1:37" s="36" customFormat="1" ht="12" customHeight="1" x14ac:dyDescent="0.2">
      <c r="A99" s="49" t="s">
        <v>173</v>
      </c>
      <c r="B99" s="45" t="s">
        <v>174</v>
      </c>
      <c r="D99" s="193">
        <v>1256</v>
      </c>
      <c r="E99" s="273">
        <v>29.59</v>
      </c>
      <c r="F99" s="274">
        <v>81.400000000000006</v>
      </c>
      <c r="G99" s="193" t="s">
        <v>404</v>
      </c>
      <c r="H99" s="193">
        <v>1166</v>
      </c>
      <c r="I99" s="273">
        <v>30.01</v>
      </c>
      <c r="J99" s="276" t="s">
        <v>399</v>
      </c>
      <c r="K99" s="274">
        <v>74.400000000000006</v>
      </c>
      <c r="L99" s="193" t="s">
        <v>404</v>
      </c>
      <c r="M99" s="193">
        <v>831</v>
      </c>
      <c r="N99" s="273">
        <v>29.93</v>
      </c>
      <c r="O99" s="276" t="s">
        <v>399</v>
      </c>
      <c r="P99" s="274">
        <v>8.1</v>
      </c>
      <c r="Q99" s="274">
        <v>13.4</v>
      </c>
      <c r="R99" s="193" t="s">
        <v>404</v>
      </c>
      <c r="S99" s="193">
        <v>830</v>
      </c>
      <c r="T99" s="274">
        <v>10.6</v>
      </c>
      <c r="U99" s="193" t="s">
        <v>404</v>
      </c>
      <c r="V99" s="193">
        <v>1179</v>
      </c>
      <c r="W99" s="273">
        <v>30.12</v>
      </c>
      <c r="X99" s="276" t="s">
        <v>399</v>
      </c>
      <c r="Y99" s="274">
        <v>73.7</v>
      </c>
      <c r="Z99" s="193" t="s">
        <v>404</v>
      </c>
      <c r="AA99" s="193">
        <v>66</v>
      </c>
      <c r="AB99" s="273">
        <v>35.549999999999997</v>
      </c>
      <c r="AC99" s="276" t="s">
        <v>424</v>
      </c>
      <c r="AD99" s="193" t="s">
        <v>404</v>
      </c>
      <c r="AE99" s="193">
        <v>419</v>
      </c>
      <c r="AF99" s="273">
        <v>24.6</v>
      </c>
      <c r="AG99" s="276" t="s">
        <v>402</v>
      </c>
      <c r="AH99" s="193" t="s">
        <v>404</v>
      </c>
      <c r="AI99" s="193">
        <v>1</v>
      </c>
      <c r="AK99" s="123"/>
    </row>
    <row r="100" spans="1:37" s="36" customFormat="1" ht="12" customHeight="1" x14ac:dyDescent="0.2">
      <c r="A100" s="49" t="s">
        <v>175</v>
      </c>
      <c r="B100" s="45" t="s">
        <v>176</v>
      </c>
      <c r="D100" s="193">
        <v>5238</v>
      </c>
      <c r="E100" s="273">
        <v>33.14</v>
      </c>
      <c r="F100" s="274">
        <v>86.1</v>
      </c>
      <c r="G100" s="193" t="s">
        <v>404</v>
      </c>
      <c r="H100" s="193">
        <v>4861</v>
      </c>
      <c r="I100" s="273">
        <v>33.450000000000003</v>
      </c>
      <c r="J100" s="276" t="s">
        <v>403</v>
      </c>
      <c r="K100" s="274">
        <v>81.3</v>
      </c>
      <c r="L100" s="193" t="s">
        <v>404</v>
      </c>
      <c r="M100" s="193">
        <v>3736</v>
      </c>
      <c r="N100" s="273">
        <v>33.630000000000003</v>
      </c>
      <c r="O100" s="276" t="s">
        <v>403</v>
      </c>
      <c r="P100" s="274">
        <v>13.4</v>
      </c>
      <c r="Q100" s="274">
        <v>20.8</v>
      </c>
      <c r="R100" s="193" t="s">
        <v>404</v>
      </c>
      <c r="S100" s="193">
        <v>3736</v>
      </c>
      <c r="T100" s="274">
        <v>15.6</v>
      </c>
      <c r="U100" s="193" t="s">
        <v>404</v>
      </c>
      <c r="V100" s="193">
        <v>4924</v>
      </c>
      <c r="W100" s="273">
        <v>33.65</v>
      </c>
      <c r="X100" s="276" t="s">
        <v>403</v>
      </c>
      <c r="Y100" s="274">
        <v>81</v>
      </c>
      <c r="Z100" s="193" t="s">
        <v>404</v>
      </c>
      <c r="AA100" s="193">
        <v>149</v>
      </c>
      <c r="AB100" s="273">
        <v>32.18</v>
      </c>
      <c r="AC100" s="276" t="s">
        <v>401</v>
      </c>
      <c r="AD100" s="193" t="s">
        <v>404</v>
      </c>
      <c r="AE100" s="193">
        <v>1018</v>
      </c>
      <c r="AF100" s="273">
        <v>28.71</v>
      </c>
      <c r="AG100" s="276" t="s">
        <v>400</v>
      </c>
      <c r="AH100" s="193" t="s">
        <v>404</v>
      </c>
      <c r="AI100" s="193">
        <v>7</v>
      </c>
      <c r="AK100" s="123"/>
    </row>
    <row r="101" spans="1:37" s="36" customFormat="1" ht="12" customHeight="1" x14ac:dyDescent="0.2">
      <c r="A101" s="49" t="s">
        <v>177</v>
      </c>
      <c r="B101" s="45" t="s">
        <v>178</v>
      </c>
      <c r="D101" s="193">
        <v>7703</v>
      </c>
      <c r="E101" s="273">
        <v>34.590000000000003</v>
      </c>
      <c r="F101" s="274">
        <v>89.6</v>
      </c>
      <c r="G101" s="193" t="s">
        <v>404</v>
      </c>
      <c r="H101" s="193">
        <v>7093</v>
      </c>
      <c r="I101" s="273">
        <v>34.94</v>
      </c>
      <c r="J101" s="276" t="s">
        <v>403</v>
      </c>
      <c r="K101" s="274">
        <v>85.6</v>
      </c>
      <c r="L101" s="193" t="s">
        <v>404</v>
      </c>
      <c r="M101" s="193">
        <v>5823</v>
      </c>
      <c r="N101" s="273">
        <v>34.93</v>
      </c>
      <c r="O101" s="276" t="s">
        <v>403</v>
      </c>
      <c r="P101" s="274">
        <v>13.5</v>
      </c>
      <c r="Q101" s="274">
        <v>22.4</v>
      </c>
      <c r="R101" s="193" t="s">
        <v>404</v>
      </c>
      <c r="S101" s="193">
        <v>5823</v>
      </c>
      <c r="T101" s="274">
        <v>17.399999999999999</v>
      </c>
      <c r="U101" s="193" t="s">
        <v>404</v>
      </c>
      <c r="V101" s="193">
        <v>7271</v>
      </c>
      <c r="W101" s="273">
        <v>35.26</v>
      </c>
      <c r="X101" s="276" t="s">
        <v>423</v>
      </c>
      <c r="Y101" s="274">
        <v>85.2</v>
      </c>
      <c r="Z101" s="193" t="s">
        <v>404</v>
      </c>
      <c r="AA101" s="193">
        <v>182</v>
      </c>
      <c r="AB101" s="273">
        <v>30.57</v>
      </c>
      <c r="AC101" s="276" t="s">
        <v>401</v>
      </c>
      <c r="AD101" s="193" t="s">
        <v>404</v>
      </c>
      <c r="AE101" s="193">
        <v>1590</v>
      </c>
      <c r="AF101" s="273">
        <v>28.71</v>
      </c>
      <c r="AG101" s="276" t="s">
        <v>400</v>
      </c>
      <c r="AH101" s="193" t="s">
        <v>404</v>
      </c>
      <c r="AI101" s="193">
        <v>2</v>
      </c>
      <c r="AK101" s="123"/>
    </row>
    <row r="102" spans="1:37" s="36" customFormat="1" ht="12" customHeight="1" x14ac:dyDescent="0.2">
      <c r="A102" s="49" t="s">
        <v>179</v>
      </c>
      <c r="B102" s="45" t="s">
        <v>180</v>
      </c>
      <c r="D102" s="193">
        <v>215</v>
      </c>
      <c r="E102" s="273">
        <v>31.55</v>
      </c>
      <c r="F102" s="274">
        <v>95.3</v>
      </c>
      <c r="G102" s="193" t="s">
        <v>404</v>
      </c>
      <c r="H102" s="193">
        <v>184</v>
      </c>
      <c r="I102" s="273">
        <v>31.72</v>
      </c>
      <c r="J102" s="276" t="s">
        <v>403</v>
      </c>
      <c r="K102" s="274">
        <v>84.2</v>
      </c>
      <c r="L102" s="193" t="s">
        <v>404</v>
      </c>
      <c r="M102" s="193">
        <v>145</v>
      </c>
      <c r="N102" s="273">
        <v>32.409999999999997</v>
      </c>
      <c r="O102" s="276" t="s">
        <v>403</v>
      </c>
      <c r="P102" s="274">
        <v>9</v>
      </c>
      <c r="Q102" s="274">
        <v>13.8</v>
      </c>
      <c r="R102" s="193" t="s">
        <v>404</v>
      </c>
      <c r="S102" s="193">
        <v>145</v>
      </c>
      <c r="T102" s="274">
        <v>10.3</v>
      </c>
      <c r="U102" s="193" t="s">
        <v>404</v>
      </c>
      <c r="V102" s="193">
        <v>190</v>
      </c>
      <c r="W102" s="273">
        <v>31.75</v>
      </c>
      <c r="X102" s="276" t="s">
        <v>403</v>
      </c>
      <c r="Y102" s="274">
        <v>81.599999999999994</v>
      </c>
      <c r="Z102" s="193" t="s">
        <v>404</v>
      </c>
      <c r="AA102" s="193">
        <v>6</v>
      </c>
      <c r="AB102" s="273">
        <v>28.57</v>
      </c>
      <c r="AC102" s="276" t="s">
        <v>400</v>
      </c>
      <c r="AD102" s="193" t="s">
        <v>404</v>
      </c>
      <c r="AE102" s="193">
        <v>75</v>
      </c>
      <c r="AF102" s="273">
        <v>31.02</v>
      </c>
      <c r="AG102" s="276" t="s">
        <v>401</v>
      </c>
      <c r="AH102" s="193" t="s">
        <v>404</v>
      </c>
      <c r="AI102" s="193">
        <v>0</v>
      </c>
      <c r="AK102" s="123"/>
    </row>
    <row r="103" spans="1:37" s="36" customFormat="1" ht="12" customHeight="1" x14ac:dyDescent="0.2">
      <c r="A103" s="49" t="s">
        <v>181</v>
      </c>
      <c r="B103" s="45" t="s">
        <v>182</v>
      </c>
      <c r="D103" s="193">
        <v>3231</v>
      </c>
      <c r="E103" s="273">
        <v>31.43</v>
      </c>
      <c r="F103" s="274">
        <v>80.2</v>
      </c>
      <c r="G103" s="193" t="s">
        <v>404</v>
      </c>
      <c r="H103" s="193">
        <v>3039</v>
      </c>
      <c r="I103" s="273">
        <v>31.44</v>
      </c>
      <c r="J103" s="276" t="s">
        <v>399</v>
      </c>
      <c r="K103" s="274">
        <v>77.8</v>
      </c>
      <c r="L103" s="193" t="s">
        <v>404</v>
      </c>
      <c r="M103" s="193">
        <v>2309</v>
      </c>
      <c r="N103" s="273">
        <v>31.38</v>
      </c>
      <c r="O103" s="276" t="s">
        <v>399</v>
      </c>
      <c r="P103" s="274">
        <v>8.5</v>
      </c>
      <c r="Q103" s="274">
        <v>15.8</v>
      </c>
      <c r="R103" s="193" t="s">
        <v>404</v>
      </c>
      <c r="S103" s="193">
        <v>2308</v>
      </c>
      <c r="T103" s="274">
        <v>12.3</v>
      </c>
      <c r="U103" s="193" t="s">
        <v>404</v>
      </c>
      <c r="V103" s="193">
        <v>3078</v>
      </c>
      <c r="W103" s="273">
        <v>31.56</v>
      </c>
      <c r="X103" s="276" t="s">
        <v>399</v>
      </c>
      <c r="Y103" s="274">
        <v>76.900000000000006</v>
      </c>
      <c r="Z103" s="193" t="s">
        <v>404</v>
      </c>
      <c r="AA103" s="193">
        <v>57</v>
      </c>
      <c r="AB103" s="273">
        <v>28.38</v>
      </c>
      <c r="AC103" s="276" t="s">
        <v>400</v>
      </c>
      <c r="AD103" s="193" t="s">
        <v>404</v>
      </c>
      <c r="AE103" s="193">
        <v>601</v>
      </c>
      <c r="AF103" s="273">
        <v>30.38</v>
      </c>
      <c r="AG103" s="276" t="s">
        <v>401</v>
      </c>
      <c r="AH103" s="193" t="s">
        <v>404</v>
      </c>
      <c r="AI103" s="193">
        <v>11</v>
      </c>
      <c r="AK103" s="123"/>
    </row>
    <row r="104" spans="1:37" s="36" customFormat="1" ht="12" customHeight="1" x14ac:dyDescent="0.2">
      <c r="A104" s="49" t="s">
        <v>183</v>
      </c>
      <c r="B104" s="45" t="s">
        <v>184</v>
      </c>
      <c r="D104" s="193">
        <v>1184</v>
      </c>
      <c r="E104" s="273">
        <v>31.72</v>
      </c>
      <c r="F104" s="274">
        <v>81.099999999999994</v>
      </c>
      <c r="G104" s="193" t="s">
        <v>404</v>
      </c>
      <c r="H104" s="193">
        <v>1077</v>
      </c>
      <c r="I104" s="273">
        <v>32.26</v>
      </c>
      <c r="J104" s="276" t="s">
        <v>403</v>
      </c>
      <c r="K104" s="274">
        <v>71.3</v>
      </c>
      <c r="L104" s="193" t="s">
        <v>404</v>
      </c>
      <c r="M104" s="193">
        <v>757</v>
      </c>
      <c r="N104" s="273">
        <v>31.65</v>
      </c>
      <c r="O104" s="276" t="s">
        <v>399</v>
      </c>
      <c r="P104" s="274">
        <v>10.199999999999999</v>
      </c>
      <c r="Q104" s="274">
        <v>17.2</v>
      </c>
      <c r="R104" s="193" t="s">
        <v>404</v>
      </c>
      <c r="S104" s="193">
        <v>757</v>
      </c>
      <c r="T104" s="274">
        <v>13.1</v>
      </c>
      <c r="U104" s="193" t="s">
        <v>404</v>
      </c>
      <c r="V104" s="193">
        <v>1086</v>
      </c>
      <c r="W104" s="273">
        <v>32.35</v>
      </c>
      <c r="X104" s="276" t="s">
        <v>403</v>
      </c>
      <c r="Y104" s="274">
        <v>70.7</v>
      </c>
      <c r="Z104" s="193" t="s">
        <v>404</v>
      </c>
      <c r="AA104" s="193">
        <v>82</v>
      </c>
      <c r="AB104" s="273">
        <v>31.41</v>
      </c>
      <c r="AC104" s="276" t="s">
        <v>401</v>
      </c>
      <c r="AD104" s="193" t="s">
        <v>404</v>
      </c>
      <c r="AE104" s="193">
        <v>290</v>
      </c>
      <c r="AF104" s="273">
        <v>27.92</v>
      </c>
      <c r="AG104" s="276" t="s">
        <v>400</v>
      </c>
      <c r="AH104" s="193" t="s">
        <v>404</v>
      </c>
      <c r="AI104" s="193">
        <v>3</v>
      </c>
      <c r="AK104" s="123"/>
    </row>
    <row r="105" spans="1:37" s="36" customFormat="1" ht="12" customHeight="1" x14ac:dyDescent="0.2">
      <c r="A105" s="49" t="s">
        <v>185</v>
      </c>
      <c r="B105" s="45" t="s">
        <v>186</v>
      </c>
      <c r="D105" s="193">
        <v>1198</v>
      </c>
      <c r="E105" s="273">
        <v>35.619999999999997</v>
      </c>
      <c r="F105" s="274">
        <v>91.2</v>
      </c>
      <c r="G105" s="193" t="s">
        <v>404</v>
      </c>
      <c r="H105" s="193">
        <v>1149</v>
      </c>
      <c r="I105" s="273">
        <v>36.090000000000003</v>
      </c>
      <c r="J105" s="276" t="s">
        <v>423</v>
      </c>
      <c r="K105" s="274">
        <v>87.5</v>
      </c>
      <c r="L105" s="193" t="s">
        <v>404</v>
      </c>
      <c r="M105" s="193">
        <v>973</v>
      </c>
      <c r="N105" s="273">
        <v>37</v>
      </c>
      <c r="O105" s="276" t="s">
        <v>423</v>
      </c>
      <c r="P105" s="274">
        <v>14.1</v>
      </c>
      <c r="Q105" s="274">
        <v>23.7</v>
      </c>
      <c r="R105" s="193" t="s">
        <v>404</v>
      </c>
      <c r="S105" s="193">
        <v>973</v>
      </c>
      <c r="T105" s="274">
        <v>17</v>
      </c>
      <c r="U105" s="193" t="s">
        <v>404</v>
      </c>
      <c r="V105" s="193">
        <v>1152</v>
      </c>
      <c r="W105" s="273">
        <v>36.26</v>
      </c>
      <c r="X105" s="276" t="s">
        <v>423</v>
      </c>
      <c r="Y105" s="274">
        <v>87.2</v>
      </c>
      <c r="Z105" s="193" t="s">
        <v>404</v>
      </c>
      <c r="AA105" s="193">
        <v>7</v>
      </c>
      <c r="AB105" s="273">
        <v>24.17</v>
      </c>
      <c r="AC105" s="276" t="s">
        <v>402</v>
      </c>
      <c r="AD105" s="193" t="s">
        <v>404</v>
      </c>
      <c r="AE105" s="193">
        <v>149</v>
      </c>
      <c r="AF105" s="273">
        <v>26.96</v>
      </c>
      <c r="AG105" s="276" t="s">
        <v>400</v>
      </c>
      <c r="AH105" s="193" t="s">
        <v>404</v>
      </c>
      <c r="AI105" s="193">
        <v>0</v>
      </c>
      <c r="AK105" s="123"/>
    </row>
    <row r="106" spans="1:37" s="36" customFormat="1" ht="12" customHeight="1" x14ac:dyDescent="0.2">
      <c r="A106" s="49" t="s">
        <v>187</v>
      </c>
      <c r="B106" s="45" t="s">
        <v>188</v>
      </c>
      <c r="D106" s="193">
        <v>2995</v>
      </c>
      <c r="E106" s="273">
        <v>30.58</v>
      </c>
      <c r="F106" s="274">
        <v>82.6</v>
      </c>
      <c r="G106" s="193" t="s">
        <v>404</v>
      </c>
      <c r="H106" s="193">
        <v>2747</v>
      </c>
      <c r="I106" s="273">
        <v>30.31</v>
      </c>
      <c r="J106" s="276" t="s">
        <v>399</v>
      </c>
      <c r="K106" s="274">
        <v>75.599999999999994</v>
      </c>
      <c r="L106" s="193" t="s">
        <v>404</v>
      </c>
      <c r="M106" s="193">
        <v>1933</v>
      </c>
      <c r="N106" s="273">
        <v>31.77</v>
      </c>
      <c r="O106" s="276" t="s">
        <v>403</v>
      </c>
      <c r="P106" s="274">
        <v>8.1999999999999993</v>
      </c>
      <c r="Q106" s="274">
        <v>15.4</v>
      </c>
      <c r="R106" s="193" t="s">
        <v>404</v>
      </c>
      <c r="S106" s="193">
        <v>1933</v>
      </c>
      <c r="T106" s="274">
        <v>10.6</v>
      </c>
      <c r="U106" s="193" t="s">
        <v>404</v>
      </c>
      <c r="V106" s="193">
        <v>2762</v>
      </c>
      <c r="W106" s="273">
        <v>30.49</v>
      </c>
      <c r="X106" s="276" t="s">
        <v>399</v>
      </c>
      <c r="Y106" s="274">
        <v>75.2</v>
      </c>
      <c r="Z106" s="193" t="s">
        <v>404</v>
      </c>
      <c r="AA106" s="193">
        <v>122</v>
      </c>
      <c r="AB106" s="273">
        <v>32.22</v>
      </c>
      <c r="AC106" s="276" t="s">
        <v>401</v>
      </c>
      <c r="AD106" s="193" t="s">
        <v>404</v>
      </c>
      <c r="AE106" s="193">
        <v>617</v>
      </c>
      <c r="AF106" s="273">
        <v>30.89</v>
      </c>
      <c r="AG106" s="276" t="s">
        <v>401</v>
      </c>
      <c r="AH106" s="193" t="s">
        <v>404</v>
      </c>
      <c r="AI106" s="193">
        <v>3</v>
      </c>
      <c r="AK106" s="123"/>
    </row>
    <row r="107" spans="1:37" s="36" customFormat="1" ht="12" customHeight="1" x14ac:dyDescent="0.2">
      <c r="A107" s="49" t="s">
        <v>189</v>
      </c>
      <c r="B107" s="45" t="s">
        <v>190</v>
      </c>
      <c r="D107" s="193">
        <v>298</v>
      </c>
      <c r="E107" s="273">
        <v>32.869999999999997</v>
      </c>
      <c r="F107" s="274">
        <v>86.6</v>
      </c>
      <c r="G107" s="193" t="s">
        <v>404</v>
      </c>
      <c r="H107" s="193">
        <v>231</v>
      </c>
      <c r="I107" s="273">
        <v>32.92</v>
      </c>
      <c r="J107" s="276" t="s">
        <v>403</v>
      </c>
      <c r="K107" s="274">
        <v>79.7</v>
      </c>
      <c r="L107" s="193" t="s">
        <v>404</v>
      </c>
      <c r="M107" s="193">
        <v>178</v>
      </c>
      <c r="N107" s="273">
        <v>32.43</v>
      </c>
      <c r="O107" s="276" t="s">
        <v>403</v>
      </c>
      <c r="P107" s="274">
        <v>6.2</v>
      </c>
      <c r="Q107" s="274">
        <v>12.9</v>
      </c>
      <c r="R107" s="193" t="s">
        <v>404</v>
      </c>
      <c r="S107" s="193">
        <v>178</v>
      </c>
      <c r="T107" s="274">
        <v>8.4</v>
      </c>
      <c r="U107" s="193" t="s">
        <v>404</v>
      </c>
      <c r="V107" s="193">
        <v>231</v>
      </c>
      <c r="W107" s="273">
        <v>32.9</v>
      </c>
      <c r="X107" s="276" t="s">
        <v>403</v>
      </c>
      <c r="Y107" s="274">
        <v>79.7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99</v>
      </c>
      <c r="AF107" s="273">
        <v>32.770000000000003</v>
      </c>
      <c r="AG107" s="276" t="s">
        <v>401</v>
      </c>
      <c r="AH107" s="193" t="s">
        <v>404</v>
      </c>
      <c r="AI107" s="193">
        <v>0</v>
      </c>
      <c r="AK107" s="123"/>
    </row>
    <row r="108" spans="1:37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  <c r="AK108" s="123"/>
    </row>
    <row r="109" spans="1:37" s="123" customFormat="1" ht="12" customHeight="1" x14ac:dyDescent="0.2">
      <c r="A109" s="48" t="s">
        <v>191</v>
      </c>
      <c r="B109" s="44" t="s">
        <v>192</v>
      </c>
      <c r="D109" s="193">
        <v>42388</v>
      </c>
      <c r="E109" s="273">
        <v>32.770000000000003</v>
      </c>
      <c r="F109" s="274">
        <v>85.3</v>
      </c>
      <c r="G109" s="193" t="s">
        <v>404</v>
      </c>
      <c r="H109" s="193">
        <v>38161</v>
      </c>
      <c r="I109" s="273">
        <v>33.200000000000003</v>
      </c>
      <c r="J109" s="276" t="s">
        <v>403</v>
      </c>
      <c r="K109" s="274">
        <v>79.8</v>
      </c>
      <c r="L109" s="193" t="s">
        <v>404</v>
      </c>
      <c r="M109" s="193">
        <v>29721</v>
      </c>
      <c r="N109" s="273">
        <v>33.78</v>
      </c>
      <c r="O109" s="276" t="s">
        <v>403</v>
      </c>
      <c r="P109" s="274">
        <v>12.2</v>
      </c>
      <c r="Q109" s="274">
        <v>20</v>
      </c>
      <c r="R109" s="193" t="s">
        <v>404</v>
      </c>
      <c r="S109" s="193">
        <v>29721</v>
      </c>
      <c r="T109" s="274">
        <v>16.3</v>
      </c>
      <c r="U109" s="193" t="s">
        <v>404</v>
      </c>
      <c r="V109" s="193">
        <v>38890</v>
      </c>
      <c r="W109" s="273">
        <v>33.28</v>
      </c>
      <c r="X109" s="276" t="s">
        <v>403</v>
      </c>
      <c r="Y109" s="274">
        <v>79.099999999999994</v>
      </c>
      <c r="Z109" s="193" t="s">
        <v>404</v>
      </c>
      <c r="AA109" s="193">
        <v>1280</v>
      </c>
      <c r="AB109" s="273">
        <v>30.91</v>
      </c>
      <c r="AC109" s="276" t="s">
        <v>401</v>
      </c>
      <c r="AD109" s="193" t="s">
        <v>404</v>
      </c>
      <c r="AE109" s="193">
        <v>7587</v>
      </c>
      <c r="AF109" s="273">
        <v>29.27</v>
      </c>
      <c r="AG109" s="276" t="s">
        <v>400</v>
      </c>
      <c r="AH109" s="193" t="s">
        <v>404</v>
      </c>
      <c r="AI109" s="193">
        <v>17</v>
      </c>
    </row>
    <row r="110" spans="1:37" s="123" customFormat="1" ht="12" customHeight="1" x14ac:dyDescent="0.2">
      <c r="A110" s="48" t="s">
        <v>193</v>
      </c>
      <c r="B110" s="44" t="s">
        <v>194</v>
      </c>
      <c r="D110" s="193">
        <v>13904</v>
      </c>
      <c r="E110" s="273">
        <v>33.299999999999997</v>
      </c>
      <c r="F110" s="274">
        <v>84.6</v>
      </c>
      <c r="G110" s="193" t="s">
        <v>404</v>
      </c>
      <c r="H110" s="193">
        <v>12419</v>
      </c>
      <c r="I110" s="273">
        <v>33.770000000000003</v>
      </c>
      <c r="J110" s="276" t="s">
        <v>403</v>
      </c>
      <c r="K110" s="274">
        <v>79.2</v>
      </c>
      <c r="L110" s="193" t="s">
        <v>404</v>
      </c>
      <c r="M110" s="193">
        <v>9649</v>
      </c>
      <c r="N110" s="273">
        <v>34.549999999999997</v>
      </c>
      <c r="O110" s="276" t="s">
        <v>403</v>
      </c>
      <c r="P110" s="274">
        <v>13</v>
      </c>
      <c r="Q110" s="274">
        <v>21.6</v>
      </c>
      <c r="R110" s="193" t="s">
        <v>404</v>
      </c>
      <c r="S110" s="193">
        <v>9649</v>
      </c>
      <c r="T110" s="274">
        <v>17.7</v>
      </c>
      <c r="U110" s="193" t="s">
        <v>404</v>
      </c>
      <c r="V110" s="193">
        <v>12760</v>
      </c>
      <c r="W110" s="273">
        <v>33.770000000000003</v>
      </c>
      <c r="X110" s="276" t="s">
        <v>403</v>
      </c>
      <c r="Y110" s="274">
        <v>78.099999999999994</v>
      </c>
      <c r="Z110" s="193" t="s">
        <v>404</v>
      </c>
      <c r="AA110" s="193">
        <v>402</v>
      </c>
      <c r="AB110" s="273">
        <v>30.8</v>
      </c>
      <c r="AC110" s="276" t="s">
        <v>401</v>
      </c>
      <c r="AD110" s="193" t="s">
        <v>404</v>
      </c>
      <c r="AE110" s="193">
        <v>2246</v>
      </c>
      <c r="AF110" s="273">
        <v>30.14</v>
      </c>
      <c r="AG110" s="276" t="s">
        <v>401</v>
      </c>
      <c r="AH110" s="193" t="s">
        <v>404</v>
      </c>
      <c r="AI110" s="193">
        <v>8</v>
      </c>
    </row>
    <row r="111" spans="1:37" s="36" customFormat="1" ht="12" customHeight="1" x14ac:dyDescent="0.2">
      <c r="A111" s="49" t="s">
        <v>195</v>
      </c>
      <c r="B111" s="45" t="s">
        <v>196</v>
      </c>
      <c r="D111" s="193">
        <v>1095</v>
      </c>
      <c r="E111" s="273">
        <v>31.71</v>
      </c>
      <c r="F111" s="274">
        <v>83.4</v>
      </c>
      <c r="G111" s="193" t="s">
        <v>404</v>
      </c>
      <c r="H111" s="193">
        <v>972</v>
      </c>
      <c r="I111" s="273">
        <v>32.58</v>
      </c>
      <c r="J111" s="276" t="s">
        <v>403</v>
      </c>
      <c r="K111" s="274">
        <v>76.2</v>
      </c>
      <c r="L111" s="193" t="s">
        <v>404</v>
      </c>
      <c r="M111" s="193">
        <v>737</v>
      </c>
      <c r="N111" s="273">
        <v>33.86</v>
      </c>
      <c r="O111" s="276" t="s">
        <v>403</v>
      </c>
      <c r="P111" s="274">
        <v>10.4</v>
      </c>
      <c r="Q111" s="274">
        <v>21.6</v>
      </c>
      <c r="R111" s="193" t="s">
        <v>404</v>
      </c>
      <c r="S111" s="193">
        <v>737</v>
      </c>
      <c r="T111" s="274">
        <v>17</v>
      </c>
      <c r="U111" s="193" t="s">
        <v>404</v>
      </c>
      <c r="V111" s="193">
        <v>1001</v>
      </c>
      <c r="W111" s="273">
        <v>32.5</v>
      </c>
      <c r="X111" s="276" t="s">
        <v>403</v>
      </c>
      <c r="Y111" s="274">
        <v>74</v>
      </c>
      <c r="Z111" s="193" t="s">
        <v>404</v>
      </c>
      <c r="AA111" s="193">
        <v>15</v>
      </c>
      <c r="AB111" s="273">
        <v>19.440000000000001</v>
      </c>
      <c r="AC111" s="276" t="s">
        <v>431</v>
      </c>
      <c r="AD111" s="193" t="s">
        <v>404</v>
      </c>
      <c r="AE111" s="193">
        <v>218</v>
      </c>
      <c r="AF111" s="273">
        <v>27.64</v>
      </c>
      <c r="AG111" s="276" t="s">
        <v>400</v>
      </c>
      <c r="AH111" s="193" t="s">
        <v>404</v>
      </c>
      <c r="AI111" s="193">
        <v>0</v>
      </c>
      <c r="AK111" s="123"/>
    </row>
    <row r="112" spans="1:37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  <c r="AK112" s="123"/>
    </row>
    <row r="113" spans="1:37" s="36" customFormat="1" ht="12" customHeight="1" x14ac:dyDescent="0.2">
      <c r="A113" s="49" t="s">
        <v>199</v>
      </c>
      <c r="B113" s="45" t="s">
        <v>200</v>
      </c>
      <c r="D113" s="193">
        <v>978</v>
      </c>
      <c r="E113" s="273">
        <v>32.270000000000003</v>
      </c>
      <c r="F113" s="274">
        <v>86.6</v>
      </c>
      <c r="G113" s="193" t="s">
        <v>404</v>
      </c>
      <c r="H113" s="193">
        <v>888</v>
      </c>
      <c r="I113" s="273">
        <v>32.229999999999997</v>
      </c>
      <c r="J113" s="276" t="s">
        <v>403</v>
      </c>
      <c r="K113" s="274">
        <v>80</v>
      </c>
      <c r="L113" s="193" t="s">
        <v>404</v>
      </c>
      <c r="M113" s="193">
        <v>696</v>
      </c>
      <c r="N113" s="273">
        <v>33.619999999999997</v>
      </c>
      <c r="O113" s="276" t="s">
        <v>403</v>
      </c>
      <c r="P113" s="274">
        <v>9.9</v>
      </c>
      <c r="Q113" s="274">
        <v>16.2</v>
      </c>
      <c r="R113" s="193" t="s">
        <v>404</v>
      </c>
      <c r="S113" s="193">
        <v>696</v>
      </c>
      <c r="T113" s="274">
        <v>12.9</v>
      </c>
      <c r="U113" s="193" t="s">
        <v>404</v>
      </c>
      <c r="V113" s="193">
        <v>894</v>
      </c>
      <c r="W113" s="273">
        <v>32.29</v>
      </c>
      <c r="X113" s="276" t="s">
        <v>403</v>
      </c>
      <c r="Y113" s="274">
        <v>79.8</v>
      </c>
      <c r="Z113" s="193" t="s">
        <v>404</v>
      </c>
      <c r="AA113" s="193">
        <v>0</v>
      </c>
      <c r="AB113" s="273" t="s">
        <v>413</v>
      </c>
      <c r="AC113" s="276" t="s">
        <v>404</v>
      </c>
      <c r="AD113" s="193" t="s">
        <v>404</v>
      </c>
      <c r="AE113" s="193">
        <v>176</v>
      </c>
      <c r="AF113" s="273">
        <v>32.15</v>
      </c>
      <c r="AG113" s="276" t="s">
        <v>401</v>
      </c>
      <c r="AH113" s="193" t="s">
        <v>404</v>
      </c>
      <c r="AI113" s="193">
        <v>0</v>
      </c>
      <c r="AK113" s="123"/>
    </row>
    <row r="114" spans="1:37" s="36" customFormat="1" ht="12" customHeight="1" x14ac:dyDescent="0.2">
      <c r="A114" s="49" t="s">
        <v>201</v>
      </c>
      <c r="B114" s="45" t="s">
        <v>202</v>
      </c>
      <c r="D114" s="193">
        <v>914</v>
      </c>
      <c r="E114" s="273">
        <v>31.8</v>
      </c>
      <c r="F114" s="274">
        <v>82.7</v>
      </c>
      <c r="G114" s="193" t="s">
        <v>404</v>
      </c>
      <c r="H114" s="193">
        <v>817</v>
      </c>
      <c r="I114" s="273">
        <v>33.020000000000003</v>
      </c>
      <c r="J114" s="276" t="s">
        <v>403</v>
      </c>
      <c r="K114" s="274">
        <v>77</v>
      </c>
      <c r="L114" s="193" t="s">
        <v>404</v>
      </c>
      <c r="M114" s="193">
        <v>622</v>
      </c>
      <c r="N114" s="273">
        <v>34.06</v>
      </c>
      <c r="O114" s="276" t="s">
        <v>403</v>
      </c>
      <c r="P114" s="274">
        <v>11.1</v>
      </c>
      <c r="Q114" s="274">
        <v>18.8</v>
      </c>
      <c r="R114" s="193" t="s">
        <v>404</v>
      </c>
      <c r="S114" s="193">
        <v>622</v>
      </c>
      <c r="T114" s="274">
        <v>16.100000000000001</v>
      </c>
      <c r="U114" s="193" t="s">
        <v>404</v>
      </c>
      <c r="V114" s="193">
        <v>833</v>
      </c>
      <c r="W114" s="273">
        <v>32.729999999999997</v>
      </c>
      <c r="X114" s="276" t="s">
        <v>403</v>
      </c>
      <c r="Y114" s="274">
        <v>76</v>
      </c>
      <c r="Z114" s="193" t="s">
        <v>404</v>
      </c>
      <c r="AA114" s="193">
        <v>23</v>
      </c>
      <c r="AB114" s="273">
        <v>24.35</v>
      </c>
      <c r="AC114" s="276" t="s">
        <v>402</v>
      </c>
      <c r="AD114" s="193" t="s">
        <v>404</v>
      </c>
      <c r="AE114" s="193">
        <v>184</v>
      </c>
      <c r="AF114" s="273">
        <v>26.43</v>
      </c>
      <c r="AG114" s="276" t="s">
        <v>402</v>
      </c>
      <c r="AH114" s="193" t="s">
        <v>404</v>
      </c>
      <c r="AI114" s="193">
        <v>0</v>
      </c>
      <c r="AK114" s="123"/>
    </row>
    <row r="115" spans="1:37" s="36" customFormat="1" ht="12" customHeight="1" x14ac:dyDescent="0.2">
      <c r="A115" s="49" t="s">
        <v>203</v>
      </c>
      <c r="B115" s="45" t="s">
        <v>204</v>
      </c>
      <c r="D115" s="193">
        <v>1089</v>
      </c>
      <c r="E115" s="273">
        <v>32.32</v>
      </c>
      <c r="F115" s="274">
        <v>80.3</v>
      </c>
      <c r="G115" s="193" t="s">
        <v>404</v>
      </c>
      <c r="H115" s="193">
        <v>1041</v>
      </c>
      <c r="I115" s="273">
        <v>32.83</v>
      </c>
      <c r="J115" s="276" t="s">
        <v>403</v>
      </c>
      <c r="K115" s="274">
        <v>76.900000000000006</v>
      </c>
      <c r="L115" s="193" t="s">
        <v>404</v>
      </c>
      <c r="M115" s="193">
        <v>797</v>
      </c>
      <c r="N115" s="273">
        <v>34.24</v>
      </c>
      <c r="O115" s="276" t="s">
        <v>403</v>
      </c>
      <c r="P115" s="274">
        <v>11.7</v>
      </c>
      <c r="Q115" s="274">
        <v>19.899999999999999</v>
      </c>
      <c r="R115" s="193" t="s">
        <v>404</v>
      </c>
      <c r="S115" s="193">
        <v>797</v>
      </c>
      <c r="T115" s="274">
        <v>16.100000000000001</v>
      </c>
      <c r="U115" s="193" t="s">
        <v>404</v>
      </c>
      <c r="V115" s="193">
        <v>1044</v>
      </c>
      <c r="W115" s="273">
        <v>32.83</v>
      </c>
      <c r="X115" s="276" t="s">
        <v>403</v>
      </c>
      <c r="Y115" s="274">
        <v>77</v>
      </c>
      <c r="Z115" s="193" t="s">
        <v>404</v>
      </c>
      <c r="AA115" s="193">
        <v>12</v>
      </c>
      <c r="AB115" s="273">
        <v>29.67</v>
      </c>
      <c r="AC115" s="276" t="s">
        <v>400</v>
      </c>
      <c r="AD115" s="193" t="s">
        <v>404</v>
      </c>
      <c r="AE115" s="193">
        <v>119</v>
      </c>
      <c r="AF115" s="273">
        <v>24.99</v>
      </c>
      <c r="AG115" s="276" t="s">
        <v>402</v>
      </c>
      <c r="AH115" s="193" t="s">
        <v>404</v>
      </c>
      <c r="AI115" s="193">
        <v>0</v>
      </c>
      <c r="AK115" s="123"/>
    </row>
    <row r="116" spans="1:37" s="36" customFormat="1" ht="12" customHeight="1" x14ac:dyDescent="0.2">
      <c r="A116" s="49" t="s">
        <v>205</v>
      </c>
      <c r="B116" s="45" t="s">
        <v>206</v>
      </c>
      <c r="D116" s="193">
        <v>481</v>
      </c>
      <c r="E116" s="273">
        <v>30.42</v>
      </c>
      <c r="F116" s="274">
        <v>80</v>
      </c>
      <c r="G116" s="193" t="s">
        <v>404</v>
      </c>
      <c r="H116" s="193">
        <v>415</v>
      </c>
      <c r="I116" s="273">
        <v>30.92</v>
      </c>
      <c r="J116" s="276" t="s">
        <v>399</v>
      </c>
      <c r="K116" s="274">
        <v>73.3</v>
      </c>
      <c r="L116" s="193" t="s">
        <v>404</v>
      </c>
      <c r="M116" s="193">
        <v>298</v>
      </c>
      <c r="N116" s="273">
        <v>31.8</v>
      </c>
      <c r="O116" s="276" t="s">
        <v>403</v>
      </c>
      <c r="P116" s="274">
        <v>4</v>
      </c>
      <c r="Q116" s="274">
        <v>12.4</v>
      </c>
      <c r="R116" s="193" t="s">
        <v>404</v>
      </c>
      <c r="S116" s="193">
        <v>298</v>
      </c>
      <c r="T116" s="274">
        <v>10.1</v>
      </c>
      <c r="U116" s="193" t="s">
        <v>404</v>
      </c>
      <c r="V116" s="193">
        <v>415</v>
      </c>
      <c r="W116" s="273">
        <v>31.01</v>
      </c>
      <c r="X116" s="276" t="s">
        <v>399</v>
      </c>
      <c r="Y116" s="274">
        <v>73.3</v>
      </c>
      <c r="Z116" s="193" t="s">
        <v>404</v>
      </c>
      <c r="AA116" s="193">
        <v>24</v>
      </c>
      <c r="AB116" s="273">
        <v>23.95</v>
      </c>
      <c r="AC116" s="276" t="s">
        <v>402</v>
      </c>
      <c r="AD116" s="193" t="s">
        <v>404</v>
      </c>
      <c r="AE116" s="193">
        <v>82</v>
      </c>
      <c r="AF116" s="273">
        <v>28.95</v>
      </c>
      <c r="AG116" s="276" t="s">
        <v>400</v>
      </c>
      <c r="AH116" s="193" t="s">
        <v>404</v>
      </c>
      <c r="AI116" s="193">
        <v>0</v>
      </c>
      <c r="AK116" s="123"/>
    </row>
    <row r="117" spans="1:37" s="36" customFormat="1" ht="12" customHeight="1" x14ac:dyDescent="0.2">
      <c r="A117" s="49" t="s">
        <v>207</v>
      </c>
      <c r="B117" s="45" t="s">
        <v>208</v>
      </c>
      <c r="D117" s="193">
        <v>519</v>
      </c>
      <c r="E117" s="273">
        <v>35.82</v>
      </c>
      <c r="F117" s="274">
        <v>87.9</v>
      </c>
      <c r="G117" s="193" t="s">
        <v>404</v>
      </c>
      <c r="H117" s="193">
        <v>518</v>
      </c>
      <c r="I117" s="273">
        <v>35.86</v>
      </c>
      <c r="J117" s="276" t="s">
        <v>423</v>
      </c>
      <c r="K117" s="274">
        <v>87.1</v>
      </c>
      <c r="L117" s="193" t="s">
        <v>404</v>
      </c>
      <c r="M117" s="193">
        <v>441</v>
      </c>
      <c r="N117" s="273">
        <v>37.01</v>
      </c>
      <c r="O117" s="276" t="s">
        <v>423</v>
      </c>
      <c r="P117" s="274">
        <v>16.8</v>
      </c>
      <c r="Q117" s="274">
        <v>28.1</v>
      </c>
      <c r="R117" s="193" t="s">
        <v>404</v>
      </c>
      <c r="S117" s="193">
        <v>441</v>
      </c>
      <c r="T117" s="274">
        <v>23.8</v>
      </c>
      <c r="U117" s="193" t="s">
        <v>404</v>
      </c>
      <c r="V117" s="193">
        <v>518</v>
      </c>
      <c r="W117" s="273">
        <v>35.909999999999997</v>
      </c>
      <c r="X117" s="276" t="s">
        <v>423</v>
      </c>
      <c r="Y117" s="274">
        <v>87.5</v>
      </c>
      <c r="Z117" s="193" t="s">
        <v>404</v>
      </c>
      <c r="AA117" s="193">
        <v>0</v>
      </c>
      <c r="AB117" s="273" t="s">
        <v>413</v>
      </c>
      <c r="AC117" s="276" t="s">
        <v>404</v>
      </c>
      <c r="AD117" s="193" t="s">
        <v>404</v>
      </c>
      <c r="AE117" s="193">
        <v>6</v>
      </c>
      <c r="AF117" s="273">
        <v>19.75</v>
      </c>
      <c r="AG117" s="276" t="s">
        <v>431</v>
      </c>
      <c r="AH117" s="193" t="s">
        <v>404</v>
      </c>
      <c r="AI117" s="193">
        <v>0</v>
      </c>
      <c r="AK117" s="123"/>
    </row>
    <row r="118" spans="1:37" s="36" customFormat="1" ht="12" customHeight="1" x14ac:dyDescent="0.2">
      <c r="A118" s="49" t="s">
        <v>209</v>
      </c>
      <c r="B118" s="45" t="s">
        <v>210</v>
      </c>
      <c r="D118" s="193">
        <v>872</v>
      </c>
      <c r="E118" s="273">
        <v>32.83</v>
      </c>
      <c r="F118" s="274">
        <v>80.5</v>
      </c>
      <c r="G118" s="193" t="s">
        <v>404</v>
      </c>
      <c r="H118" s="193">
        <v>724</v>
      </c>
      <c r="I118" s="273">
        <v>33.79</v>
      </c>
      <c r="J118" s="276" t="s">
        <v>403</v>
      </c>
      <c r="K118" s="274">
        <v>75.400000000000006</v>
      </c>
      <c r="L118" s="193" t="s">
        <v>404</v>
      </c>
      <c r="M118" s="193">
        <v>540</v>
      </c>
      <c r="N118" s="273">
        <v>32.96</v>
      </c>
      <c r="O118" s="276" t="s">
        <v>403</v>
      </c>
      <c r="P118" s="274">
        <v>15.4</v>
      </c>
      <c r="Q118" s="274">
        <v>22.2</v>
      </c>
      <c r="R118" s="193" t="s">
        <v>404</v>
      </c>
      <c r="S118" s="193">
        <v>540</v>
      </c>
      <c r="T118" s="274">
        <v>19.8</v>
      </c>
      <c r="U118" s="193" t="s">
        <v>404</v>
      </c>
      <c r="V118" s="193">
        <v>770</v>
      </c>
      <c r="W118" s="273">
        <v>33.71</v>
      </c>
      <c r="X118" s="276" t="s">
        <v>403</v>
      </c>
      <c r="Y118" s="274">
        <v>70.900000000000006</v>
      </c>
      <c r="Z118" s="193" t="s">
        <v>404</v>
      </c>
      <c r="AA118" s="193">
        <v>49</v>
      </c>
      <c r="AB118" s="273">
        <v>26.52</v>
      </c>
      <c r="AC118" s="276" t="s">
        <v>402</v>
      </c>
      <c r="AD118" s="193" t="s">
        <v>404</v>
      </c>
      <c r="AE118" s="193">
        <v>212</v>
      </c>
      <c r="AF118" s="273">
        <v>29.9</v>
      </c>
      <c r="AG118" s="276" t="s">
        <v>400</v>
      </c>
      <c r="AH118" s="193" t="s">
        <v>404</v>
      </c>
      <c r="AI118" s="193">
        <v>1</v>
      </c>
      <c r="AK118" s="123"/>
    </row>
    <row r="119" spans="1:37" s="36" customFormat="1" ht="12" customHeight="1" x14ac:dyDescent="0.2">
      <c r="A119" s="49" t="s">
        <v>211</v>
      </c>
      <c r="B119" s="45" t="s">
        <v>212</v>
      </c>
      <c r="D119" s="193">
        <v>713</v>
      </c>
      <c r="E119" s="273">
        <v>30.01</v>
      </c>
      <c r="F119" s="274">
        <v>82.3</v>
      </c>
      <c r="G119" s="193" t="s">
        <v>404</v>
      </c>
      <c r="H119" s="193">
        <v>648</v>
      </c>
      <c r="I119" s="273">
        <v>30.53</v>
      </c>
      <c r="J119" s="276" t="s">
        <v>399</v>
      </c>
      <c r="K119" s="274">
        <v>73.599999999999994</v>
      </c>
      <c r="L119" s="193" t="s">
        <v>404</v>
      </c>
      <c r="M119" s="193">
        <v>449</v>
      </c>
      <c r="N119" s="273">
        <v>31.63</v>
      </c>
      <c r="O119" s="276" t="s">
        <v>399</v>
      </c>
      <c r="P119" s="274">
        <v>9.1</v>
      </c>
      <c r="Q119" s="274">
        <v>14.5</v>
      </c>
      <c r="R119" s="193" t="s">
        <v>404</v>
      </c>
      <c r="S119" s="193">
        <v>449</v>
      </c>
      <c r="T119" s="274">
        <v>12</v>
      </c>
      <c r="U119" s="193" t="s">
        <v>404</v>
      </c>
      <c r="V119" s="193">
        <v>649</v>
      </c>
      <c r="W119" s="273">
        <v>30.52</v>
      </c>
      <c r="X119" s="276" t="s">
        <v>399</v>
      </c>
      <c r="Y119" s="274">
        <v>73.5</v>
      </c>
      <c r="Z119" s="193" t="s">
        <v>404</v>
      </c>
      <c r="AA119" s="193">
        <v>23</v>
      </c>
      <c r="AB119" s="273">
        <v>26.65</v>
      </c>
      <c r="AC119" s="276" t="s">
        <v>402</v>
      </c>
      <c r="AD119" s="193" t="s">
        <v>404</v>
      </c>
      <c r="AE119" s="193">
        <v>162</v>
      </c>
      <c r="AF119" s="273">
        <v>27.62</v>
      </c>
      <c r="AG119" s="276" t="s">
        <v>400</v>
      </c>
      <c r="AH119" s="193" t="s">
        <v>404</v>
      </c>
      <c r="AI119" s="193">
        <v>0</v>
      </c>
      <c r="AK119" s="123"/>
    </row>
    <row r="120" spans="1:37" s="36" customFormat="1" ht="12" customHeight="1" x14ac:dyDescent="0.2">
      <c r="A120" s="49" t="s">
        <v>213</v>
      </c>
      <c r="B120" s="45" t="s">
        <v>214</v>
      </c>
      <c r="D120" s="193">
        <v>1723</v>
      </c>
      <c r="E120" s="273">
        <v>38.29</v>
      </c>
      <c r="F120" s="274">
        <v>93.7</v>
      </c>
      <c r="G120" s="193" t="s">
        <v>404</v>
      </c>
      <c r="H120" s="193">
        <v>1679</v>
      </c>
      <c r="I120" s="273">
        <v>38.54</v>
      </c>
      <c r="J120" s="276" t="s">
        <v>430</v>
      </c>
      <c r="K120" s="274">
        <v>91.2</v>
      </c>
      <c r="L120" s="193" t="s">
        <v>404</v>
      </c>
      <c r="M120" s="193">
        <v>1538</v>
      </c>
      <c r="N120" s="273">
        <v>39.22</v>
      </c>
      <c r="O120" s="276" t="s">
        <v>430</v>
      </c>
      <c r="P120" s="274">
        <v>23.9</v>
      </c>
      <c r="Q120" s="274">
        <v>36.1</v>
      </c>
      <c r="R120" s="193" t="s">
        <v>404</v>
      </c>
      <c r="S120" s="193">
        <v>1538</v>
      </c>
      <c r="T120" s="274">
        <v>29.5</v>
      </c>
      <c r="U120" s="193" t="s">
        <v>404</v>
      </c>
      <c r="V120" s="193">
        <v>1694</v>
      </c>
      <c r="W120" s="273">
        <v>38.49</v>
      </c>
      <c r="X120" s="276" t="s">
        <v>430</v>
      </c>
      <c r="Y120" s="274">
        <v>90.4</v>
      </c>
      <c r="Z120" s="193" t="s">
        <v>404</v>
      </c>
      <c r="AA120" s="193">
        <v>47</v>
      </c>
      <c r="AB120" s="273">
        <v>34.380000000000003</v>
      </c>
      <c r="AC120" s="276" t="s">
        <v>424</v>
      </c>
      <c r="AD120" s="193" t="s">
        <v>404</v>
      </c>
      <c r="AE120" s="193">
        <v>63</v>
      </c>
      <c r="AF120" s="273">
        <v>33.15</v>
      </c>
      <c r="AG120" s="276" t="s">
        <v>401</v>
      </c>
      <c r="AH120" s="193" t="s">
        <v>404</v>
      </c>
      <c r="AI120" s="193">
        <v>6</v>
      </c>
      <c r="AK120" s="123"/>
    </row>
    <row r="121" spans="1:37" s="36" customFormat="1" ht="12" customHeight="1" x14ac:dyDescent="0.2">
      <c r="A121" s="49" t="s">
        <v>215</v>
      </c>
      <c r="B121" s="45" t="s">
        <v>216</v>
      </c>
      <c r="D121" s="193">
        <v>1193</v>
      </c>
      <c r="E121" s="273">
        <v>33.5</v>
      </c>
      <c r="F121" s="274">
        <v>85.8</v>
      </c>
      <c r="G121" s="193" t="s">
        <v>404</v>
      </c>
      <c r="H121" s="193">
        <v>1065</v>
      </c>
      <c r="I121" s="273">
        <v>33.49</v>
      </c>
      <c r="J121" s="276" t="s">
        <v>403</v>
      </c>
      <c r="K121" s="274">
        <v>77.099999999999994</v>
      </c>
      <c r="L121" s="193" t="s">
        <v>404</v>
      </c>
      <c r="M121" s="193">
        <v>785</v>
      </c>
      <c r="N121" s="273">
        <v>34.090000000000003</v>
      </c>
      <c r="O121" s="276" t="s">
        <v>403</v>
      </c>
      <c r="P121" s="274">
        <v>10.8</v>
      </c>
      <c r="Q121" s="274">
        <v>19.600000000000001</v>
      </c>
      <c r="R121" s="193" t="s">
        <v>404</v>
      </c>
      <c r="S121" s="193">
        <v>785</v>
      </c>
      <c r="T121" s="274">
        <v>14.8</v>
      </c>
      <c r="U121" s="193" t="s">
        <v>404</v>
      </c>
      <c r="V121" s="193">
        <v>1065</v>
      </c>
      <c r="W121" s="273">
        <v>33.659999999999997</v>
      </c>
      <c r="X121" s="276" t="s">
        <v>403</v>
      </c>
      <c r="Y121" s="274">
        <v>77.099999999999994</v>
      </c>
      <c r="Z121" s="193" t="s">
        <v>404</v>
      </c>
      <c r="AA121" s="193">
        <v>98</v>
      </c>
      <c r="AB121" s="273">
        <v>36.450000000000003</v>
      </c>
      <c r="AC121" s="276" t="s">
        <v>424</v>
      </c>
      <c r="AD121" s="193" t="s">
        <v>404</v>
      </c>
      <c r="AE121" s="193">
        <v>211</v>
      </c>
      <c r="AF121" s="273">
        <v>31.1</v>
      </c>
      <c r="AG121" s="276" t="s">
        <v>401</v>
      </c>
      <c r="AH121" s="193" t="s">
        <v>404</v>
      </c>
      <c r="AI121" s="193">
        <v>0</v>
      </c>
      <c r="AK121" s="123"/>
    </row>
    <row r="122" spans="1:37" s="36" customFormat="1" ht="12" customHeight="1" x14ac:dyDescent="0.2">
      <c r="A122" s="49" t="s">
        <v>217</v>
      </c>
      <c r="B122" s="45" t="s">
        <v>218</v>
      </c>
      <c r="D122" s="193">
        <v>1499</v>
      </c>
      <c r="E122" s="273">
        <v>31.05</v>
      </c>
      <c r="F122" s="274">
        <v>81.400000000000006</v>
      </c>
      <c r="G122" s="193" t="s">
        <v>404</v>
      </c>
      <c r="H122" s="193">
        <v>1138</v>
      </c>
      <c r="I122" s="273">
        <v>31.2</v>
      </c>
      <c r="J122" s="276" t="s">
        <v>399</v>
      </c>
      <c r="K122" s="274">
        <v>76.900000000000006</v>
      </c>
      <c r="L122" s="193" t="s">
        <v>404</v>
      </c>
      <c r="M122" s="193">
        <v>869</v>
      </c>
      <c r="N122" s="273">
        <v>31.73</v>
      </c>
      <c r="O122" s="276" t="s">
        <v>403</v>
      </c>
      <c r="P122" s="274">
        <v>6.1</v>
      </c>
      <c r="Q122" s="274">
        <v>11.3</v>
      </c>
      <c r="R122" s="193" t="s">
        <v>404</v>
      </c>
      <c r="S122" s="193">
        <v>869</v>
      </c>
      <c r="T122" s="274">
        <v>9.1999999999999993</v>
      </c>
      <c r="U122" s="193" t="s">
        <v>404</v>
      </c>
      <c r="V122" s="193">
        <v>1243</v>
      </c>
      <c r="W122" s="273">
        <v>30.82</v>
      </c>
      <c r="X122" s="276" t="s">
        <v>399</v>
      </c>
      <c r="Y122" s="274">
        <v>71.8</v>
      </c>
      <c r="Z122" s="193" t="s">
        <v>404</v>
      </c>
      <c r="AA122" s="193">
        <v>16</v>
      </c>
      <c r="AB122" s="273">
        <v>31.11</v>
      </c>
      <c r="AC122" s="276" t="s">
        <v>401</v>
      </c>
      <c r="AD122" s="193" t="s">
        <v>404</v>
      </c>
      <c r="AE122" s="193">
        <v>378</v>
      </c>
      <c r="AF122" s="273">
        <v>31.8</v>
      </c>
      <c r="AG122" s="276" t="s">
        <v>401</v>
      </c>
      <c r="AH122" s="193" t="s">
        <v>404</v>
      </c>
      <c r="AI122" s="193">
        <v>0</v>
      </c>
      <c r="AK122" s="123"/>
    </row>
    <row r="123" spans="1:37" s="36" customFormat="1" ht="12" customHeight="1" x14ac:dyDescent="0.2">
      <c r="A123" s="49" t="s">
        <v>219</v>
      </c>
      <c r="B123" s="45" t="s">
        <v>220</v>
      </c>
      <c r="D123" s="193">
        <v>1444</v>
      </c>
      <c r="E123" s="273">
        <v>31.49</v>
      </c>
      <c r="F123" s="274">
        <v>79</v>
      </c>
      <c r="G123" s="193" t="s">
        <v>404</v>
      </c>
      <c r="H123" s="193">
        <v>1314</v>
      </c>
      <c r="I123" s="273">
        <v>31.57</v>
      </c>
      <c r="J123" s="276" t="s">
        <v>399</v>
      </c>
      <c r="K123" s="274">
        <v>73.5</v>
      </c>
      <c r="L123" s="193" t="s">
        <v>404</v>
      </c>
      <c r="M123" s="193">
        <v>964</v>
      </c>
      <c r="N123" s="273">
        <v>31.98</v>
      </c>
      <c r="O123" s="276" t="s">
        <v>403</v>
      </c>
      <c r="P123" s="274">
        <v>8.5</v>
      </c>
      <c r="Q123" s="274">
        <v>15.7</v>
      </c>
      <c r="R123" s="193" t="s">
        <v>404</v>
      </c>
      <c r="S123" s="193">
        <v>964</v>
      </c>
      <c r="T123" s="274">
        <v>13.4</v>
      </c>
      <c r="U123" s="193" t="s">
        <v>404</v>
      </c>
      <c r="V123" s="193">
        <v>1337</v>
      </c>
      <c r="W123" s="273">
        <v>31.8</v>
      </c>
      <c r="X123" s="276" t="s">
        <v>403</v>
      </c>
      <c r="Y123" s="274">
        <v>73.099999999999994</v>
      </c>
      <c r="Z123" s="193" t="s">
        <v>404</v>
      </c>
      <c r="AA123" s="193">
        <v>63</v>
      </c>
      <c r="AB123" s="273">
        <v>33.6</v>
      </c>
      <c r="AC123" s="276" t="s">
        <v>424</v>
      </c>
      <c r="AD123" s="193" t="s">
        <v>404</v>
      </c>
      <c r="AE123" s="193">
        <v>208</v>
      </c>
      <c r="AF123" s="273">
        <v>27.8</v>
      </c>
      <c r="AG123" s="276" t="s">
        <v>400</v>
      </c>
      <c r="AH123" s="193" t="s">
        <v>404</v>
      </c>
      <c r="AI123" s="193">
        <v>0</v>
      </c>
      <c r="AK123" s="123"/>
    </row>
    <row r="124" spans="1:37" s="36" customFormat="1" ht="12" customHeight="1" x14ac:dyDescent="0.2">
      <c r="A124" s="49" t="s">
        <v>221</v>
      </c>
      <c r="B124" s="45" t="s">
        <v>222</v>
      </c>
      <c r="D124" s="193">
        <v>1384</v>
      </c>
      <c r="E124" s="273">
        <v>35.85</v>
      </c>
      <c r="F124" s="274">
        <v>89.3</v>
      </c>
      <c r="G124" s="193" t="s">
        <v>404</v>
      </c>
      <c r="H124" s="193">
        <v>1200</v>
      </c>
      <c r="I124" s="273">
        <v>36.130000000000003</v>
      </c>
      <c r="J124" s="276" t="s">
        <v>423</v>
      </c>
      <c r="K124" s="274">
        <v>81.7</v>
      </c>
      <c r="L124" s="193" t="s">
        <v>404</v>
      </c>
      <c r="M124" s="193">
        <v>913</v>
      </c>
      <c r="N124" s="273">
        <v>36.46</v>
      </c>
      <c r="O124" s="276" t="s">
        <v>423</v>
      </c>
      <c r="P124" s="274">
        <v>16.5</v>
      </c>
      <c r="Q124" s="274">
        <v>25.6</v>
      </c>
      <c r="R124" s="193" t="s">
        <v>404</v>
      </c>
      <c r="S124" s="193">
        <v>913</v>
      </c>
      <c r="T124" s="274">
        <v>20.9</v>
      </c>
      <c r="U124" s="193" t="s">
        <v>404</v>
      </c>
      <c r="V124" s="193">
        <v>1297</v>
      </c>
      <c r="W124" s="273">
        <v>36.19</v>
      </c>
      <c r="X124" s="276" t="s">
        <v>423</v>
      </c>
      <c r="Y124" s="274">
        <v>82.3</v>
      </c>
      <c r="Z124" s="193" t="s">
        <v>404</v>
      </c>
      <c r="AA124" s="193">
        <v>32</v>
      </c>
      <c r="AB124" s="273">
        <v>21.18</v>
      </c>
      <c r="AC124" s="276" t="s">
        <v>426</v>
      </c>
      <c r="AD124" s="193" t="s">
        <v>404</v>
      </c>
      <c r="AE124" s="193">
        <v>227</v>
      </c>
      <c r="AF124" s="273">
        <v>34.32</v>
      </c>
      <c r="AG124" s="276" t="s">
        <v>424</v>
      </c>
      <c r="AH124" s="193" t="s">
        <v>404</v>
      </c>
      <c r="AI124" s="193">
        <v>1</v>
      </c>
      <c r="AK124" s="123"/>
    </row>
    <row r="125" spans="1:37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  <c r="AK125" s="123"/>
    </row>
    <row r="126" spans="1:37" s="123" customFormat="1" ht="12" customHeight="1" x14ac:dyDescent="0.2">
      <c r="A126" s="48" t="s">
        <v>223</v>
      </c>
      <c r="B126" s="44" t="s">
        <v>224</v>
      </c>
      <c r="D126" s="193">
        <v>28484</v>
      </c>
      <c r="E126" s="273">
        <v>32.520000000000003</v>
      </c>
      <c r="F126" s="274">
        <v>85.7</v>
      </c>
      <c r="G126" s="193" t="s">
        <v>404</v>
      </c>
      <c r="H126" s="193">
        <v>25742</v>
      </c>
      <c r="I126" s="273">
        <v>32.93</v>
      </c>
      <c r="J126" s="276" t="s">
        <v>403</v>
      </c>
      <c r="K126" s="274">
        <v>80</v>
      </c>
      <c r="L126" s="193" t="s">
        <v>404</v>
      </c>
      <c r="M126" s="193">
        <v>20072</v>
      </c>
      <c r="N126" s="273">
        <v>33.409999999999997</v>
      </c>
      <c r="O126" s="276" t="s">
        <v>403</v>
      </c>
      <c r="P126" s="274">
        <v>11.8</v>
      </c>
      <c r="Q126" s="274">
        <v>19.2</v>
      </c>
      <c r="R126" s="193" t="s">
        <v>404</v>
      </c>
      <c r="S126" s="193">
        <v>20072</v>
      </c>
      <c r="T126" s="274">
        <v>15.7</v>
      </c>
      <c r="U126" s="193" t="s">
        <v>404</v>
      </c>
      <c r="V126" s="193">
        <v>26130</v>
      </c>
      <c r="W126" s="273">
        <v>33.04</v>
      </c>
      <c r="X126" s="276" t="s">
        <v>403</v>
      </c>
      <c r="Y126" s="274">
        <v>79.599999999999994</v>
      </c>
      <c r="Z126" s="193" t="s">
        <v>404</v>
      </c>
      <c r="AA126" s="193">
        <v>878</v>
      </c>
      <c r="AB126" s="273">
        <v>30.97</v>
      </c>
      <c r="AC126" s="276" t="s">
        <v>401</v>
      </c>
      <c r="AD126" s="193" t="s">
        <v>404</v>
      </c>
      <c r="AE126" s="193">
        <v>5341</v>
      </c>
      <c r="AF126" s="273">
        <v>28.85</v>
      </c>
      <c r="AG126" s="276" t="s">
        <v>400</v>
      </c>
      <c r="AH126" s="193" t="s">
        <v>404</v>
      </c>
      <c r="AI126" s="193">
        <v>9</v>
      </c>
    </row>
    <row r="127" spans="1:37" s="36" customFormat="1" ht="12" customHeight="1" x14ac:dyDescent="0.2">
      <c r="A127" s="49" t="s">
        <v>225</v>
      </c>
      <c r="B127" s="45" t="s">
        <v>226</v>
      </c>
      <c r="D127" s="193">
        <v>1120</v>
      </c>
      <c r="E127" s="273">
        <v>29.34</v>
      </c>
      <c r="F127" s="274">
        <v>82.6</v>
      </c>
      <c r="G127" s="193" t="s">
        <v>404</v>
      </c>
      <c r="H127" s="193">
        <v>953</v>
      </c>
      <c r="I127" s="273">
        <v>29.37</v>
      </c>
      <c r="J127" s="276" t="s">
        <v>399</v>
      </c>
      <c r="K127" s="274">
        <v>74.900000000000006</v>
      </c>
      <c r="L127" s="193" t="s">
        <v>404</v>
      </c>
      <c r="M127" s="193">
        <v>664</v>
      </c>
      <c r="N127" s="273">
        <v>30.55</v>
      </c>
      <c r="O127" s="276" t="s">
        <v>399</v>
      </c>
      <c r="P127" s="274">
        <v>5.0999999999999996</v>
      </c>
      <c r="Q127" s="274">
        <v>11.7</v>
      </c>
      <c r="R127" s="193" t="s">
        <v>404</v>
      </c>
      <c r="S127" s="193">
        <v>664</v>
      </c>
      <c r="T127" s="274">
        <v>8</v>
      </c>
      <c r="U127" s="193" t="s">
        <v>404</v>
      </c>
      <c r="V127" s="193">
        <v>990</v>
      </c>
      <c r="W127" s="273">
        <v>29.66</v>
      </c>
      <c r="X127" s="276" t="s">
        <v>399</v>
      </c>
      <c r="Y127" s="274">
        <v>72.099999999999994</v>
      </c>
      <c r="Z127" s="193" t="s">
        <v>404</v>
      </c>
      <c r="AA127" s="193">
        <v>75</v>
      </c>
      <c r="AB127" s="273">
        <v>29.38</v>
      </c>
      <c r="AC127" s="276" t="s">
        <v>400</v>
      </c>
      <c r="AD127" s="193" t="s">
        <v>404</v>
      </c>
      <c r="AE127" s="193">
        <v>343</v>
      </c>
      <c r="AF127" s="273">
        <v>27.9</v>
      </c>
      <c r="AG127" s="276" t="s">
        <v>400</v>
      </c>
      <c r="AH127" s="193" t="s">
        <v>404</v>
      </c>
      <c r="AI127" s="193">
        <v>3</v>
      </c>
      <c r="AK127" s="123"/>
    </row>
    <row r="128" spans="1:37" s="36" customFormat="1" ht="12" customHeight="1" x14ac:dyDescent="0.2">
      <c r="A128" s="49" t="s">
        <v>227</v>
      </c>
      <c r="B128" s="45" t="s">
        <v>228</v>
      </c>
      <c r="D128" s="193">
        <v>2413</v>
      </c>
      <c r="E128" s="273">
        <v>35.799999999999997</v>
      </c>
      <c r="F128" s="274">
        <v>88.8</v>
      </c>
      <c r="G128" s="193" t="s">
        <v>404</v>
      </c>
      <c r="H128" s="193">
        <v>2307</v>
      </c>
      <c r="I128" s="273">
        <v>36.28</v>
      </c>
      <c r="J128" s="276" t="s">
        <v>423</v>
      </c>
      <c r="K128" s="274">
        <v>85.2</v>
      </c>
      <c r="L128" s="193" t="s">
        <v>404</v>
      </c>
      <c r="M128" s="193">
        <v>1891</v>
      </c>
      <c r="N128" s="273">
        <v>37.26</v>
      </c>
      <c r="O128" s="276" t="s">
        <v>423</v>
      </c>
      <c r="P128" s="274">
        <v>20</v>
      </c>
      <c r="Q128" s="274">
        <v>29</v>
      </c>
      <c r="R128" s="193" t="s">
        <v>404</v>
      </c>
      <c r="S128" s="193">
        <v>1891</v>
      </c>
      <c r="T128" s="274">
        <v>25.5</v>
      </c>
      <c r="U128" s="193" t="s">
        <v>404</v>
      </c>
      <c r="V128" s="193">
        <v>2310</v>
      </c>
      <c r="W128" s="273">
        <v>36.28</v>
      </c>
      <c r="X128" s="276" t="s">
        <v>423</v>
      </c>
      <c r="Y128" s="274">
        <v>85.1</v>
      </c>
      <c r="Z128" s="193" t="s">
        <v>404</v>
      </c>
      <c r="AA128" s="193">
        <v>34</v>
      </c>
      <c r="AB128" s="273">
        <v>25.42</v>
      </c>
      <c r="AC128" s="276" t="s">
        <v>402</v>
      </c>
      <c r="AD128" s="193" t="s">
        <v>404</v>
      </c>
      <c r="AE128" s="193">
        <v>361</v>
      </c>
      <c r="AF128" s="273">
        <v>30.49</v>
      </c>
      <c r="AG128" s="276" t="s">
        <v>401</v>
      </c>
      <c r="AH128" s="193" t="s">
        <v>404</v>
      </c>
      <c r="AI128" s="193">
        <v>0</v>
      </c>
      <c r="AK128" s="123"/>
    </row>
    <row r="129" spans="1:37" s="36" customFormat="1" ht="12" customHeight="1" x14ac:dyDescent="0.2">
      <c r="A129" s="49" t="s">
        <v>229</v>
      </c>
      <c r="B129" s="45" t="s">
        <v>230</v>
      </c>
      <c r="D129" s="193">
        <v>1690</v>
      </c>
      <c r="E129" s="273">
        <v>31.77</v>
      </c>
      <c r="F129" s="274">
        <v>85.1</v>
      </c>
      <c r="G129" s="193" t="s">
        <v>404</v>
      </c>
      <c r="H129" s="193">
        <v>1360</v>
      </c>
      <c r="I129" s="273">
        <v>31.03</v>
      </c>
      <c r="J129" s="276" t="s">
        <v>399</v>
      </c>
      <c r="K129" s="274">
        <v>76.5</v>
      </c>
      <c r="L129" s="193" t="s">
        <v>404</v>
      </c>
      <c r="M129" s="193">
        <v>991</v>
      </c>
      <c r="N129" s="273">
        <v>32.01</v>
      </c>
      <c r="O129" s="276" t="s">
        <v>403</v>
      </c>
      <c r="P129" s="274">
        <v>9.5</v>
      </c>
      <c r="Q129" s="274">
        <v>17.3</v>
      </c>
      <c r="R129" s="193" t="s">
        <v>404</v>
      </c>
      <c r="S129" s="193">
        <v>991</v>
      </c>
      <c r="T129" s="274">
        <v>12.2</v>
      </c>
      <c r="U129" s="193" t="s">
        <v>404</v>
      </c>
      <c r="V129" s="193">
        <v>1559</v>
      </c>
      <c r="W129" s="273">
        <v>32.21</v>
      </c>
      <c r="X129" s="276" t="s">
        <v>403</v>
      </c>
      <c r="Y129" s="274">
        <v>79.3</v>
      </c>
      <c r="Z129" s="193" t="s">
        <v>404</v>
      </c>
      <c r="AA129" s="193">
        <v>54</v>
      </c>
      <c r="AB129" s="273">
        <v>27.19</v>
      </c>
      <c r="AC129" s="276" t="s">
        <v>400</v>
      </c>
      <c r="AD129" s="193" t="s">
        <v>404</v>
      </c>
      <c r="AE129" s="193">
        <v>366</v>
      </c>
      <c r="AF129" s="273">
        <v>28.59</v>
      </c>
      <c r="AG129" s="276" t="s">
        <v>400</v>
      </c>
      <c r="AH129" s="193" t="s">
        <v>404</v>
      </c>
      <c r="AI129" s="193">
        <v>0</v>
      </c>
      <c r="AK129" s="123"/>
    </row>
    <row r="130" spans="1:37" s="36" customFormat="1" ht="12" customHeight="1" x14ac:dyDescent="0.2">
      <c r="A130" s="49" t="s">
        <v>231</v>
      </c>
      <c r="B130" s="45" t="s">
        <v>232</v>
      </c>
      <c r="D130" s="193">
        <v>1550</v>
      </c>
      <c r="E130" s="273">
        <v>33.229999999999997</v>
      </c>
      <c r="F130" s="274">
        <v>82.8</v>
      </c>
      <c r="G130" s="193" t="s">
        <v>404</v>
      </c>
      <c r="H130" s="193">
        <v>1429</v>
      </c>
      <c r="I130" s="273">
        <v>33.26</v>
      </c>
      <c r="J130" s="276" t="s">
        <v>403</v>
      </c>
      <c r="K130" s="274">
        <v>78.2</v>
      </c>
      <c r="L130" s="193" t="s">
        <v>404</v>
      </c>
      <c r="M130" s="193">
        <v>1104</v>
      </c>
      <c r="N130" s="273">
        <v>34.72</v>
      </c>
      <c r="O130" s="276" t="s">
        <v>403</v>
      </c>
      <c r="P130" s="274">
        <v>12.7</v>
      </c>
      <c r="Q130" s="274">
        <v>20.8</v>
      </c>
      <c r="R130" s="193" t="s">
        <v>404</v>
      </c>
      <c r="S130" s="193">
        <v>1104</v>
      </c>
      <c r="T130" s="274">
        <v>16.3</v>
      </c>
      <c r="U130" s="193" t="s">
        <v>404</v>
      </c>
      <c r="V130" s="193">
        <v>1431</v>
      </c>
      <c r="W130" s="273">
        <v>33.32</v>
      </c>
      <c r="X130" s="276" t="s">
        <v>403</v>
      </c>
      <c r="Y130" s="274">
        <v>78.099999999999994</v>
      </c>
      <c r="Z130" s="193" t="s">
        <v>404</v>
      </c>
      <c r="AA130" s="193">
        <v>19</v>
      </c>
      <c r="AB130" s="273">
        <v>42.28</v>
      </c>
      <c r="AC130" s="276" t="s">
        <v>432</v>
      </c>
      <c r="AD130" s="193" t="s">
        <v>404</v>
      </c>
      <c r="AE130" s="193">
        <v>218</v>
      </c>
      <c r="AF130" s="273">
        <v>31.84</v>
      </c>
      <c r="AG130" s="276" t="s">
        <v>401</v>
      </c>
      <c r="AH130" s="193" t="s">
        <v>404</v>
      </c>
      <c r="AI130" s="193">
        <v>0</v>
      </c>
      <c r="AK130" s="123"/>
    </row>
    <row r="131" spans="1:37" s="36" customFormat="1" ht="12" customHeight="1" x14ac:dyDescent="0.2">
      <c r="A131" s="49" t="s">
        <v>233</v>
      </c>
      <c r="B131" s="45" t="s">
        <v>234</v>
      </c>
      <c r="D131" s="193">
        <v>2672</v>
      </c>
      <c r="E131" s="273">
        <v>32.42</v>
      </c>
      <c r="F131" s="274">
        <v>88.4</v>
      </c>
      <c r="G131" s="193" t="s">
        <v>404</v>
      </c>
      <c r="H131" s="193">
        <v>2406</v>
      </c>
      <c r="I131" s="273">
        <v>33.5</v>
      </c>
      <c r="J131" s="276" t="s">
        <v>403</v>
      </c>
      <c r="K131" s="274">
        <v>81.099999999999994</v>
      </c>
      <c r="L131" s="193" t="s">
        <v>404</v>
      </c>
      <c r="M131" s="193">
        <v>1832</v>
      </c>
      <c r="N131" s="273">
        <v>33.880000000000003</v>
      </c>
      <c r="O131" s="276" t="s">
        <v>403</v>
      </c>
      <c r="P131" s="274">
        <v>14</v>
      </c>
      <c r="Q131" s="274">
        <v>21.1</v>
      </c>
      <c r="R131" s="193" t="s">
        <v>404</v>
      </c>
      <c r="S131" s="193">
        <v>1832</v>
      </c>
      <c r="T131" s="274">
        <v>17.7</v>
      </c>
      <c r="U131" s="193" t="s">
        <v>404</v>
      </c>
      <c r="V131" s="193">
        <v>2420</v>
      </c>
      <c r="W131" s="273">
        <v>33.5</v>
      </c>
      <c r="X131" s="276" t="s">
        <v>403</v>
      </c>
      <c r="Y131" s="274">
        <v>80.8</v>
      </c>
      <c r="Z131" s="193" t="s">
        <v>404</v>
      </c>
      <c r="AA131" s="193">
        <v>61</v>
      </c>
      <c r="AB131" s="273">
        <v>29.19</v>
      </c>
      <c r="AC131" s="276" t="s">
        <v>400</v>
      </c>
      <c r="AD131" s="193" t="s">
        <v>404</v>
      </c>
      <c r="AE131" s="193">
        <v>678</v>
      </c>
      <c r="AF131" s="273">
        <v>26.59</v>
      </c>
      <c r="AG131" s="276" t="s">
        <v>402</v>
      </c>
      <c r="AH131" s="193" t="s">
        <v>404</v>
      </c>
      <c r="AI131" s="193">
        <v>0</v>
      </c>
      <c r="AK131" s="123"/>
    </row>
    <row r="132" spans="1:37" s="36" customFormat="1" ht="12" customHeight="1" x14ac:dyDescent="0.2">
      <c r="A132" s="49" t="s">
        <v>235</v>
      </c>
      <c r="B132" s="45" t="s">
        <v>236</v>
      </c>
      <c r="D132" s="193">
        <v>1520</v>
      </c>
      <c r="E132" s="273">
        <v>29.28</v>
      </c>
      <c r="F132" s="274">
        <v>76.400000000000006</v>
      </c>
      <c r="G132" s="193" t="s">
        <v>404</v>
      </c>
      <c r="H132" s="193">
        <v>1291</v>
      </c>
      <c r="I132" s="273">
        <v>29.46</v>
      </c>
      <c r="J132" s="276" t="s">
        <v>399</v>
      </c>
      <c r="K132" s="274">
        <v>66.3</v>
      </c>
      <c r="L132" s="193" t="s">
        <v>404</v>
      </c>
      <c r="M132" s="193">
        <v>842</v>
      </c>
      <c r="N132" s="273">
        <v>29.39</v>
      </c>
      <c r="O132" s="276" t="s">
        <v>399</v>
      </c>
      <c r="P132" s="274">
        <v>4.8</v>
      </c>
      <c r="Q132" s="274">
        <v>10.9</v>
      </c>
      <c r="R132" s="193" t="s">
        <v>404</v>
      </c>
      <c r="S132" s="193">
        <v>842</v>
      </c>
      <c r="T132" s="274">
        <v>8</v>
      </c>
      <c r="U132" s="193" t="s">
        <v>404</v>
      </c>
      <c r="V132" s="193">
        <v>1300</v>
      </c>
      <c r="W132" s="273">
        <v>29.51</v>
      </c>
      <c r="X132" s="276" t="s">
        <v>399</v>
      </c>
      <c r="Y132" s="274">
        <v>65.900000000000006</v>
      </c>
      <c r="Z132" s="193" t="s">
        <v>404</v>
      </c>
      <c r="AA132" s="193">
        <v>126</v>
      </c>
      <c r="AB132" s="273">
        <v>32.479999999999997</v>
      </c>
      <c r="AC132" s="276" t="s">
        <v>401</v>
      </c>
      <c r="AD132" s="193" t="s">
        <v>404</v>
      </c>
      <c r="AE132" s="193">
        <v>392</v>
      </c>
      <c r="AF132" s="273">
        <v>27.14</v>
      </c>
      <c r="AG132" s="276" t="s">
        <v>400</v>
      </c>
      <c r="AH132" s="193" t="s">
        <v>404</v>
      </c>
      <c r="AI132" s="193">
        <v>0</v>
      </c>
      <c r="AK132" s="123"/>
    </row>
    <row r="133" spans="1:37" s="36" customFormat="1" ht="12" customHeight="1" x14ac:dyDescent="0.2">
      <c r="A133" s="49" t="s">
        <v>237</v>
      </c>
      <c r="B133" s="45" t="s">
        <v>238</v>
      </c>
      <c r="D133" s="193">
        <v>1756</v>
      </c>
      <c r="E133" s="273">
        <v>32.46</v>
      </c>
      <c r="F133" s="274">
        <v>84.7</v>
      </c>
      <c r="G133" s="193" t="s">
        <v>404</v>
      </c>
      <c r="H133" s="193">
        <v>1595</v>
      </c>
      <c r="I133" s="273">
        <v>32.770000000000003</v>
      </c>
      <c r="J133" s="276" t="s">
        <v>403</v>
      </c>
      <c r="K133" s="274">
        <v>82.1</v>
      </c>
      <c r="L133" s="193" t="s">
        <v>404</v>
      </c>
      <c r="M133" s="193">
        <v>1302</v>
      </c>
      <c r="N133" s="273">
        <v>33.4</v>
      </c>
      <c r="O133" s="276" t="s">
        <v>403</v>
      </c>
      <c r="P133" s="274">
        <v>9.5</v>
      </c>
      <c r="Q133" s="274">
        <v>17.2</v>
      </c>
      <c r="R133" s="193" t="s">
        <v>404</v>
      </c>
      <c r="S133" s="193">
        <v>1302</v>
      </c>
      <c r="T133" s="274">
        <v>13</v>
      </c>
      <c r="U133" s="193" t="s">
        <v>404</v>
      </c>
      <c r="V133" s="193">
        <v>1608</v>
      </c>
      <c r="W133" s="273">
        <v>32.85</v>
      </c>
      <c r="X133" s="276" t="s">
        <v>403</v>
      </c>
      <c r="Y133" s="274">
        <v>81.400000000000006</v>
      </c>
      <c r="Z133" s="193" t="s">
        <v>404</v>
      </c>
      <c r="AA133" s="193">
        <v>5</v>
      </c>
      <c r="AB133" s="273">
        <v>23</v>
      </c>
      <c r="AC133" s="276" t="s">
        <v>426</v>
      </c>
      <c r="AD133" s="193" t="s">
        <v>404</v>
      </c>
      <c r="AE133" s="193">
        <v>237</v>
      </c>
      <c r="AF133" s="273">
        <v>29.42</v>
      </c>
      <c r="AG133" s="276" t="s">
        <v>400</v>
      </c>
      <c r="AH133" s="193" t="s">
        <v>404</v>
      </c>
      <c r="AI133" s="193">
        <v>2</v>
      </c>
      <c r="AK133" s="123"/>
    </row>
    <row r="134" spans="1:37" s="36" customFormat="1" ht="12" customHeight="1" x14ac:dyDescent="0.2">
      <c r="A134" s="49" t="s">
        <v>239</v>
      </c>
      <c r="B134" s="45" t="s">
        <v>240</v>
      </c>
      <c r="D134" s="193">
        <v>1795</v>
      </c>
      <c r="E134" s="273">
        <v>30.97</v>
      </c>
      <c r="F134" s="274">
        <v>81.900000000000006</v>
      </c>
      <c r="G134" s="193" t="s">
        <v>404</v>
      </c>
      <c r="H134" s="193">
        <v>1572</v>
      </c>
      <c r="I134" s="273">
        <v>31.44</v>
      </c>
      <c r="J134" s="276" t="s">
        <v>399</v>
      </c>
      <c r="K134" s="274">
        <v>74.599999999999994</v>
      </c>
      <c r="L134" s="193" t="s">
        <v>404</v>
      </c>
      <c r="M134" s="193">
        <v>1164</v>
      </c>
      <c r="N134" s="273">
        <v>31.6</v>
      </c>
      <c r="O134" s="276" t="s">
        <v>399</v>
      </c>
      <c r="P134" s="274">
        <v>9.1999999999999993</v>
      </c>
      <c r="Q134" s="274">
        <v>16.399999999999999</v>
      </c>
      <c r="R134" s="193" t="s">
        <v>404</v>
      </c>
      <c r="S134" s="193">
        <v>1164</v>
      </c>
      <c r="T134" s="274">
        <v>13.8</v>
      </c>
      <c r="U134" s="193" t="s">
        <v>404</v>
      </c>
      <c r="V134" s="193">
        <v>1591</v>
      </c>
      <c r="W134" s="273">
        <v>31.44</v>
      </c>
      <c r="X134" s="276" t="s">
        <v>399</v>
      </c>
      <c r="Y134" s="274">
        <v>73.7</v>
      </c>
      <c r="Z134" s="193" t="s">
        <v>404</v>
      </c>
      <c r="AA134" s="193">
        <v>56</v>
      </c>
      <c r="AB134" s="273">
        <v>25.23</v>
      </c>
      <c r="AC134" s="276" t="s">
        <v>402</v>
      </c>
      <c r="AD134" s="193" t="s">
        <v>404</v>
      </c>
      <c r="AE134" s="193">
        <v>445</v>
      </c>
      <c r="AF134" s="273">
        <v>29.19</v>
      </c>
      <c r="AG134" s="276" t="s">
        <v>400</v>
      </c>
      <c r="AH134" s="193" t="s">
        <v>404</v>
      </c>
      <c r="AI134" s="193">
        <v>0</v>
      </c>
      <c r="AK134" s="123"/>
    </row>
    <row r="135" spans="1:37" s="36" customFormat="1" ht="12" customHeight="1" x14ac:dyDescent="0.2">
      <c r="A135" s="49" t="s">
        <v>241</v>
      </c>
      <c r="B135" s="45" t="s">
        <v>242</v>
      </c>
      <c r="D135" s="193">
        <v>1110</v>
      </c>
      <c r="E135" s="273">
        <v>29.61</v>
      </c>
      <c r="F135" s="274">
        <v>79.900000000000006</v>
      </c>
      <c r="G135" s="193" t="s">
        <v>404</v>
      </c>
      <c r="H135" s="193">
        <v>911</v>
      </c>
      <c r="I135" s="273">
        <v>29.57</v>
      </c>
      <c r="J135" s="276" t="s">
        <v>399</v>
      </c>
      <c r="K135" s="274">
        <v>71.099999999999994</v>
      </c>
      <c r="L135" s="193" t="s">
        <v>404</v>
      </c>
      <c r="M135" s="193">
        <v>629</v>
      </c>
      <c r="N135" s="273">
        <v>28.75</v>
      </c>
      <c r="O135" s="276" t="s">
        <v>399</v>
      </c>
      <c r="P135" s="274">
        <v>4.3</v>
      </c>
      <c r="Q135" s="274">
        <v>8.9</v>
      </c>
      <c r="R135" s="193" t="s">
        <v>404</v>
      </c>
      <c r="S135" s="193">
        <v>629</v>
      </c>
      <c r="T135" s="274">
        <v>6.2</v>
      </c>
      <c r="U135" s="193" t="s">
        <v>404</v>
      </c>
      <c r="V135" s="193">
        <v>948</v>
      </c>
      <c r="W135" s="273">
        <v>29.55</v>
      </c>
      <c r="X135" s="276" t="s">
        <v>399</v>
      </c>
      <c r="Y135" s="274">
        <v>68.5</v>
      </c>
      <c r="Z135" s="193" t="s">
        <v>404</v>
      </c>
      <c r="AA135" s="193">
        <v>110</v>
      </c>
      <c r="AB135" s="273">
        <v>31.85</v>
      </c>
      <c r="AC135" s="276" t="s">
        <v>401</v>
      </c>
      <c r="AD135" s="193" t="s">
        <v>404</v>
      </c>
      <c r="AE135" s="193">
        <v>300</v>
      </c>
      <c r="AF135" s="273">
        <v>29.07</v>
      </c>
      <c r="AG135" s="276" t="s">
        <v>400</v>
      </c>
      <c r="AH135" s="193" t="s">
        <v>404</v>
      </c>
      <c r="AI135" s="193">
        <v>1</v>
      </c>
      <c r="AK135" s="123"/>
    </row>
    <row r="136" spans="1:37" s="36" customFormat="1" ht="12" customHeight="1" x14ac:dyDescent="0.2">
      <c r="A136" s="49" t="s">
        <v>243</v>
      </c>
      <c r="B136" s="45" t="s">
        <v>244</v>
      </c>
      <c r="D136" s="193">
        <v>1006</v>
      </c>
      <c r="E136" s="273">
        <v>30.4</v>
      </c>
      <c r="F136" s="274">
        <v>86.8</v>
      </c>
      <c r="G136" s="193" t="s">
        <v>404</v>
      </c>
      <c r="H136" s="193">
        <v>898</v>
      </c>
      <c r="I136" s="273">
        <v>29.91</v>
      </c>
      <c r="J136" s="276" t="s">
        <v>399</v>
      </c>
      <c r="K136" s="274">
        <v>83</v>
      </c>
      <c r="L136" s="193" t="s">
        <v>404</v>
      </c>
      <c r="M136" s="193">
        <v>715</v>
      </c>
      <c r="N136" s="273">
        <v>32.090000000000003</v>
      </c>
      <c r="O136" s="276" t="s">
        <v>403</v>
      </c>
      <c r="P136" s="274">
        <v>4.2</v>
      </c>
      <c r="Q136" s="274">
        <v>10.9</v>
      </c>
      <c r="R136" s="193" t="s">
        <v>404</v>
      </c>
      <c r="S136" s="193">
        <v>715</v>
      </c>
      <c r="T136" s="274">
        <v>5.9</v>
      </c>
      <c r="U136" s="193" t="s">
        <v>404</v>
      </c>
      <c r="V136" s="193">
        <v>902</v>
      </c>
      <c r="W136" s="273">
        <v>29.97</v>
      </c>
      <c r="X136" s="276" t="s">
        <v>399</v>
      </c>
      <c r="Y136" s="274">
        <v>82.6</v>
      </c>
      <c r="Z136" s="193" t="s">
        <v>404</v>
      </c>
      <c r="AA136" s="193">
        <v>15</v>
      </c>
      <c r="AB136" s="273">
        <v>36.78</v>
      </c>
      <c r="AC136" s="276" t="s">
        <v>425</v>
      </c>
      <c r="AD136" s="193" t="s">
        <v>404</v>
      </c>
      <c r="AE136" s="193">
        <v>180</v>
      </c>
      <c r="AF136" s="273">
        <v>32.630000000000003</v>
      </c>
      <c r="AG136" s="276" t="s">
        <v>401</v>
      </c>
      <c r="AH136" s="193" t="s">
        <v>404</v>
      </c>
      <c r="AI136" s="193">
        <v>0</v>
      </c>
      <c r="AK136" s="123"/>
    </row>
    <row r="137" spans="1:37" s="36" customFormat="1" ht="12" customHeight="1" x14ac:dyDescent="0.2">
      <c r="A137" s="49" t="s">
        <v>245</v>
      </c>
      <c r="B137" s="45" t="s">
        <v>246</v>
      </c>
      <c r="D137" s="193">
        <v>780</v>
      </c>
      <c r="E137" s="273">
        <v>34.44</v>
      </c>
      <c r="F137" s="274">
        <v>92.9</v>
      </c>
      <c r="G137" s="193" t="s">
        <v>404</v>
      </c>
      <c r="H137" s="193">
        <v>715</v>
      </c>
      <c r="I137" s="273">
        <v>34.85</v>
      </c>
      <c r="J137" s="276" t="s">
        <v>403</v>
      </c>
      <c r="K137" s="274">
        <v>90.8</v>
      </c>
      <c r="L137" s="193" t="s">
        <v>404</v>
      </c>
      <c r="M137" s="193">
        <v>635</v>
      </c>
      <c r="N137" s="273">
        <v>35.15</v>
      </c>
      <c r="O137" s="276" t="s">
        <v>423</v>
      </c>
      <c r="P137" s="274">
        <v>10.9</v>
      </c>
      <c r="Q137" s="274">
        <v>18.600000000000001</v>
      </c>
      <c r="R137" s="193" t="s">
        <v>404</v>
      </c>
      <c r="S137" s="193">
        <v>635</v>
      </c>
      <c r="T137" s="274">
        <v>13.1</v>
      </c>
      <c r="U137" s="193" t="s">
        <v>404</v>
      </c>
      <c r="V137" s="193">
        <v>716</v>
      </c>
      <c r="W137" s="273">
        <v>34.950000000000003</v>
      </c>
      <c r="X137" s="276" t="s">
        <v>403</v>
      </c>
      <c r="Y137" s="274">
        <v>90.6</v>
      </c>
      <c r="Z137" s="193" t="s">
        <v>404</v>
      </c>
      <c r="AA137" s="193">
        <v>0</v>
      </c>
      <c r="AB137" s="273" t="s">
        <v>413</v>
      </c>
      <c r="AC137" s="276" t="s">
        <v>404</v>
      </c>
      <c r="AD137" s="193" t="s">
        <v>404</v>
      </c>
      <c r="AE137" s="193">
        <v>94</v>
      </c>
      <c r="AF137" s="273">
        <v>29.92</v>
      </c>
      <c r="AG137" s="276" t="s">
        <v>400</v>
      </c>
      <c r="AH137" s="193" t="s">
        <v>404</v>
      </c>
      <c r="AI137" s="193">
        <v>0</v>
      </c>
      <c r="AK137" s="123"/>
    </row>
    <row r="138" spans="1:37" s="36" customFormat="1" ht="12" customHeight="1" x14ac:dyDescent="0.2">
      <c r="A138" s="49" t="s">
        <v>247</v>
      </c>
      <c r="B138" s="45" t="s">
        <v>248</v>
      </c>
      <c r="D138" s="193">
        <v>1709</v>
      </c>
      <c r="E138" s="273">
        <v>29.75</v>
      </c>
      <c r="F138" s="274">
        <v>82.3</v>
      </c>
      <c r="G138" s="193" t="s">
        <v>404</v>
      </c>
      <c r="H138" s="193">
        <v>1550</v>
      </c>
      <c r="I138" s="273">
        <v>30.09</v>
      </c>
      <c r="J138" s="276" t="s">
        <v>399</v>
      </c>
      <c r="K138" s="274">
        <v>75.3</v>
      </c>
      <c r="L138" s="193" t="s">
        <v>404</v>
      </c>
      <c r="M138" s="193">
        <v>1126</v>
      </c>
      <c r="N138" s="273">
        <v>30.11</v>
      </c>
      <c r="O138" s="276" t="s">
        <v>399</v>
      </c>
      <c r="P138" s="274">
        <v>7</v>
      </c>
      <c r="Q138" s="274">
        <v>12.3</v>
      </c>
      <c r="R138" s="193" t="s">
        <v>404</v>
      </c>
      <c r="S138" s="193">
        <v>1126</v>
      </c>
      <c r="T138" s="274">
        <v>9.8000000000000007</v>
      </c>
      <c r="U138" s="193" t="s">
        <v>404</v>
      </c>
      <c r="V138" s="193">
        <v>1553</v>
      </c>
      <c r="W138" s="273">
        <v>30.14</v>
      </c>
      <c r="X138" s="276" t="s">
        <v>399</v>
      </c>
      <c r="Y138" s="274">
        <v>75.099999999999994</v>
      </c>
      <c r="Z138" s="193" t="s">
        <v>404</v>
      </c>
      <c r="AA138" s="193">
        <v>122</v>
      </c>
      <c r="AB138" s="273">
        <v>31.54</v>
      </c>
      <c r="AC138" s="276" t="s">
        <v>401</v>
      </c>
      <c r="AD138" s="193" t="s">
        <v>404</v>
      </c>
      <c r="AE138" s="193">
        <v>348</v>
      </c>
      <c r="AF138" s="273">
        <v>26.15</v>
      </c>
      <c r="AG138" s="276" t="s">
        <v>402</v>
      </c>
      <c r="AH138" s="193" t="s">
        <v>404</v>
      </c>
      <c r="AI138" s="193">
        <v>0</v>
      </c>
      <c r="AK138" s="123"/>
    </row>
    <row r="139" spans="1:37" s="36" customFormat="1" ht="12" customHeight="1" x14ac:dyDescent="0.2">
      <c r="A139" s="49" t="s">
        <v>249</v>
      </c>
      <c r="B139" s="45" t="s">
        <v>250</v>
      </c>
      <c r="D139" s="193">
        <v>1591</v>
      </c>
      <c r="E139" s="273">
        <v>31.76</v>
      </c>
      <c r="F139" s="274">
        <v>89.2</v>
      </c>
      <c r="G139" s="193" t="s">
        <v>404</v>
      </c>
      <c r="H139" s="193">
        <v>1418</v>
      </c>
      <c r="I139" s="273">
        <v>31.96</v>
      </c>
      <c r="J139" s="276" t="s">
        <v>403</v>
      </c>
      <c r="K139" s="274">
        <v>82</v>
      </c>
      <c r="L139" s="193" t="s">
        <v>404</v>
      </c>
      <c r="M139" s="193">
        <v>1163</v>
      </c>
      <c r="N139" s="273">
        <v>31.73</v>
      </c>
      <c r="O139" s="276" t="s">
        <v>403</v>
      </c>
      <c r="P139" s="274">
        <v>8.6999999999999993</v>
      </c>
      <c r="Q139" s="274">
        <v>13.1</v>
      </c>
      <c r="R139" s="193" t="s">
        <v>404</v>
      </c>
      <c r="S139" s="193">
        <v>1163</v>
      </c>
      <c r="T139" s="274">
        <v>11.2</v>
      </c>
      <c r="U139" s="193" t="s">
        <v>404</v>
      </c>
      <c r="V139" s="193">
        <v>1432</v>
      </c>
      <c r="W139" s="273">
        <v>31.99</v>
      </c>
      <c r="X139" s="276" t="s">
        <v>403</v>
      </c>
      <c r="Y139" s="274">
        <v>81.2</v>
      </c>
      <c r="Z139" s="193" t="s">
        <v>404</v>
      </c>
      <c r="AA139" s="193">
        <v>62</v>
      </c>
      <c r="AB139" s="273">
        <v>32.49</v>
      </c>
      <c r="AC139" s="276" t="s">
        <v>401</v>
      </c>
      <c r="AD139" s="193" t="s">
        <v>404</v>
      </c>
      <c r="AE139" s="193">
        <v>288</v>
      </c>
      <c r="AF139" s="273">
        <v>30.14</v>
      </c>
      <c r="AG139" s="276" t="s">
        <v>401</v>
      </c>
      <c r="AH139" s="193" t="s">
        <v>404</v>
      </c>
      <c r="AI139" s="193">
        <v>0</v>
      </c>
      <c r="AK139" s="123"/>
    </row>
    <row r="140" spans="1:37" s="36" customFormat="1" ht="12" customHeight="1" x14ac:dyDescent="0.2">
      <c r="A140" s="49" t="s">
        <v>251</v>
      </c>
      <c r="B140" s="45" t="s">
        <v>252</v>
      </c>
      <c r="D140" s="193">
        <v>1055</v>
      </c>
      <c r="E140" s="273">
        <v>37.97</v>
      </c>
      <c r="F140" s="274">
        <v>90.1</v>
      </c>
      <c r="G140" s="193" t="s">
        <v>404</v>
      </c>
      <c r="H140" s="193">
        <v>1017</v>
      </c>
      <c r="I140" s="273">
        <v>38.520000000000003</v>
      </c>
      <c r="J140" s="276" t="s">
        <v>430</v>
      </c>
      <c r="K140" s="274">
        <v>85.3</v>
      </c>
      <c r="L140" s="193" t="s">
        <v>404</v>
      </c>
      <c r="M140" s="193">
        <v>847</v>
      </c>
      <c r="N140" s="273">
        <v>38.619999999999997</v>
      </c>
      <c r="O140" s="276" t="s">
        <v>430</v>
      </c>
      <c r="P140" s="274">
        <v>24.2</v>
      </c>
      <c r="Q140" s="274">
        <v>34.799999999999997</v>
      </c>
      <c r="R140" s="193" t="s">
        <v>404</v>
      </c>
      <c r="S140" s="193">
        <v>847</v>
      </c>
      <c r="T140" s="274">
        <v>31.8</v>
      </c>
      <c r="U140" s="193" t="s">
        <v>404</v>
      </c>
      <c r="V140" s="193">
        <v>1020</v>
      </c>
      <c r="W140" s="273">
        <v>38.58</v>
      </c>
      <c r="X140" s="276" t="s">
        <v>430</v>
      </c>
      <c r="Y140" s="274">
        <v>85</v>
      </c>
      <c r="Z140" s="193" t="s">
        <v>404</v>
      </c>
      <c r="AA140" s="193">
        <v>12</v>
      </c>
      <c r="AB140" s="273">
        <v>32.22</v>
      </c>
      <c r="AC140" s="276" t="s">
        <v>401</v>
      </c>
      <c r="AD140" s="193" t="s">
        <v>404</v>
      </c>
      <c r="AE140" s="193">
        <v>117</v>
      </c>
      <c r="AF140" s="273">
        <v>29.99</v>
      </c>
      <c r="AG140" s="276" t="s">
        <v>400</v>
      </c>
      <c r="AH140" s="193" t="s">
        <v>404</v>
      </c>
      <c r="AI140" s="193">
        <v>0</v>
      </c>
      <c r="AK140" s="123"/>
    </row>
    <row r="141" spans="1:37" s="36" customFormat="1" ht="12" customHeight="1" x14ac:dyDescent="0.2">
      <c r="A141" s="49" t="s">
        <v>253</v>
      </c>
      <c r="B141" s="45" t="s">
        <v>254</v>
      </c>
      <c r="D141" s="193">
        <v>731</v>
      </c>
      <c r="E141" s="273">
        <v>32.4</v>
      </c>
      <c r="F141" s="274">
        <v>87.3</v>
      </c>
      <c r="G141" s="193" t="s">
        <v>404</v>
      </c>
      <c r="H141" s="193">
        <v>645</v>
      </c>
      <c r="I141" s="273">
        <v>32.76</v>
      </c>
      <c r="J141" s="276" t="s">
        <v>403</v>
      </c>
      <c r="K141" s="274">
        <v>76.3</v>
      </c>
      <c r="L141" s="193" t="s">
        <v>404</v>
      </c>
      <c r="M141" s="193">
        <v>454</v>
      </c>
      <c r="N141" s="273">
        <v>32.869999999999997</v>
      </c>
      <c r="O141" s="276" t="s">
        <v>403</v>
      </c>
      <c r="P141" s="274">
        <v>9</v>
      </c>
      <c r="Q141" s="274">
        <v>14.1</v>
      </c>
      <c r="R141" s="193" t="s">
        <v>404</v>
      </c>
      <c r="S141" s="193">
        <v>454</v>
      </c>
      <c r="T141" s="274">
        <v>12.3</v>
      </c>
      <c r="U141" s="193" t="s">
        <v>404</v>
      </c>
      <c r="V141" s="193">
        <v>647</v>
      </c>
      <c r="W141" s="273">
        <v>32.869999999999997</v>
      </c>
      <c r="X141" s="276" t="s">
        <v>403</v>
      </c>
      <c r="Y141" s="274">
        <v>76</v>
      </c>
      <c r="Z141" s="193" t="s">
        <v>404</v>
      </c>
      <c r="AA141" s="193">
        <v>41</v>
      </c>
      <c r="AB141" s="273">
        <v>30.94</v>
      </c>
      <c r="AC141" s="276" t="s">
        <v>401</v>
      </c>
      <c r="AD141" s="193" t="s">
        <v>404</v>
      </c>
      <c r="AE141" s="193">
        <v>214</v>
      </c>
      <c r="AF141" s="273">
        <v>30.44</v>
      </c>
      <c r="AG141" s="276" t="s">
        <v>401</v>
      </c>
      <c r="AH141" s="193" t="s">
        <v>404</v>
      </c>
      <c r="AI141" s="193">
        <v>0</v>
      </c>
      <c r="AK141" s="123"/>
    </row>
    <row r="142" spans="1:37" s="36" customFormat="1" ht="12" customHeight="1" x14ac:dyDescent="0.2">
      <c r="A142" s="49" t="s">
        <v>255</v>
      </c>
      <c r="B142" s="45" t="s">
        <v>256</v>
      </c>
      <c r="D142" s="193">
        <v>2861</v>
      </c>
      <c r="E142" s="273">
        <v>30.66</v>
      </c>
      <c r="F142" s="274">
        <v>86.7</v>
      </c>
      <c r="G142" s="193" t="s">
        <v>404</v>
      </c>
      <c r="H142" s="193">
        <v>2703</v>
      </c>
      <c r="I142" s="273">
        <v>30.84</v>
      </c>
      <c r="J142" s="276" t="s">
        <v>399</v>
      </c>
      <c r="K142" s="274">
        <v>81.8</v>
      </c>
      <c r="L142" s="193" t="s">
        <v>404</v>
      </c>
      <c r="M142" s="193">
        <v>2169</v>
      </c>
      <c r="N142" s="273">
        <v>31.91</v>
      </c>
      <c r="O142" s="276" t="s">
        <v>403</v>
      </c>
      <c r="P142" s="274">
        <v>9.5</v>
      </c>
      <c r="Q142" s="274">
        <v>15.6</v>
      </c>
      <c r="R142" s="193" t="s">
        <v>404</v>
      </c>
      <c r="S142" s="193">
        <v>2169</v>
      </c>
      <c r="T142" s="274">
        <v>13</v>
      </c>
      <c r="U142" s="193" t="s">
        <v>404</v>
      </c>
      <c r="V142" s="193">
        <v>2723</v>
      </c>
      <c r="W142" s="273">
        <v>30.91</v>
      </c>
      <c r="X142" s="276" t="s">
        <v>399</v>
      </c>
      <c r="Y142" s="274">
        <v>81.3</v>
      </c>
      <c r="Z142" s="193" t="s">
        <v>404</v>
      </c>
      <c r="AA142" s="193">
        <v>70</v>
      </c>
      <c r="AB142" s="273">
        <v>28.23</v>
      </c>
      <c r="AC142" s="276" t="s">
        <v>400</v>
      </c>
      <c r="AD142" s="193" t="s">
        <v>404</v>
      </c>
      <c r="AE142" s="193">
        <v>381</v>
      </c>
      <c r="AF142" s="273">
        <v>28.3</v>
      </c>
      <c r="AG142" s="276" t="s">
        <v>400</v>
      </c>
      <c r="AH142" s="193" t="s">
        <v>404</v>
      </c>
      <c r="AI142" s="193">
        <v>3</v>
      </c>
      <c r="AK142" s="123"/>
    </row>
    <row r="143" spans="1:37" s="36" customFormat="1" ht="12" customHeight="1" x14ac:dyDescent="0.2">
      <c r="A143" s="49" t="s">
        <v>257</v>
      </c>
      <c r="B143" s="45" t="s">
        <v>258</v>
      </c>
      <c r="D143" s="193">
        <v>547</v>
      </c>
      <c r="E143" s="273">
        <v>36.69</v>
      </c>
      <c r="F143" s="274">
        <v>89.2</v>
      </c>
      <c r="G143" s="193" t="s">
        <v>404</v>
      </c>
      <c r="H143" s="193">
        <v>540</v>
      </c>
      <c r="I143" s="273">
        <v>36.729999999999997</v>
      </c>
      <c r="J143" s="276" t="s">
        <v>423</v>
      </c>
      <c r="K143" s="274">
        <v>85.9</v>
      </c>
      <c r="L143" s="193" t="s">
        <v>404</v>
      </c>
      <c r="M143" s="193">
        <v>452</v>
      </c>
      <c r="N143" s="273">
        <v>37.229999999999997</v>
      </c>
      <c r="O143" s="276" t="s">
        <v>423</v>
      </c>
      <c r="P143" s="274">
        <v>15.9</v>
      </c>
      <c r="Q143" s="274">
        <v>27</v>
      </c>
      <c r="R143" s="193" t="s">
        <v>404</v>
      </c>
      <c r="S143" s="193">
        <v>452</v>
      </c>
      <c r="T143" s="274">
        <v>22.8</v>
      </c>
      <c r="U143" s="193" t="s">
        <v>404</v>
      </c>
      <c r="V143" s="193">
        <v>544</v>
      </c>
      <c r="W143" s="273">
        <v>36.840000000000003</v>
      </c>
      <c r="X143" s="276" t="s">
        <v>423</v>
      </c>
      <c r="Y143" s="274">
        <v>85.3</v>
      </c>
      <c r="Z143" s="193" t="s">
        <v>404</v>
      </c>
      <c r="AA143" s="193">
        <v>5</v>
      </c>
      <c r="AB143" s="273">
        <v>45</v>
      </c>
      <c r="AC143" s="276" t="s">
        <v>432</v>
      </c>
      <c r="AD143" s="193" t="s">
        <v>404</v>
      </c>
      <c r="AE143" s="193">
        <v>40</v>
      </c>
      <c r="AF143" s="273">
        <v>31.67</v>
      </c>
      <c r="AG143" s="276" t="s">
        <v>401</v>
      </c>
      <c r="AH143" s="193" t="s">
        <v>404</v>
      </c>
      <c r="AI143" s="193">
        <v>0</v>
      </c>
      <c r="AK143" s="123"/>
    </row>
    <row r="144" spans="1:37" s="36" customFormat="1" ht="12" customHeight="1" x14ac:dyDescent="0.2">
      <c r="A144" s="49" t="s">
        <v>259</v>
      </c>
      <c r="B144" s="45" t="s">
        <v>260</v>
      </c>
      <c r="D144" s="193">
        <v>1952</v>
      </c>
      <c r="E144" s="273">
        <v>37.93</v>
      </c>
      <c r="F144" s="274">
        <v>90</v>
      </c>
      <c r="G144" s="193" t="s">
        <v>404</v>
      </c>
      <c r="H144" s="193">
        <v>1860</v>
      </c>
      <c r="I144" s="273">
        <v>38.53</v>
      </c>
      <c r="J144" s="276" t="s">
        <v>430</v>
      </c>
      <c r="K144" s="274">
        <v>87.4</v>
      </c>
      <c r="L144" s="193" t="s">
        <v>404</v>
      </c>
      <c r="M144" s="193">
        <v>1633</v>
      </c>
      <c r="N144" s="273">
        <v>37.29</v>
      </c>
      <c r="O144" s="276" t="s">
        <v>423</v>
      </c>
      <c r="P144" s="274">
        <v>21.5</v>
      </c>
      <c r="Q144" s="274">
        <v>31.8</v>
      </c>
      <c r="R144" s="193" t="s">
        <v>404</v>
      </c>
      <c r="S144" s="193">
        <v>1633</v>
      </c>
      <c r="T144" s="274">
        <v>26.9</v>
      </c>
      <c r="U144" s="193" t="s">
        <v>404</v>
      </c>
      <c r="V144" s="193">
        <v>1864</v>
      </c>
      <c r="W144" s="273">
        <v>38.6</v>
      </c>
      <c r="X144" s="276" t="s">
        <v>430</v>
      </c>
      <c r="Y144" s="274">
        <v>87.2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245</v>
      </c>
      <c r="AF144" s="273">
        <v>28.32</v>
      </c>
      <c r="AG144" s="276" t="s">
        <v>400</v>
      </c>
      <c r="AH144" s="193" t="s">
        <v>404</v>
      </c>
      <c r="AI144" s="193">
        <v>0</v>
      </c>
      <c r="AK144" s="123"/>
    </row>
    <row r="145" spans="1:37" s="36" customFormat="1" ht="12" customHeight="1" x14ac:dyDescent="0.2">
      <c r="A145" s="49" t="s">
        <v>261</v>
      </c>
      <c r="B145" s="45" t="s">
        <v>262</v>
      </c>
      <c r="D145" s="193">
        <v>626</v>
      </c>
      <c r="E145" s="273">
        <v>30.29</v>
      </c>
      <c r="F145" s="274">
        <v>83.7</v>
      </c>
      <c r="G145" s="193" t="s">
        <v>404</v>
      </c>
      <c r="H145" s="193">
        <v>572</v>
      </c>
      <c r="I145" s="273">
        <v>30.28</v>
      </c>
      <c r="J145" s="276" t="s">
        <v>399</v>
      </c>
      <c r="K145" s="274">
        <v>77.8</v>
      </c>
      <c r="L145" s="193" t="s">
        <v>404</v>
      </c>
      <c r="M145" s="193">
        <v>459</v>
      </c>
      <c r="N145" s="273">
        <v>30.47</v>
      </c>
      <c r="O145" s="276" t="s">
        <v>399</v>
      </c>
      <c r="P145" s="274">
        <v>4.5999999999999996</v>
      </c>
      <c r="Q145" s="274">
        <v>10</v>
      </c>
      <c r="R145" s="193" t="s">
        <v>404</v>
      </c>
      <c r="S145" s="193">
        <v>459</v>
      </c>
      <c r="T145" s="274">
        <v>7.4</v>
      </c>
      <c r="U145" s="193" t="s">
        <v>404</v>
      </c>
      <c r="V145" s="193">
        <v>572</v>
      </c>
      <c r="W145" s="273">
        <v>30.34</v>
      </c>
      <c r="X145" s="276" t="s">
        <v>399</v>
      </c>
      <c r="Y145" s="274">
        <v>78</v>
      </c>
      <c r="Z145" s="193" t="s">
        <v>404</v>
      </c>
      <c r="AA145" s="193">
        <v>11</v>
      </c>
      <c r="AB145" s="273">
        <v>26.67</v>
      </c>
      <c r="AC145" s="276" t="s">
        <v>400</v>
      </c>
      <c r="AD145" s="193" t="s">
        <v>404</v>
      </c>
      <c r="AE145" s="193">
        <v>94</v>
      </c>
      <c r="AF145" s="273">
        <v>30.22</v>
      </c>
      <c r="AG145" s="276" t="s">
        <v>401</v>
      </c>
      <c r="AH145" s="193" t="s">
        <v>404</v>
      </c>
      <c r="AI145" s="193">
        <v>0</v>
      </c>
      <c r="AK145" s="123"/>
    </row>
    <row r="146" spans="1:37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  <c r="AK146" s="123"/>
    </row>
    <row r="147" spans="1:37" s="123" customFormat="1" ht="12" customHeight="1" x14ac:dyDescent="0.2">
      <c r="A147" s="48" t="s">
        <v>411</v>
      </c>
      <c r="B147" s="44" t="s">
        <v>263</v>
      </c>
      <c r="D147" s="193">
        <v>36734</v>
      </c>
      <c r="E147" s="273">
        <v>33.479999999999997</v>
      </c>
      <c r="F147" s="274">
        <v>84.6</v>
      </c>
      <c r="G147" s="193" t="s">
        <v>404</v>
      </c>
      <c r="H147" s="193">
        <v>33358</v>
      </c>
      <c r="I147" s="273">
        <v>33.799999999999997</v>
      </c>
      <c r="J147" s="276" t="s">
        <v>403</v>
      </c>
      <c r="K147" s="274">
        <v>80.2</v>
      </c>
      <c r="L147" s="193" t="s">
        <v>404</v>
      </c>
      <c r="M147" s="193">
        <v>26229</v>
      </c>
      <c r="N147" s="273">
        <v>33.17</v>
      </c>
      <c r="O147" s="276" t="s">
        <v>403</v>
      </c>
      <c r="P147" s="274">
        <v>11.9</v>
      </c>
      <c r="Q147" s="274">
        <v>20.100000000000001</v>
      </c>
      <c r="R147" s="193" t="s">
        <v>404</v>
      </c>
      <c r="S147" s="193">
        <v>26229</v>
      </c>
      <c r="T147" s="274">
        <v>15.8</v>
      </c>
      <c r="U147" s="193" t="s">
        <v>404</v>
      </c>
      <c r="V147" s="193">
        <v>34505</v>
      </c>
      <c r="W147" s="273">
        <v>34.119999999999997</v>
      </c>
      <c r="X147" s="276" t="s">
        <v>403</v>
      </c>
      <c r="Y147" s="274">
        <v>79.5</v>
      </c>
      <c r="Z147" s="193" t="s">
        <v>404</v>
      </c>
      <c r="AA147" s="193">
        <v>954</v>
      </c>
      <c r="AB147" s="273">
        <v>30.81</v>
      </c>
      <c r="AC147" s="276" t="s">
        <v>401</v>
      </c>
      <c r="AD147" s="193" t="s">
        <v>404</v>
      </c>
      <c r="AE147" s="193">
        <v>6565</v>
      </c>
      <c r="AF147" s="273">
        <v>27.65</v>
      </c>
      <c r="AG147" s="276" t="s">
        <v>400</v>
      </c>
      <c r="AH147" s="193" t="s">
        <v>404</v>
      </c>
      <c r="AI147" s="193">
        <v>32</v>
      </c>
    </row>
    <row r="148" spans="1:37" s="36" customFormat="1" ht="12" customHeight="1" x14ac:dyDescent="0.2">
      <c r="A148" s="49" t="s">
        <v>264</v>
      </c>
      <c r="B148" s="45" t="s">
        <v>265</v>
      </c>
      <c r="D148" s="193">
        <v>473</v>
      </c>
      <c r="E148" s="273">
        <v>31.67</v>
      </c>
      <c r="F148" s="274">
        <v>76.5</v>
      </c>
      <c r="G148" s="193" t="s">
        <v>404</v>
      </c>
      <c r="H148" s="193">
        <v>435</v>
      </c>
      <c r="I148" s="273">
        <v>32.06</v>
      </c>
      <c r="J148" s="276" t="s">
        <v>403</v>
      </c>
      <c r="K148" s="274">
        <v>74.5</v>
      </c>
      <c r="L148" s="193" t="s">
        <v>404</v>
      </c>
      <c r="M148" s="193">
        <v>344</v>
      </c>
      <c r="N148" s="273">
        <v>29.74</v>
      </c>
      <c r="O148" s="276" t="s">
        <v>399</v>
      </c>
      <c r="P148" s="274">
        <v>5.5</v>
      </c>
      <c r="Q148" s="274">
        <v>12.5</v>
      </c>
      <c r="R148" s="193" t="s">
        <v>404</v>
      </c>
      <c r="S148" s="193">
        <v>344</v>
      </c>
      <c r="T148" s="274">
        <v>9.3000000000000007</v>
      </c>
      <c r="U148" s="193" t="s">
        <v>404</v>
      </c>
      <c r="V148" s="193">
        <v>437</v>
      </c>
      <c r="W148" s="273">
        <v>32.11</v>
      </c>
      <c r="X148" s="276" t="s">
        <v>403</v>
      </c>
      <c r="Y148" s="274">
        <v>74.099999999999994</v>
      </c>
      <c r="Z148" s="193" t="s">
        <v>404</v>
      </c>
      <c r="AA148" s="193">
        <v>15</v>
      </c>
      <c r="AB148" s="273">
        <v>40.200000000000003</v>
      </c>
      <c r="AC148" s="276" t="s">
        <v>425</v>
      </c>
      <c r="AD148" s="193" t="s">
        <v>404</v>
      </c>
      <c r="AE148" s="193">
        <v>93</v>
      </c>
      <c r="AF148" s="273">
        <v>25.22</v>
      </c>
      <c r="AG148" s="276" t="s">
        <v>402</v>
      </c>
      <c r="AH148" s="193" t="s">
        <v>404</v>
      </c>
      <c r="AI148" s="193">
        <v>0</v>
      </c>
      <c r="AK148" s="123"/>
    </row>
    <row r="149" spans="1:37" s="36" customFormat="1" ht="12" customHeight="1" x14ac:dyDescent="0.2">
      <c r="A149" s="49" t="s">
        <v>266</v>
      </c>
      <c r="B149" s="45" t="s">
        <v>267</v>
      </c>
      <c r="D149" s="193">
        <v>317</v>
      </c>
      <c r="E149" s="273">
        <v>30.52</v>
      </c>
      <c r="F149" s="274">
        <v>74.8</v>
      </c>
      <c r="G149" s="193" t="s">
        <v>404</v>
      </c>
      <c r="H149" s="193">
        <v>267</v>
      </c>
      <c r="I149" s="273">
        <v>31.96</v>
      </c>
      <c r="J149" s="276" t="s">
        <v>403</v>
      </c>
      <c r="K149" s="274">
        <v>55.4</v>
      </c>
      <c r="L149" s="193" t="s">
        <v>404</v>
      </c>
      <c r="M149" s="193">
        <v>137</v>
      </c>
      <c r="N149" s="273">
        <v>30.78</v>
      </c>
      <c r="O149" s="276" t="s">
        <v>399</v>
      </c>
      <c r="P149" s="274">
        <v>14.6</v>
      </c>
      <c r="Q149" s="274">
        <v>21.2</v>
      </c>
      <c r="R149" s="193" t="s">
        <v>404</v>
      </c>
      <c r="S149" s="193">
        <v>137</v>
      </c>
      <c r="T149" s="274">
        <v>19.7</v>
      </c>
      <c r="U149" s="193" t="s">
        <v>404</v>
      </c>
      <c r="V149" s="193">
        <v>269</v>
      </c>
      <c r="W149" s="273">
        <v>32.020000000000003</v>
      </c>
      <c r="X149" s="276" t="s">
        <v>403</v>
      </c>
      <c r="Y149" s="274">
        <v>55.4</v>
      </c>
      <c r="Z149" s="193" t="s">
        <v>404</v>
      </c>
      <c r="AA149" s="193">
        <v>16</v>
      </c>
      <c r="AB149" s="273">
        <v>33.44</v>
      </c>
      <c r="AC149" s="276" t="s">
        <v>424</v>
      </c>
      <c r="AD149" s="193" t="s">
        <v>404</v>
      </c>
      <c r="AE149" s="193">
        <v>130</v>
      </c>
      <c r="AF149" s="273">
        <v>25.88</v>
      </c>
      <c r="AG149" s="276" t="s">
        <v>402</v>
      </c>
      <c r="AH149" s="193" t="s">
        <v>404</v>
      </c>
      <c r="AI149" s="193">
        <v>0</v>
      </c>
      <c r="AK149" s="123"/>
    </row>
    <row r="150" spans="1:37" s="36" customFormat="1" ht="12" customHeight="1" x14ac:dyDescent="0.2">
      <c r="A150" s="49" t="s">
        <v>268</v>
      </c>
      <c r="B150" s="45" t="s">
        <v>269</v>
      </c>
      <c r="D150" s="193">
        <v>3518</v>
      </c>
      <c r="E150" s="273">
        <v>37.549999999999997</v>
      </c>
      <c r="F150" s="274">
        <v>92.2</v>
      </c>
      <c r="G150" s="193" t="s">
        <v>404</v>
      </c>
      <c r="H150" s="193">
        <v>3395</v>
      </c>
      <c r="I150" s="273">
        <v>38.020000000000003</v>
      </c>
      <c r="J150" s="276" t="s">
        <v>423</v>
      </c>
      <c r="K150" s="274">
        <v>88.7</v>
      </c>
      <c r="L150" s="193" t="s">
        <v>404</v>
      </c>
      <c r="M150" s="193">
        <v>2839</v>
      </c>
      <c r="N150" s="273">
        <v>38.46</v>
      </c>
      <c r="O150" s="276" t="s">
        <v>430</v>
      </c>
      <c r="P150" s="274">
        <v>20.9</v>
      </c>
      <c r="Q150" s="274">
        <v>32.6</v>
      </c>
      <c r="R150" s="193" t="s">
        <v>404</v>
      </c>
      <c r="S150" s="193">
        <v>2839</v>
      </c>
      <c r="T150" s="274">
        <v>27.7</v>
      </c>
      <c r="U150" s="193" t="s">
        <v>404</v>
      </c>
      <c r="V150" s="193">
        <v>3410</v>
      </c>
      <c r="W150" s="273">
        <v>38.26</v>
      </c>
      <c r="X150" s="276" t="s">
        <v>423</v>
      </c>
      <c r="Y150" s="274">
        <v>88.3</v>
      </c>
      <c r="Z150" s="193" t="s">
        <v>404</v>
      </c>
      <c r="AA150" s="193">
        <v>57</v>
      </c>
      <c r="AB150" s="273">
        <v>31.64</v>
      </c>
      <c r="AC150" s="276" t="s">
        <v>401</v>
      </c>
      <c r="AD150" s="193" t="s">
        <v>404</v>
      </c>
      <c r="AE150" s="193">
        <v>438</v>
      </c>
      <c r="AF150" s="273">
        <v>27.2</v>
      </c>
      <c r="AG150" s="276" t="s">
        <v>400</v>
      </c>
      <c r="AH150" s="193" t="s">
        <v>404</v>
      </c>
      <c r="AI150" s="193">
        <v>1</v>
      </c>
      <c r="AK150" s="123"/>
    </row>
    <row r="151" spans="1:37" s="36" customFormat="1" ht="12" customHeight="1" x14ac:dyDescent="0.2">
      <c r="A151" s="49" t="s">
        <v>270</v>
      </c>
      <c r="B151" s="45" t="s">
        <v>271</v>
      </c>
      <c r="D151" s="193">
        <v>769</v>
      </c>
      <c r="E151" s="273">
        <v>32.909999999999997</v>
      </c>
      <c r="F151" s="274">
        <v>82.7</v>
      </c>
      <c r="G151" s="193" t="s">
        <v>404</v>
      </c>
      <c r="H151" s="193">
        <v>736</v>
      </c>
      <c r="I151" s="273">
        <v>33.17</v>
      </c>
      <c r="J151" s="276" t="s">
        <v>403</v>
      </c>
      <c r="K151" s="274">
        <v>78.900000000000006</v>
      </c>
      <c r="L151" s="193" t="s">
        <v>404</v>
      </c>
      <c r="M151" s="193">
        <v>562</v>
      </c>
      <c r="N151" s="273">
        <v>31.76</v>
      </c>
      <c r="O151" s="276" t="s">
        <v>403</v>
      </c>
      <c r="P151" s="274">
        <v>8.1999999999999993</v>
      </c>
      <c r="Q151" s="274">
        <v>17.8</v>
      </c>
      <c r="R151" s="193" t="s">
        <v>404</v>
      </c>
      <c r="S151" s="193">
        <v>562</v>
      </c>
      <c r="T151" s="274">
        <v>14.2</v>
      </c>
      <c r="U151" s="193" t="s">
        <v>404</v>
      </c>
      <c r="V151" s="193">
        <v>739</v>
      </c>
      <c r="W151" s="273">
        <v>33.26</v>
      </c>
      <c r="X151" s="276" t="s">
        <v>403</v>
      </c>
      <c r="Y151" s="274">
        <v>78.8</v>
      </c>
      <c r="Z151" s="193" t="s">
        <v>404</v>
      </c>
      <c r="AA151" s="193">
        <v>22</v>
      </c>
      <c r="AB151" s="273">
        <v>32.76</v>
      </c>
      <c r="AC151" s="276" t="s">
        <v>401</v>
      </c>
      <c r="AD151" s="193" t="s">
        <v>404</v>
      </c>
      <c r="AE151" s="193">
        <v>110</v>
      </c>
      <c r="AF151" s="273">
        <v>28.31</v>
      </c>
      <c r="AG151" s="276" t="s">
        <v>400</v>
      </c>
      <c r="AH151" s="193" t="s">
        <v>404</v>
      </c>
      <c r="AI151" s="193">
        <v>0</v>
      </c>
      <c r="AK151" s="123"/>
    </row>
    <row r="152" spans="1:37" s="36" customFormat="1" ht="12" customHeight="1" x14ac:dyDescent="0.2">
      <c r="A152" s="49" t="s">
        <v>410</v>
      </c>
      <c r="B152" s="45" t="s">
        <v>272</v>
      </c>
      <c r="D152" s="193">
        <v>3468</v>
      </c>
      <c r="E152" s="273">
        <v>35.619999999999997</v>
      </c>
      <c r="F152" s="274">
        <v>83.6</v>
      </c>
      <c r="G152" s="193" t="s">
        <v>404</v>
      </c>
      <c r="H152" s="193">
        <v>3249</v>
      </c>
      <c r="I152" s="273">
        <v>35.880000000000003</v>
      </c>
      <c r="J152" s="276" t="s">
        <v>423</v>
      </c>
      <c r="K152" s="274">
        <v>82.5</v>
      </c>
      <c r="L152" s="193" t="s">
        <v>404</v>
      </c>
      <c r="M152" s="193">
        <v>2703</v>
      </c>
      <c r="N152" s="273">
        <v>33.909999999999997</v>
      </c>
      <c r="O152" s="276" t="s">
        <v>403</v>
      </c>
      <c r="P152" s="274">
        <v>12.5</v>
      </c>
      <c r="Q152" s="274">
        <v>21.4</v>
      </c>
      <c r="R152" s="193" t="s">
        <v>404</v>
      </c>
      <c r="S152" s="193">
        <v>2703</v>
      </c>
      <c r="T152" s="274">
        <v>14.2</v>
      </c>
      <c r="U152" s="193" t="s">
        <v>404</v>
      </c>
      <c r="V152" s="193">
        <v>3254</v>
      </c>
      <c r="W152" s="273">
        <v>36.01</v>
      </c>
      <c r="X152" s="276" t="s">
        <v>423</v>
      </c>
      <c r="Y152" s="274">
        <v>82.4</v>
      </c>
      <c r="Z152" s="193" t="s">
        <v>404</v>
      </c>
      <c r="AA152" s="193">
        <v>54</v>
      </c>
      <c r="AB152" s="273">
        <v>32.21</v>
      </c>
      <c r="AC152" s="276" t="s">
        <v>401</v>
      </c>
      <c r="AD152" s="193" t="s">
        <v>404</v>
      </c>
      <c r="AE152" s="193">
        <v>490</v>
      </c>
      <c r="AF152" s="273">
        <v>30.81</v>
      </c>
      <c r="AG152" s="276" t="s">
        <v>401</v>
      </c>
      <c r="AH152" s="193" t="s">
        <v>404</v>
      </c>
      <c r="AI152" s="193">
        <v>0</v>
      </c>
      <c r="AK152" s="123"/>
    </row>
    <row r="153" spans="1:37" s="36" customFormat="1" ht="12" customHeight="1" x14ac:dyDescent="0.2">
      <c r="A153" s="49" t="s">
        <v>273</v>
      </c>
      <c r="B153" s="45" t="s">
        <v>274</v>
      </c>
      <c r="D153" s="193">
        <v>601</v>
      </c>
      <c r="E153" s="273">
        <v>28.29</v>
      </c>
      <c r="F153" s="274">
        <v>71.7</v>
      </c>
      <c r="G153" s="193" t="s">
        <v>404</v>
      </c>
      <c r="H153" s="193">
        <v>561</v>
      </c>
      <c r="I153" s="273">
        <v>27.74</v>
      </c>
      <c r="J153" s="276" t="s">
        <v>427</v>
      </c>
      <c r="K153" s="274">
        <v>64</v>
      </c>
      <c r="L153" s="193" t="s">
        <v>404</v>
      </c>
      <c r="M153" s="193">
        <v>377</v>
      </c>
      <c r="N153" s="273">
        <v>27.34</v>
      </c>
      <c r="O153" s="276" t="s">
        <v>427</v>
      </c>
      <c r="P153" s="274">
        <v>6.9</v>
      </c>
      <c r="Q153" s="274">
        <v>9.8000000000000007</v>
      </c>
      <c r="R153" s="193" t="s">
        <v>404</v>
      </c>
      <c r="S153" s="193">
        <v>377</v>
      </c>
      <c r="T153" s="274">
        <v>7.7</v>
      </c>
      <c r="U153" s="193" t="s">
        <v>404</v>
      </c>
      <c r="V153" s="193">
        <v>562</v>
      </c>
      <c r="W153" s="273">
        <v>27.89</v>
      </c>
      <c r="X153" s="276" t="s">
        <v>427</v>
      </c>
      <c r="Y153" s="274">
        <v>64.2</v>
      </c>
      <c r="Z153" s="193" t="s">
        <v>404</v>
      </c>
      <c r="AA153" s="193">
        <v>0</v>
      </c>
      <c r="AB153" s="273" t="s">
        <v>413</v>
      </c>
      <c r="AC153" s="276" t="s">
        <v>404</v>
      </c>
      <c r="AD153" s="193" t="s">
        <v>404</v>
      </c>
      <c r="AE153" s="193">
        <v>110</v>
      </c>
      <c r="AF153" s="273">
        <v>31.11</v>
      </c>
      <c r="AG153" s="276" t="s">
        <v>401</v>
      </c>
      <c r="AH153" s="193" t="s">
        <v>404</v>
      </c>
      <c r="AI153" s="193">
        <v>0</v>
      </c>
      <c r="AK153" s="123"/>
    </row>
    <row r="154" spans="1:37" s="36" customFormat="1" ht="12" customHeight="1" x14ac:dyDescent="0.2">
      <c r="A154" s="49" t="s">
        <v>275</v>
      </c>
      <c r="B154" s="45" t="s">
        <v>276</v>
      </c>
      <c r="D154" s="193">
        <v>8666</v>
      </c>
      <c r="E154" s="273">
        <v>33.090000000000003</v>
      </c>
      <c r="F154" s="274">
        <v>85</v>
      </c>
      <c r="G154" s="193" t="s">
        <v>404</v>
      </c>
      <c r="H154" s="193">
        <v>6966</v>
      </c>
      <c r="I154" s="273">
        <v>33.1</v>
      </c>
      <c r="J154" s="276" t="s">
        <v>403</v>
      </c>
      <c r="K154" s="274">
        <v>79</v>
      </c>
      <c r="L154" s="193" t="s">
        <v>404</v>
      </c>
      <c r="M154" s="193">
        <v>5203</v>
      </c>
      <c r="N154" s="273">
        <v>33.11</v>
      </c>
      <c r="O154" s="276" t="s">
        <v>403</v>
      </c>
      <c r="P154" s="274">
        <v>11.3</v>
      </c>
      <c r="Q154" s="274">
        <v>19.2</v>
      </c>
      <c r="R154" s="193" t="s">
        <v>404</v>
      </c>
      <c r="S154" s="193">
        <v>5203</v>
      </c>
      <c r="T154" s="274">
        <v>15</v>
      </c>
      <c r="U154" s="193" t="s">
        <v>404</v>
      </c>
      <c r="V154" s="193">
        <v>7947</v>
      </c>
      <c r="W154" s="273">
        <v>34.06</v>
      </c>
      <c r="X154" s="276" t="s">
        <v>403</v>
      </c>
      <c r="Y154" s="274">
        <v>77.3</v>
      </c>
      <c r="Z154" s="193" t="s">
        <v>404</v>
      </c>
      <c r="AA154" s="193">
        <v>286</v>
      </c>
      <c r="AB154" s="273">
        <v>30.51</v>
      </c>
      <c r="AC154" s="276" t="s">
        <v>401</v>
      </c>
      <c r="AD154" s="193" t="s">
        <v>404</v>
      </c>
      <c r="AE154" s="193">
        <v>2183</v>
      </c>
      <c r="AF154" s="273">
        <v>26.86</v>
      </c>
      <c r="AG154" s="276" t="s">
        <v>400</v>
      </c>
      <c r="AH154" s="193" t="s">
        <v>404</v>
      </c>
      <c r="AI154" s="193">
        <v>23</v>
      </c>
      <c r="AK154" s="123"/>
    </row>
    <row r="155" spans="1:37" s="36" customFormat="1" ht="12" customHeight="1" x14ac:dyDescent="0.2">
      <c r="A155" s="49" t="s">
        <v>277</v>
      </c>
      <c r="B155" s="45" t="s">
        <v>278</v>
      </c>
      <c r="D155" s="193">
        <v>1442</v>
      </c>
      <c r="E155" s="273">
        <v>31.39</v>
      </c>
      <c r="F155" s="274">
        <v>86.9</v>
      </c>
      <c r="G155" s="193" t="s">
        <v>404</v>
      </c>
      <c r="H155" s="193">
        <v>1304</v>
      </c>
      <c r="I155" s="273">
        <v>31.37</v>
      </c>
      <c r="J155" s="276" t="s">
        <v>399</v>
      </c>
      <c r="K155" s="274">
        <v>76.2</v>
      </c>
      <c r="L155" s="193" t="s">
        <v>404</v>
      </c>
      <c r="M155" s="193">
        <v>932</v>
      </c>
      <c r="N155" s="273">
        <v>31.19</v>
      </c>
      <c r="O155" s="276" t="s">
        <v>399</v>
      </c>
      <c r="P155" s="274">
        <v>7.9</v>
      </c>
      <c r="Q155" s="274">
        <v>15.6</v>
      </c>
      <c r="R155" s="193" t="s">
        <v>404</v>
      </c>
      <c r="S155" s="193">
        <v>932</v>
      </c>
      <c r="T155" s="274">
        <v>11.4</v>
      </c>
      <c r="U155" s="193" t="s">
        <v>404</v>
      </c>
      <c r="V155" s="193">
        <v>1338</v>
      </c>
      <c r="W155" s="273">
        <v>32.04</v>
      </c>
      <c r="X155" s="276" t="s">
        <v>403</v>
      </c>
      <c r="Y155" s="274">
        <v>76.400000000000006</v>
      </c>
      <c r="Z155" s="193" t="s">
        <v>404</v>
      </c>
      <c r="AA155" s="193">
        <v>55</v>
      </c>
      <c r="AB155" s="273">
        <v>27.97</v>
      </c>
      <c r="AC155" s="276" t="s">
        <v>400</v>
      </c>
      <c r="AD155" s="193" t="s">
        <v>404</v>
      </c>
      <c r="AE155" s="193">
        <v>388</v>
      </c>
      <c r="AF155" s="273">
        <v>27.84</v>
      </c>
      <c r="AG155" s="276" t="s">
        <v>400</v>
      </c>
      <c r="AH155" s="193" t="s">
        <v>404</v>
      </c>
      <c r="AI155" s="193">
        <v>0</v>
      </c>
      <c r="AK155" s="123"/>
    </row>
    <row r="156" spans="1:37" s="36" customFormat="1" ht="12" customHeight="1" x14ac:dyDescent="0.2">
      <c r="A156" s="49" t="s">
        <v>279</v>
      </c>
      <c r="B156" s="45" t="s">
        <v>280</v>
      </c>
      <c r="D156" s="193">
        <v>1676</v>
      </c>
      <c r="E156" s="273">
        <v>28.87</v>
      </c>
      <c r="F156" s="274">
        <v>80.099999999999994</v>
      </c>
      <c r="G156" s="193" t="s">
        <v>404</v>
      </c>
      <c r="H156" s="193">
        <v>1471</v>
      </c>
      <c r="I156" s="273">
        <v>29.23</v>
      </c>
      <c r="J156" s="276" t="s">
        <v>399</v>
      </c>
      <c r="K156" s="274">
        <v>68.900000000000006</v>
      </c>
      <c r="L156" s="193" t="s">
        <v>404</v>
      </c>
      <c r="M156" s="193">
        <v>933</v>
      </c>
      <c r="N156" s="273">
        <v>30.15</v>
      </c>
      <c r="O156" s="276" t="s">
        <v>399</v>
      </c>
      <c r="P156" s="274">
        <v>5.3</v>
      </c>
      <c r="Q156" s="274">
        <v>12.2</v>
      </c>
      <c r="R156" s="193" t="s">
        <v>404</v>
      </c>
      <c r="S156" s="193">
        <v>933</v>
      </c>
      <c r="T156" s="274">
        <v>9.1</v>
      </c>
      <c r="U156" s="193" t="s">
        <v>404</v>
      </c>
      <c r="V156" s="193">
        <v>1490</v>
      </c>
      <c r="W156" s="273">
        <v>29.51</v>
      </c>
      <c r="X156" s="276" t="s">
        <v>399</v>
      </c>
      <c r="Y156" s="274">
        <v>68.099999999999994</v>
      </c>
      <c r="Z156" s="193" t="s">
        <v>404</v>
      </c>
      <c r="AA156" s="193">
        <v>60</v>
      </c>
      <c r="AB156" s="273">
        <v>25.8</v>
      </c>
      <c r="AC156" s="276" t="s">
        <v>402</v>
      </c>
      <c r="AD156" s="193" t="s">
        <v>404</v>
      </c>
      <c r="AE156" s="193">
        <v>540</v>
      </c>
      <c r="AF156" s="273">
        <v>26.66</v>
      </c>
      <c r="AG156" s="276" t="s">
        <v>402</v>
      </c>
      <c r="AH156" s="193" t="s">
        <v>404</v>
      </c>
      <c r="AI156" s="193">
        <v>0</v>
      </c>
      <c r="AK156" s="123"/>
    </row>
    <row r="157" spans="1:37" s="36" customFormat="1" ht="12" customHeight="1" x14ac:dyDescent="0.2">
      <c r="A157" s="49" t="s">
        <v>281</v>
      </c>
      <c r="B157" s="45" t="s">
        <v>282</v>
      </c>
      <c r="D157" s="193">
        <v>2823</v>
      </c>
      <c r="E157" s="273">
        <v>33</v>
      </c>
      <c r="F157" s="274">
        <v>87.2</v>
      </c>
      <c r="G157" s="193" t="s">
        <v>404</v>
      </c>
      <c r="H157" s="193">
        <v>2722</v>
      </c>
      <c r="I157" s="273">
        <v>33.19</v>
      </c>
      <c r="J157" s="276" t="s">
        <v>403</v>
      </c>
      <c r="K157" s="274">
        <v>83.5</v>
      </c>
      <c r="L157" s="193" t="s">
        <v>404</v>
      </c>
      <c r="M157" s="193">
        <v>2239</v>
      </c>
      <c r="N157" s="273">
        <v>33.21</v>
      </c>
      <c r="O157" s="276" t="s">
        <v>403</v>
      </c>
      <c r="P157" s="274">
        <v>11.7</v>
      </c>
      <c r="Q157" s="274">
        <v>19.5</v>
      </c>
      <c r="R157" s="193" t="s">
        <v>404</v>
      </c>
      <c r="S157" s="193">
        <v>2239</v>
      </c>
      <c r="T157" s="274">
        <v>16.7</v>
      </c>
      <c r="U157" s="193" t="s">
        <v>404</v>
      </c>
      <c r="V157" s="193">
        <v>2753</v>
      </c>
      <c r="W157" s="273">
        <v>33.28</v>
      </c>
      <c r="X157" s="276" t="s">
        <v>403</v>
      </c>
      <c r="Y157" s="274">
        <v>82.6</v>
      </c>
      <c r="Z157" s="193" t="s">
        <v>404</v>
      </c>
      <c r="AA157" s="193">
        <v>64</v>
      </c>
      <c r="AB157" s="273">
        <v>30.08</v>
      </c>
      <c r="AC157" s="276" t="s">
        <v>401</v>
      </c>
      <c r="AD157" s="193" t="s">
        <v>404</v>
      </c>
      <c r="AE157" s="193">
        <v>319</v>
      </c>
      <c r="AF157" s="273">
        <v>28.91</v>
      </c>
      <c r="AG157" s="276" t="s">
        <v>400</v>
      </c>
      <c r="AH157" s="193" t="s">
        <v>404</v>
      </c>
      <c r="AI157" s="193">
        <v>6</v>
      </c>
      <c r="AK157" s="123"/>
    </row>
    <row r="158" spans="1:37" s="36" customFormat="1" ht="12" customHeight="1" x14ac:dyDescent="0.2">
      <c r="A158" s="49" t="s">
        <v>283</v>
      </c>
      <c r="B158" s="45" t="s">
        <v>284</v>
      </c>
      <c r="D158" s="193">
        <v>48</v>
      </c>
      <c r="E158" s="273">
        <v>26.72</v>
      </c>
      <c r="F158" s="274">
        <v>89.6</v>
      </c>
      <c r="G158" s="193" t="s">
        <v>404</v>
      </c>
      <c r="H158" s="193">
        <v>26</v>
      </c>
      <c r="I158" s="273">
        <v>24.7</v>
      </c>
      <c r="J158" s="276" t="s">
        <v>428</v>
      </c>
      <c r="K158" s="274">
        <v>80.8</v>
      </c>
      <c r="L158" s="193" t="s">
        <v>404</v>
      </c>
      <c r="M158" s="193">
        <v>11</v>
      </c>
      <c r="N158" s="273">
        <v>27.58</v>
      </c>
      <c r="O158" s="276" t="s">
        <v>427</v>
      </c>
      <c r="P158" s="274">
        <v>9.1</v>
      </c>
      <c r="Q158" s="274">
        <v>9.1</v>
      </c>
      <c r="R158" s="193" t="s">
        <v>404</v>
      </c>
      <c r="S158" s="193">
        <v>11</v>
      </c>
      <c r="T158" s="274">
        <v>9.1</v>
      </c>
      <c r="U158" s="193" t="s">
        <v>404</v>
      </c>
      <c r="V158" s="193">
        <v>28</v>
      </c>
      <c r="W158" s="273">
        <v>24.33</v>
      </c>
      <c r="X158" s="276" t="s">
        <v>428</v>
      </c>
      <c r="Y158" s="274">
        <v>75</v>
      </c>
      <c r="Z158" s="193" t="s">
        <v>404</v>
      </c>
      <c r="AA158" s="193">
        <v>22</v>
      </c>
      <c r="AB158" s="273">
        <v>27.33</v>
      </c>
      <c r="AC158" s="276" t="s">
        <v>400</v>
      </c>
      <c r="AD158" s="193" t="s">
        <v>404</v>
      </c>
      <c r="AE158" s="193">
        <v>11</v>
      </c>
      <c r="AF158" s="273">
        <v>36.82</v>
      </c>
      <c r="AG158" s="276" t="s">
        <v>425</v>
      </c>
      <c r="AH158" s="193" t="s">
        <v>404</v>
      </c>
      <c r="AI158" s="193">
        <v>0</v>
      </c>
      <c r="AK158" s="123"/>
    </row>
    <row r="159" spans="1:37" s="36" customFormat="1" ht="12" customHeight="1" x14ac:dyDescent="0.2">
      <c r="A159" s="49" t="s">
        <v>285</v>
      </c>
      <c r="B159" s="45" t="s">
        <v>286</v>
      </c>
      <c r="D159" s="193">
        <v>644</v>
      </c>
      <c r="E159" s="273">
        <v>38.21</v>
      </c>
      <c r="F159" s="274">
        <v>91.5</v>
      </c>
      <c r="G159" s="193" t="s">
        <v>404</v>
      </c>
      <c r="H159" s="193">
        <v>572</v>
      </c>
      <c r="I159" s="273">
        <v>38.909999999999997</v>
      </c>
      <c r="J159" s="276" t="s">
        <v>430</v>
      </c>
      <c r="K159" s="274">
        <v>87.4</v>
      </c>
      <c r="L159" s="193" t="s">
        <v>404</v>
      </c>
      <c r="M159" s="193">
        <v>500</v>
      </c>
      <c r="N159" s="273">
        <v>38.89</v>
      </c>
      <c r="O159" s="276" t="s">
        <v>430</v>
      </c>
      <c r="P159" s="274">
        <v>29.6</v>
      </c>
      <c r="Q159" s="274">
        <v>38.799999999999997</v>
      </c>
      <c r="R159" s="193" t="s">
        <v>404</v>
      </c>
      <c r="S159" s="193">
        <v>500</v>
      </c>
      <c r="T159" s="274">
        <v>37.200000000000003</v>
      </c>
      <c r="U159" s="193" t="s">
        <v>404</v>
      </c>
      <c r="V159" s="193">
        <v>584</v>
      </c>
      <c r="W159" s="273">
        <v>38.880000000000003</v>
      </c>
      <c r="X159" s="276" t="s">
        <v>430</v>
      </c>
      <c r="Y159" s="274">
        <v>85.6</v>
      </c>
      <c r="Z159" s="193" t="s">
        <v>404</v>
      </c>
      <c r="AA159" s="193">
        <v>23</v>
      </c>
      <c r="AB159" s="273">
        <v>36.54</v>
      </c>
      <c r="AC159" s="276" t="s">
        <v>424</v>
      </c>
      <c r="AD159" s="193" t="s">
        <v>404</v>
      </c>
      <c r="AE159" s="193">
        <v>96</v>
      </c>
      <c r="AF159" s="273">
        <v>32.950000000000003</v>
      </c>
      <c r="AG159" s="276" t="s">
        <v>401</v>
      </c>
      <c r="AH159" s="193" t="s">
        <v>404</v>
      </c>
      <c r="AI159" s="193">
        <v>0</v>
      </c>
      <c r="AK159" s="123"/>
    </row>
    <row r="160" spans="1:37" s="36" customFormat="1" ht="12" customHeight="1" x14ac:dyDescent="0.2">
      <c r="A160" s="49" t="s">
        <v>287</v>
      </c>
      <c r="B160" s="45" t="s">
        <v>288</v>
      </c>
      <c r="D160" s="193">
        <v>1165</v>
      </c>
      <c r="E160" s="273">
        <v>30.51</v>
      </c>
      <c r="F160" s="274">
        <v>86.6</v>
      </c>
      <c r="G160" s="193" t="s">
        <v>404</v>
      </c>
      <c r="H160" s="193">
        <v>1090</v>
      </c>
      <c r="I160" s="273">
        <v>30.67</v>
      </c>
      <c r="J160" s="276" t="s">
        <v>399</v>
      </c>
      <c r="K160" s="274">
        <v>82.7</v>
      </c>
      <c r="L160" s="193" t="s">
        <v>404</v>
      </c>
      <c r="M160" s="193">
        <v>884</v>
      </c>
      <c r="N160" s="273">
        <v>31.46</v>
      </c>
      <c r="O160" s="276" t="s">
        <v>399</v>
      </c>
      <c r="P160" s="274">
        <v>9.8000000000000007</v>
      </c>
      <c r="Q160" s="274">
        <v>17.2</v>
      </c>
      <c r="R160" s="193" t="s">
        <v>404</v>
      </c>
      <c r="S160" s="193">
        <v>884</v>
      </c>
      <c r="T160" s="274">
        <v>16</v>
      </c>
      <c r="U160" s="193" t="s">
        <v>404</v>
      </c>
      <c r="V160" s="193">
        <v>1095</v>
      </c>
      <c r="W160" s="273">
        <v>30.77</v>
      </c>
      <c r="X160" s="276" t="s">
        <v>399</v>
      </c>
      <c r="Y160" s="274">
        <v>82.3</v>
      </c>
      <c r="Z160" s="193" t="s">
        <v>404</v>
      </c>
      <c r="AA160" s="193">
        <v>40</v>
      </c>
      <c r="AB160" s="273">
        <v>27.45</v>
      </c>
      <c r="AC160" s="276" t="s">
        <v>400</v>
      </c>
      <c r="AD160" s="193" t="s">
        <v>404</v>
      </c>
      <c r="AE160" s="193">
        <v>168</v>
      </c>
      <c r="AF160" s="273">
        <v>28.17</v>
      </c>
      <c r="AG160" s="276" t="s">
        <v>400</v>
      </c>
      <c r="AH160" s="193" t="s">
        <v>404</v>
      </c>
      <c r="AI160" s="193">
        <v>0</v>
      </c>
      <c r="AK160" s="123"/>
    </row>
    <row r="161" spans="1:37" s="36" customFormat="1" ht="12" customHeight="1" x14ac:dyDescent="0.2">
      <c r="A161" s="49" t="s">
        <v>409</v>
      </c>
      <c r="B161" s="45" t="s">
        <v>289</v>
      </c>
      <c r="D161" s="193">
        <v>449</v>
      </c>
      <c r="E161" s="273">
        <v>27.94</v>
      </c>
      <c r="F161" s="274">
        <v>70.400000000000006</v>
      </c>
      <c r="G161" s="193" t="s">
        <v>404</v>
      </c>
      <c r="H161" s="193">
        <v>344</v>
      </c>
      <c r="I161" s="273">
        <v>28.93</v>
      </c>
      <c r="J161" s="276" t="s">
        <v>399</v>
      </c>
      <c r="K161" s="274">
        <v>67.2</v>
      </c>
      <c r="L161" s="193" t="s">
        <v>404</v>
      </c>
      <c r="M161" s="193">
        <v>212</v>
      </c>
      <c r="N161" s="273">
        <v>27.48</v>
      </c>
      <c r="O161" s="276" t="s">
        <v>427</v>
      </c>
      <c r="P161" s="274">
        <v>6.1</v>
      </c>
      <c r="Q161" s="274">
        <v>11.8</v>
      </c>
      <c r="R161" s="193" t="s">
        <v>404</v>
      </c>
      <c r="S161" s="193">
        <v>212</v>
      </c>
      <c r="T161" s="274">
        <v>7.1</v>
      </c>
      <c r="U161" s="193" t="s">
        <v>404</v>
      </c>
      <c r="V161" s="193">
        <v>352</v>
      </c>
      <c r="W161" s="273">
        <v>29.04</v>
      </c>
      <c r="X161" s="276" t="s">
        <v>399</v>
      </c>
      <c r="Y161" s="274">
        <v>65.599999999999994</v>
      </c>
      <c r="Z161" s="193" t="s">
        <v>404</v>
      </c>
      <c r="AA161" s="193">
        <v>13</v>
      </c>
      <c r="AB161" s="273">
        <v>31.28</v>
      </c>
      <c r="AC161" s="276" t="s">
        <v>401</v>
      </c>
      <c r="AD161" s="193" t="s">
        <v>404</v>
      </c>
      <c r="AE161" s="193">
        <v>209</v>
      </c>
      <c r="AF161" s="273">
        <v>24.41</v>
      </c>
      <c r="AG161" s="276" t="s">
        <v>402</v>
      </c>
      <c r="AH161" s="193" t="s">
        <v>404</v>
      </c>
      <c r="AI161" s="193">
        <v>0</v>
      </c>
      <c r="AK161" s="123"/>
    </row>
    <row r="162" spans="1:37" s="36" customFormat="1" ht="12" customHeight="1" x14ac:dyDescent="0.2">
      <c r="A162" s="49" t="s">
        <v>290</v>
      </c>
      <c r="B162" s="45" t="s">
        <v>291</v>
      </c>
      <c r="D162" s="193">
        <v>5528</v>
      </c>
      <c r="E162" s="273">
        <v>34.82</v>
      </c>
      <c r="F162" s="274">
        <v>82.9</v>
      </c>
      <c r="G162" s="193" t="s">
        <v>404</v>
      </c>
      <c r="H162" s="193">
        <v>5344</v>
      </c>
      <c r="I162" s="273">
        <v>35.11</v>
      </c>
      <c r="J162" s="276" t="s">
        <v>423</v>
      </c>
      <c r="K162" s="274">
        <v>81.099999999999994</v>
      </c>
      <c r="L162" s="193" t="s">
        <v>404</v>
      </c>
      <c r="M162" s="193">
        <v>4509</v>
      </c>
      <c r="N162" s="273">
        <v>32.619999999999997</v>
      </c>
      <c r="O162" s="276" t="s">
        <v>403</v>
      </c>
      <c r="P162" s="274">
        <v>11.2</v>
      </c>
      <c r="Q162" s="274">
        <v>19.600000000000001</v>
      </c>
      <c r="R162" s="193" t="s">
        <v>404</v>
      </c>
      <c r="S162" s="193">
        <v>4509</v>
      </c>
      <c r="T162" s="274">
        <v>14.1</v>
      </c>
      <c r="U162" s="193" t="s">
        <v>404</v>
      </c>
      <c r="V162" s="193">
        <v>5357</v>
      </c>
      <c r="W162" s="273">
        <v>35.229999999999997</v>
      </c>
      <c r="X162" s="276" t="s">
        <v>423</v>
      </c>
      <c r="Y162" s="274">
        <v>81</v>
      </c>
      <c r="Z162" s="193" t="s">
        <v>404</v>
      </c>
      <c r="AA162" s="193">
        <v>107</v>
      </c>
      <c r="AB162" s="273">
        <v>29.71</v>
      </c>
      <c r="AC162" s="276" t="s">
        <v>400</v>
      </c>
      <c r="AD162" s="193" t="s">
        <v>404</v>
      </c>
      <c r="AE162" s="193">
        <v>480</v>
      </c>
      <c r="AF162" s="273">
        <v>26.2</v>
      </c>
      <c r="AG162" s="276" t="s">
        <v>402</v>
      </c>
      <c r="AH162" s="193" t="s">
        <v>404</v>
      </c>
      <c r="AI162" s="193">
        <v>2</v>
      </c>
      <c r="AK162" s="123"/>
    </row>
    <row r="163" spans="1:37" s="36" customFormat="1" ht="12" customHeight="1" x14ac:dyDescent="0.2">
      <c r="A163" s="49" t="s">
        <v>292</v>
      </c>
      <c r="B163" s="45" t="s">
        <v>293</v>
      </c>
      <c r="D163" s="193">
        <v>1050</v>
      </c>
      <c r="E163" s="273">
        <v>31.42</v>
      </c>
      <c r="F163" s="274">
        <v>83.8</v>
      </c>
      <c r="G163" s="193" t="s">
        <v>404</v>
      </c>
      <c r="H163" s="193">
        <v>985</v>
      </c>
      <c r="I163" s="273">
        <v>31.82</v>
      </c>
      <c r="J163" s="276" t="s">
        <v>403</v>
      </c>
      <c r="K163" s="274">
        <v>78.7</v>
      </c>
      <c r="L163" s="193" t="s">
        <v>404</v>
      </c>
      <c r="M163" s="193">
        <v>749</v>
      </c>
      <c r="N163" s="273">
        <v>32.06</v>
      </c>
      <c r="O163" s="276" t="s">
        <v>403</v>
      </c>
      <c r="P163" s="274">
        <v>10.5</v>
      </c>
      <c r="Q163" s="274">
        <v>17.899999999999999</v>
      </c>
      <c r="R163" s="193" t="s">
        <v>404</v>
      </c>
      <c r="S163" s="193">
        <v>749</v>
      </c>
      <c r="T163" s="274">
        <v>13.1</v>
      </c>
      <c r="U163" s="193" t="s">
        <v>404</v>
      </c>
      <c r="V163" s="193">
        <v>988</v>
      </c>
      <c r="W163" s="273">
        <v>31.93</v>
      </c>
      <c r="X163" s="276" t="s">
        <v>403</v>
      </c>
      <c r="Y163" s="274">
        <v>78.400000000000006</v>
      </c>
      <c r="Z163" s="193" t="s">
        <v>404</v>
      </c>
      <c r="AA163" s="193">
        <v>13</v>
      </c>
      <c r="AB163" s="273">
        <v>40.83</v>
      </c>
      <c r="AC163" s="276" t="s">
        <v>425</v>
      </c>
      <c r="AD163" s="193" t="s">
        <v>404</v>
      </c>
      <c r="AE163" s="193">
        <v>215</v>
      </c>
      <c r="AF163" s="273">
        <v>26.36</v>
      </c>
      <c r="AG163" s="276" t="s">
        <v>402</v>
      </c>
      <c r="AH163" s="193" t="s">
        <v>404</v>
      </c>
      <c r="AI163" s="193">
        <v>0</v>
      </c>
      <c r="AK163" s="123"/>
    </row>
    <row r="164" spans="1:37" s="36" customFormat="1" ht="12" customHeight="1" x14ac:dyDescent="0.2">
      <c r="A164" s="49" t="s">
        <v>294</v>
      </c>
      <c r="B164" s="45" t="s">
        <v>295</v>
      </c>
      <c r="D164" s="193">
        <v>2211</v>
      </c>
      <c r="E164" s="273">
        <v>31.68</v>
      </c>
      <c r="F164" s="274">
        <v>79.8</v>
      </c>
      <c r="G164" s="193" t="s">
        <v>404</v>
      </c>
      <c r="H164" s="193">
        <v>2104</v>
      </c>
      <c r="I164" s="273">
        <v>31.59</v>
      </c>
      <c r="J164" s="276" t="s">
        <v>399</v>
      </c>
      <c r="K164" s="274">
        <v>75.599999999999994</v>
      </c>
      <c r="L164" s="193" t="s">
        <v>404</v>
      </c>
      <c r="M164" s="193">
        <v>1608</v>
      </c>
      <c r="N164" s="273">
        <v>30.54</v>
      </c>
      <c r="O164" s="276" t="s">
        <v>399</v>
      </c>
      <c r="P164" s="274">
        <v>8.3000000000000007</v>
      </c>
      <c r="Q164" s="274">
        <v>12.8</v>
      </c>
      <c r="R164" s="193" t="s">
        <v>404</v>
      </c>
      <c r="S164" s="193">
        <v>1608</v>
      </c>
      <c r="T164" s="274">
        <v>10.5</v>
      </c>
      <c r="U164" s="193" t="s">
        <v>404</v>
      </c>
      <c r="V164" s="193">
        <v>2113</v>
      </c>
      <c r="W164" s="273">
        <v>31.7</v>
      </c>
      <c r="X164" s="276" t="s">
        <v>403</v>
      </c>
      <c r="Y164" s="274">
        <v>75.2</v>
      </c>
      <c r="Z164" s="193" t="s">
        <v>404</v>
      </c>
      <c r="AA164" s="193">
        <v>77</v>
      </c>
      <c r="AB164" s="273">
        <v>33.369999999999997</v>
      </c>
      <c r="AC164" s="276" t="s">
        <v>424</v>
      </c>
      <c r="AD164" s="193" t="s">
        <v>404</v>
      </c>
      <c r="AE164" s="193">
        <v>321</v>
      </c>
      <c r="AF164" s="273">
        <v>31.01</v>
      </c>
      <c r="AG164" s="276" t="s">
        <v>401</v>
      </c>
      <c r="AH164" s="193" t="s">
        <v>404</v>
      </c>
      <c r="AI164" s="193">
        <v>0</v>
      </c>
      <c r="AK164" s="123"/>
    </row>
    <row r="165" spans="1:37" s="36" customFormat="1" ht="12" customHeight="1" x14ac:dyDescent="0.2">
      <c r="A165" s="49" t="s">
        <v>296</v>
      </c>
      <c r="B165" s="45" t="s">
        <v>297</v>
      </c>
      <c r="D165" s="193">
        <v>920</v>
      </c>
      <c r="E165" s="273">
        <v>33.450000000000003</v>
      </c>
      <c r="F165" s="274">
        <v>87.4</v>
      </c>
      <c r="G165" s="193" t="s">
        <v>404</v>
      </c>
      <c r="H165" s="193">
        <v>855</v>
      </c>
      <c r="I165" s="273">
        <v>33.700000000000003</v>
      </c>
      <c r="J165" s="276" t="s">
        <v>403</v>
      </c>
      <c r="K165" s="274">
        <v>83.9</v>
      </c>
      <c r="L165" s="193" t="s">
        <v>404</v>
      </c>
      <c r="M165" s="193">
        <v>722</v>
      </c>
      <c r="N165" s="273">
        <v>32.83</v>
      </c>
      <c r="O165" s="276" t="s">
        <v>403</v>
      </c>
      <c r="P165" s="274">
        <v>9.6999999999999993</v>
      </c>
      <c r="Q165" s="274">
        <v>17.600000000000001</v>
      </c>
      <c r="R165" s="193" t="s">
        <v>404</v>
      </c>
      <c r="S165" s="193">
        <v>722</v>
      </c>
      <c r="T165" s="274">
        <v>14.4</v>
      </c>
      <c r="U165" s="193" t="s">
        <v>404</v>
      </c>
      <c r="V165" s="193">
        <v>855</v>
      </c>
      <c r="W165" s="273">
        <v>33.75</v>
      </c>
      <c r="X165" s="276" t="s">
        <v>403</v>
      </c>
      <c r="Y165" s="274">
        <v>83.9</v>
      </c>
      <c r="Z165" s="193" t="s">
        <v>404</v>
      </c>
      <c r="AA165" s="193">
        <v>13</v>
      </c>
      <c r="AB165" s="273">
        <v>29.23</v>
      </c>
      <c r="AC165" s="276" t="s">
        <v>400</v>
      </c>
      <c r="AD165" s="193" t="s">
        <v>404</v>
      </c>
      <c r="AE165" s="193">
        <v>122</v>
      </c>
      <c r="AF165" s="273">
        <v>30.64</v>
      </c>
      <c r="AG165" s="276" t="s">
        <v>401</v>
      </c>
      <c r="AH165" s="193" t="s">
        <v>404</v>
      </c>
      <c r="AI165" s="193">
        <v>0</v>
      </c>
      <c r="AK165" s="123"/>
    </row>
    <row r="166" spans="1:37" s="36" customFormat="1" ht="12" customHeight="1" x14ac:dyDescent="0.2">
      <c r="A166" s="49" t="s">
        <v>298</v>
      </c>
      <c r="B166" s="45" t="s">
        <v>299</v>
      </c>
      <c r="D166" s="193">
        <v>966</v>
      </c>
      <c r="E166" s="273">
        <v>32.71</v>
      </c>
      <c r="F166" s="274">
        <v>90.2</v>
      </c>
      <c r="G166" s="193" t="s">
        <v>404</v>
      </c>
      <c r="H166" s="193">
        <v>932</v>
      </c>
      <c r="I166" s="273">
        <v>33.21</v>
      </c>
      <c r="J166" s="276" t="s">
        <v>403</v>
      </c>
      <c r="K166" s="274">
        <v>86.2</v>
      </c>
      <c r="L166" s="193" t="s">
        <v>404</v>
      </c>
      <c r="M166" s="193">
        <v>765</v>
      </c>
      <c r="N166" s="273">
        <v>33.299999999999997</v>
      </c>
      <c r="O166" s="276" t="s">
        <v>403</v>
      </c>
      <c r="P166" s="274">
        <v>9.1999999999999993</v>
      </c>
      <c r="Q166" s="274">
        <v>17.399999999999999</v>
      </c>
      <c r="R166" s="193" t="s">
        <v>404</v>
      </c>
      <c r="S166" s="193">
        <v>765</v>
      </c>
      <c r="T166" s="274">
        <v>12.7</v>
      </c>
      <c r="U166" s="193" t="s">
        <v>404</v>
      </c>
      <c r="V166" s="193">
        <v>934</v>
      </c>
      <c r="W166" s="273">
        <v>33.32</v>
      </c>
      <c r="X166" s="276" t="s">
        <v>403</v>
      </c>
      <c r="Y166" s="274">
        <v>86</v>
      </c>
      <c r="Z166" s="193" t="s">
        <v>404</v>
      </c>
      <c r="AA166" s="193">
        <v>17</v>
      </c>
      <c r="AB166" s="273">
        <v>31.18</v>
      </c>
      <c r="AC166" s="276" t="s">
        <v>401</v>
      </c>
      <c r="AD166" s="193" t="s">
        <v>404</v>
      </c>
      <c r="AE166" s="193">
        <v>142</v>
      </c>
      <c r="AF166" s="273">
        <v>26.1</v>
      </c>
      <c r="AG166" s="276" t="s">
        <v>402</v>
      </c>
      <c r="AH166" s="193" t="s">
        <v>404</v>
      </c>
      <c r="AI166" s="193">
        <v>0</v>
      </c>
      <c r="AK166" s="123"/>
    </row>
    <row r="167" spans="1:37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  <c r="AK167" s="123"/>
    </row>
    <row r="168" spans="1:37" s="123" customFormat="1" ht="12" customHeight="1" x14ac:dyDescent="0.2">
      <c r="A168" s="48" t="s">
        <v>300</v>
      </c>
      <c r="B168" s="44" t="s">
        <v>301</v>
      </c>
      <c r="D168" s="193">
        <v>19162</v>
      </c>
      <c r="E168" s="273">
        <v>32.979999999999997</v>
      </c>
      <c r="F168" s="274">
        <v>84.5</v>
      </c>
      <c r="G168" s="193" t="s">
        <v>404</v>
      </c>
      <c r="H168" s="193">
        <v>17887</v>
      </c>
      <c r="I168" s="273">
        <v>33.17</v>
      </c>
      <c r="J168" s="276" t="s">
        <v>403</v>
      </c>
      <c r="K168" s="274">
        <v>79.400000000000006</v>
      </c>
      <c r="L168" s="193" t="s">
        <v>404</v>
      </c>
      <c r="M168" s="193">
        <v>13451</v>
      </c>
      <c r="N168" s="273">
        <v>33.35</v>
      </c>
      <c r="O168" s="276" t="s">
        <v>403</v>
      </c>
      <c r="P168" s="274">
        <v>11.5</v>
      </c>
      <c r="Q168" s="274">
        <v>20</v>
      </c>
      <c r="R168" s="193" t="s">
        <v>404</v>
      </c>
      <c r="S168" s="193">
        <v>13450</v>
      </c>
      <c r="T168" s="274">
        <v>16</v>
      </c>
      <c r="U168" s="193" t="s">
        <v>404</v>
      </c>
      <c r="V168" s="193">
        <v>18182</v>
      </c>
      <c r="W168" s="273">
        <v>33.4</v>
      </c>
      <c r="X168" s="276" t="s">
        <v>403</v>
      </c>
      <c r="Y168" s="274">
        <v>78.5</v>
      </c>
      <c r="Z168" s="193" t="s">
        <v>404</v>
      </c>
      <c r="AA168" s="193">
        <v>483</v>
      </c>
      <c r="AB168" s="273">
        <v>33.85</v>
      </c>
      <c r="AC168" s="276" t="s">
        <v>424</v>
      </c>
      <c r="AD168" s="193" t="s">
        <v>404</v>
      </c>
      <c r="AE168" s="193">
        <v>3510</v>
      </c>
      <c r="AF168" s="273">
        <v>28.85</v>
      </c>
      <c r="AG168" s="276" t="s">
        <v>400</v>
      </c>
      <c r="AH168" s="193" t="s">
        <v>404</v>
      </c>
      <c r="AI168" s="193">
        <v>6</v>
      </c>
    </row>
    <row r="169" spans="1:37" s="36" customFormat="1" ht="12" customHeight="1" x14ac:dyDescent="0.2">
      <c r="A169" s="49" t="s">
        <v>302</v>
      </c>
      <c r="B169" s="45" t="s">
        <v>303</v>
      </c>
      <c r="D169" s="193">
        <v>1118</v>
      </c>
      <c r="E169" s="273">
        <v>32.51</v>
      </c>
      <c r="F169" s="274">
        <v>87</v>
      </c>
      <c r="G169" s="193" t="s">
        <v>404</v>
      </c>
      <c r="H169" s="193">
        <v>1025</v>
      </c>
      <c r="I169" s="273">
        <v>32.32</v>
      </c>
      <c r="J169" s="276" t="s">
        <v>403</v>
      </c>
      <c r="K169" s="274">
        <v>77.8</v>
      </c>
      <c r="L169" s="193" t="s">
        <v>404</v>
      </c>
      <c r="M169" s="193">
        <v>725</v>
      </c>
      <c r="N169" s="273">
        <v>33.43</v>
      </c>
      <c r="O169" s="276" t="s">
        <v>403</v>
      </c>
      <c r="P169" s="274">
        <v>8.8000000000000007</v>
      </c>
      <c r="Q169" s="274">
        <v>17.8</v>
      </c>
      <c r="R169" s="193" t="s">
        <v>404</v>
      </c>
      <c r="S169" s="193">
        <v>725</v>
      </c>
      <c r="T169" s="274">
        <v>14.5</v>
      </c>
      <c r="U169" s="193" t="s">
        <v>404</v>
      </c>
      <c r="V169" s="193">
        <v>1041</v>
      </c>
      <c r="W169" s="273">
        <v>32.770000000000003</v>
      </c>
      <c r="X169" s="276" t="s">
        <v>403</v>
      </c>
      <c r="Y169" s="274">
        <v>78.5</v>
      </c>
      <c r="Z169" s="193" t="s">
        <v>404</v>
      </c>
      <c r="AA169" s="193">
        <v>39</v>
      </c>
      <c r="AB169" s="273">
        <v>31.89</v>
      </c>
      <c r="AC169" s="276" t="s">
        <v>401</v>
      </c>
      <c r="AD169" s="193" t="s">
        <v>404</v>
      </c>
      <c r="AE169" s="193">
        <v>235</v>
      </c>
      <c r="AF169" s="273">
        <v>30.76</v>
      </c>
      <c r="AG169" s="276" t="s">
        <v>401</v>
      </c>
      <c r="AH169" s="193" t="s">
        <v>404</v>
      </c>
      <c r="AI169" s="193">
        <v>0</v>
      </c>
      <c r="AK169" s="123"/>
    </row>
    <row r="170" spans="1:37" s="36" customFormat="1" ht="12" customHeight="1" x14ac:dyDescent="0.2">
      <c r="A170" s="49" t="s">
        <v>415</v>
      </c>
      <c r="B170" s="45" t="s">
        <v>414</v>
      </c>
      <c r="D170" s="193">
        <v>1868</v>
      </c>
      <c r="E170" s="273">
        <v>34.39</v>
      </c>
      <c r="F170" s="274">
        <v>87</v>
      </c>
      <c r="G170" s="193" t="s">
        <v>404</v>
      </c>
      <c r="H170" s="193">
        <v>1782</v>
      </c>
      <c r="I170" s="273">
        <v>34.64</v>
      </c>
      <c r="J170" s="276" t="s">
        <v>403</v>
      </c>
      <c r="K170" s="274">
        <v>83.8</v>
      </c>
      <c r="L170" s="193" t="s">
        <v>404</v>
      </c>
      <c r="M170" s="193">
        <v>1414</v>
      </c>
      <c r="N170" s="273">
        <v>35.020000000000003</v>
      </c>
      <c r="O170" s="276" t="s">
        <v>423</v>
      </c>
      <c r="P170" s="274">
        <v>12.9</v>
      </c>
      <c r="Q170" s="274">
        <v>21.9</v>
      </c>
      <c r="R170" s="193" t="s">
        <v>404</v>
      </c>
      <c r="S170" s="193">
        <v>1413</v>
      </c>
      <c r="T170" s="274">
        <v>16.8</v>
      </c>
      <c r="U170" s="193" t="s">
        <v>404</v>
      </c>
      <c r="V170" s="193">
        <v>1798</v>
      </c>
      <c r="W170" s="273">
        <v>34.72</v>
      </c>
      <c r="X170" s="276" t="s">
        <v>403</v>
      </c>
      <c r="Y170" s="274">
        <v>83</v>
      </c>
      <c r="Z170" s="193" t="s">
        <v>404</v>
      </c>
      <c r="AA170" s="193">
        <v>27</v>
      </c>
      <c r="AB170" s="273">
        <v>30.75</v>
      </c>
      <c r="AC170" s="276" t="s">
        <v>401</v>
      </c>
      <c r="AD170" s="193" t="s">
        <v>404</v>
      </c>
      <c r="AE170" s="193">
        <v>236</v>
      </c>
      <c r="AF170" s="273">
        <v>30.6</v>
      </c>
      <c r="AG170" s="276" t="s">
        <v>401</v>
      </c>
      <c r="AH170" s="193" t="s">
        <v>404</v>
      </c>
      <c r="AI170" s="193">
        <v>0</v>
      </c>
      <c r="AK170" s="123"/>
    </row>
    <row r="171" spans="1:37" s="36" customFormat="1" ht="12" customHeight="1" x14ac:dyDescent="0.2">
      <c r="A171" s="49" t="s">
        <v>304</v>
      </c>
      <c r="B171" s="45" t="s">
        <v>305</v>
      </c>
      <c r="D171" s="193">
        <v>1257</v>
      </c>
      <c r="E171" s="273">
        <v>34.14</v>
      </c>
      <c r="F171" s="274">
        <v>87</v>
      </c>
      <c r="G171" s="193" t="s">
        <v>404</v>
      </c>
      <c r="H171" s="193">
        <v>1191</v>
      </c>
      <c r="I171" s="273">
        <v>34.72</v>
      </c>
      <c r="J171" s="276" t="s">
        <v>403</v>
      </c>
      <c r="K171" s="274">
        <v>84.1</v>
      </c>
      <c r="L171" s="193" t="s">
        <v>404</v>
      </c>
      <c r="M171" s="193">
        <v>998</v>
      </c>
      <c r="N171" s="273">
        <v>34.76</v>
      </c>
      <c r="O171" s="276" t="s">
        <v>403</v>
      </c>
      <c r="P171" s="274">
        <v>15</v>
      </c>
      <c r="Q171" s="274">
        <v>23.6</v>
      </c>
      <c r="R171" s="193" t="s">
        <v>404</v>
      </c>
      <c r="S171" s="193">
        <v>998</v>
      </c>
      <c r="T171" s="274">
        <v>19.2</v>
      </c>
      <c r="U171" s="193" t="s">
        <v>404</v>
      </c>
      <c r="V171" s="193">
        <v>1199</v>
      </c>
      <c r="W171" s="273">
        <v>34.71</v>
      </c>
      <c r="X171" s="276" t="s">
        <v>403</v>
      </c>
      <c r="Y171" s="274">
        <v>83.6</v>
      </c>
      <c r="Z171" s="193" t="s">
        <v>404</v>
      </c>
      <c r="AA171" s="193">
        <v>0</v>
      </c>
      <c r="AB171" s="273" t="s">
        <v>413</v>
      </c>
      <c r="AC171" s="276" t="s">
        <v>404</v>
      </c>
      <c r="AD171" s="193" t="s">
        <v>404</v>
      </c>
      <c r="AE171" s="193">
        <v>159</v>
      </c>
      <c r="AF171" s="273">
        <v>27.03</v>
      </c>
      <c r="AG171" s="276" t="s">
        <v>400</v>
      </c>
      <c r="AH171" s="193" t="s">
        <v>404</v>
      </c>
      <c r="AI171" s="193">
        <v>0</v>
      </c>
      <c r="AK171" s="123"/>
    </row>
    <row r="172" spans="1:37" s="36" customFormat="1" ht="12" customHeight="1" x14ac:dyDescent="0.2">
      <c r="A172" s="49" t="s">
        <v>306</v>
      </c>
      <c r="B172" s="45" t="s">
        <v>307</v>
      </c>
      <c r="D172" s="193">
        <v>1304</v>
      </c>
      <c r="E172" s="273">
        <v>31.59</v>
      </c>
      <c r="F172" s="274">
        <v>79.5</v>
      </c>
      <c r="G172" s="193" t="s">
        <v>404</v>
      </c>
      <c r="H172" s="193">
        <v>1080</v>
      </c>
      <c r="I172" s="273">
        <v>31.43</v>
      </c>
      <c r="J172" s="276" t="s">
        <v>399</v>
      </c>
      <c r="K172" s="274">
        <v>74.3</v>
      </c>
      <c r="L172" s="193" t="s">
        <v>404</v>
      </c>
      <c r="M172" s="193">
        <v>773</v>
      </c>
      <c r="N172" s="273">
        <v>31.71</v>
      </c>
      <c r="O172" s="276" t="s">
        <v>403</v>
      </c>
      <c r="P172" s="274">
        <v>7.1</v>
      </c>
      <c r="Q172" s="274">
        <v>16</v>
      </c>
      <c r="R172" s="193" t="s">
        <v>404</v>
      </c>
      <c r="S172" s="193">
        <v>773</v>
      </c>
      <c r="T172" s="274">
        <v>12.3</v>
      </c>
      <c r="U172" s="193" t="s">
        <v>404</v>
      </c>
      <c r="V172" s="193">
        <v>1110</v>
      </c>
      <c r="W172" s="273">
        <v>31.6</v>
      </c>
      <c r="X172" s="276" t="s">
        <v>399</v>
      </c>
      <c r="Y172" s="274">
        <v>72.3</v>
      </c>
      <c r="Z172" s="193" t="s">
        <v>404</v>
      </c>
      <c r="AA172" s="193">
        <v>78</v>
      </c>
      <c r="AB172" s="273">
        <v>37.18</v>
      </c>
      <c r="AC172" s="276" t="s">
        <v>425</v>
      </c>
      <c r="AD172" s="193" t="s">
        <v>404</v>
      </c>
      <c r="AE172" s="193">
        <v>328</v>
      </c>
      <c r="AF172" s="273">
        <v>30.13</v>
      </c>
      <c r="AG172" s="276" t="s">
        <v>401</v>
      </c>
      <c r="AH172" s="193" t="s">
        <v>404</v>
      </c>
      <c r="AI172" s="193">
        <v>0</v>
      </c>
      <c r="AK172" s="123"/>
    </row>
    <row r="173" spans="1:37" s="36" customFormat="1" ht="12" customHeight="1" x14ac:dyDescent="0.2">
      <c r="A173" s="49" t="s">
        <v>308</v>
      </c>
      <c r="B173" s="45" t="s">
        <v>309</v>
      </c>
      <c r="D173" s="193">
        <v>1849</v>
      </c>
      <c r="E173" s="273">
        <v>33.03</v>
      </c>
      <c r="F173" s="274">
        <v>83.1</v>
      </c>
      <c r="G173" s="193" t="s">
        <v>404</v>
      </c>
      <c r="H173" s="193">
        <v>1747</v>
      </c>
      <c r="I173" s="273">
        <v>33.28</v>
      </c>
      <c r="J173" s="276" t="s">
        <v>403</v>
      </c>
      <c r="K173" s="274">
        <v>76.099999999999994</v>
      </c>
      <c r="L173" s="193" t="s">
        <v>404</v>
      </c>
      <c r="M173" s="193">
        <v>1284</v>
      </c>
      <c r="N173" s="273">
        <v>32.44</v>
      </c>
      <c r="O173" s="276" t="s">
        <v>403</v>
      </c>
      <c r="P173" s="274">
        <v>12.2</v>
      </c>
      <c r="Q173" s="274">
        <v>19.899999999999999</v>
      </c>
      <c r="R173" s="193" t="s">
        <v>404</v>
      </c>
      <c r="S173" s="193">
        <v>1284</v>
      </c>
      <c r="T173" s="274">
        <v>16.7</v>
      </c>
      <c r="U173" s="193" t="s">
        <v>404</v>
      </c>
      <c r="V173" s="193">
        <v>1764</v>
      </c>
      <c r="W173" s="273">
        <v>33.520000000000003</v>
      </c>
      <c r="X173" s="276" t="s">
        <v>403</v>
      </c>
      <c r="Y173" s="274">
        <v>75.400000000000006</v>
      </c>
      <c r="Z173" s="193" t="s">
        <v>404</v>
      </c>
      <c r="AA173" s="193">
        <v>45</v>
      </c>
      <c r="AB173" s="273">
        <v>38.68</v>
      </c>
      <c r="AC173" s="276" t="s">
        <v>425</v>
      </c>
      <c r="AD173" s="193" t="s">
        <v>404</v>
      </c>
      <c r="AE173" s="193">
        <v>406</v>
      </c>
      <c r="AF173" s="273">
        <v>27.78</v>
      </c>
      <c r="AG173" s="276" t="s">
        <v>400</v>
      </c>
      <c r="AH173" s="193" t="s">
        <v>404</v>
      </c>
      <c r="AI173" s="193">
        <v>0</v>
      </c>
      <c r="AK173" s="123"/>
    </row>
    <row r="174" spans="1:37" s="36" customFormat="1" ht="12" customHeight="1" x14ac:dyDescent="0.2">
      <c r="A174" s="49" t="s">
        <v>310</v>
      </c>
      <c r="B174" s="45" t="s">
        <v>416</v>
      </c>
      <c r="D174" s="193">
        <v>1863</v>
      </c>
      <c r="E174" s="273">
        <v>32</v>
      </c>
      <c r="F174" s="274">
        <v>84.3</v>
      </c>
      <c r="G174" s="193" t="s">
        <v>404</v>
      </c>
      <c r="H174" s="193">
        <v>1782</v>
      </c>
      <c r="I174" s="273">
        <v>32.020000000000003</v>
      </c>
      <c r="J174" s="276" t="s">
        <v>403</v>
      </c>
      <c r="K174" s="274">
        <v>78.3</v>
      </c>
      <c r="L174" s="193" t="s">
        <v>404</v>
      </c>
      <c r="M174" s="193">
        <v>1286</v>
      </c>
      <c r="N174" s="273">
        <v>32.14</v>
      </c>
      <c r="O174" s="276" t="s">
        <v>403</v>
      </c>
      <c r="P174" s="274">
        <v>8.1999999999999993</v>
      </c>
      <c r="Q174" s="274">
        <v>14.7</v>
      </c>
      <c r="R174" s="193" t="s">
        <v>404</v>
      </c>
      <c r="S174" s="193">
        <v>1286</v>
      </c>
      <c r="T174" s="274">
        <v>11.7</v>
      </c>
      <c r="U174" s="193" t="s">
        <v>404</v>
      </c>
      <c r="V174" s="193">
        <v>1799</v>
      </c>
      <c r="W174" s="273">
        <v>32.229999999999997</v>
      </c>
      <c r="X174" s="276" t="s">
        <v>403</v>
      </c>
      <c r="Y174" s="274">
        <v>77.7</v>
      </c>
      <c r="Z174" s="193" t="s">
        <v>404</v>
      </c>
      <c r="AA174" s="193">
        <v>50</v>
      </c>
      <c r="AB174" s="273">
        <v>35.65</v>
      </c>
      <c r="AC174" s="276" t="s">
        <v>424</v>
      </c>
      <c r="AD174" s="193" t="s">
        <v>404</v>
      </c>
      <c r="AE174" s="193">
        <v>325</v>
      </c>
      <c r="AF174" s="273">
        <v>28.67</v>
      </c>
      <c r="AG174" s="276" t="s">
        <v>400</v>
      </c>
      <c r="AH174" s="193" t="s">
        <v>404</v>
      </c>
      <c r="AI174" s="193">
        <v>0</v>
      </c>
      <c r="AK174" s="123"/>
    </row>
    <row r="175" spans="1:37" s="36" customFormat="1" ht="12" customHeight="1" x14ac:dyDescent="0.2">
      <c r="A175" s="49" t="s">
        <v>311</v>
      </c>
      <c r="B175" s="45" t="s">
        <v>312</v>
      </c>
      <c r="D175" s="193">
        <v>3115</v>
      </c>
      <c r="E175" s="273">
        <v>34.68</v>
      </c>
      <c r="F175" s="274">
        <v>87.9</v>
      </c>
      <c r="G175" s="193" t="s">
        <v>404</v>
      </c>
      <c r="H175" s="193">
        <v>2990</v>
      </c>
      <c r="I175" s="273">
        <v>35.049999999999997</v>
      </c>
      <c r="J175" s="276" t="s">
        <v>423</v>
      </c>
      <c r="K175" s="274">
        <v>83.3</v>
      </c>
      <c r="L175" s="193" t="s">
        <v>404</v>
      </c>
      <c r="M175" s="193">
        <v>2351</v>
      </c>
      <c r="N175" s="273">
        <v>35.43</v>
      </c>
      <c r="O175" s="276" t="s">
        <v>423</v>
      </c>
      <c r="P175" s="274">
        <v>14.3</v>
      </c>
      <c r="Q175" s="274">
        <v>25.2</v>
      </c>
      <c r="R175" s="193" t="s">
        <v>404</v>
      </c>
      <c r="S175" s="193">
        <v>2351</v>
      </c>
      <c r="T175" s="274">
        <v>19.8</v>
      </c>
      <c r="U175" s="193" t="s">
        <v>404</v>
      </c>
      <c r="V175" s="193">
        <v>3018</v>
      </c>
      <c r="W175" s="273">
        <v>35.26</v>
      </c>
      <c r="X175" s="276" t="s">
        <v>423</v>
      </c>
      <c r="Y175" s="274">
        <v>82.6</v>
      </c>
      <c r="Z175" s="193" t="s">
        <v>404</v>
      </c>
      <c r="AA175" s="193">
        <v>44</v>
      </c>
      <c r="AB175" s="273">
        <v>32.9</v>
      </c>
      <c r="AC175" s="276" t="s">
        <v>401</v>
      </c>
      <c r="AD175" s="193" t="s">
        <v>404</v>
      </c>
      <c r="AE175" s="193">
        <v>506</v>
      </c>
      <c r="AF175" s="273">
        <v>27.54</v>
      </c>
      <c r="AG175" s="276" t="s">
        <v>400</v>
      </c>
      <c r="AH175" s="193" t="s">
        <v>404</v>
      </c>
      <c r="AI175" s="193">
        <v>0</v>
      </c>
      <c r="AK175" s="123"/>
    </row>
    <row r="176" spans="1:37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  <c r="AK176" s="123"/>
    </row>
    <row r="177" spans="1:37" s="36" customFormat="1" ht="12" customHeight="1" x14ac:dyDescent="0.2">
      <c r="A177" s="49" t="s">
        <v>315</v>
      </c>
      <c r="B177" s="45" t="s">
        <v>316</v>
      </c>
      <c r="D177" s="193">
        <v>718</v>
      </c>
      <c r="E177" s="273">
        <v>32.619999999999997</v>
      </c>
      <c r="F177" s="274">
        <v>87</v>
      </c>
      <c r="G177" s="193" t="s">
        <v>404</v>
      </c>
      <c r="H177" s="193">
        <v>699</v>
      </c>
      <c r="I177" s="273">
        <v>32.65</v>
      </c>
      <c r="J177" s="276" t="s">
        <v>403</v>
      </c>
      <c r="K177" s="274">
        <v>81.400000000000006</v>
      </c>
      <c r="L177" s="193" t="s">
        <v>404</v>
      </c>
      <c r="M177" s="193">
        <v>538</v>
      </c>
      <c r="N177" s="273">
        <v>31.86</v>
      </c>
      <c r="O177" s="276" t="s">
        <v>403</v>
      </c>
      <c r="P177" s="274">
        <v>10.6</v>
      </c>
      <c r="Q177" s="274">
        <v>17.3</v>
      </c>
      <c r="R177" s="193" t="s">
        <v>404</v>
      </c>
      <c r="S177" s="193">
        <v>538</v>
      </c>
      <c r="T177" s="274">
        <v>13</v>
      </c>
      <c r="U177" s="193" t="s">
        <v>404</v>
      </c>
      <c r="V177" s="193">
        <v>699</v>
      </c>
      <c r="W177" s="273">
        <v>32.81</v>
      </c>
      <c r="X177" s="276" t="s">
        <v>403</v>
      </c>
      <c r="Y177" s="274">
        <v>81.400000000000006</v>
      </c>
      <c r="Z177" s="193" t="s">
        <v>404</v>
      </c>
      <c r="AA177" s="193">
        <v>22</v>
      </c>
      <c r="AB177" s="273">
        <v>33.33</v>
      </c>
      <c r="AC177" s="276" t="s">
        <v>401</v>
      </c>
      <c r="AD177" s="193" t="s">
        <v>404</v>
      </c>
      <c r="AE177" s="193">
        <v>110</v>
      </c>
      <c r="AF177" s="273">
        <v>29.6</v>
      </c>
      <c r="AG177" s="276" t="s">
        <v>400</v>
      </c>
      <c r="AH177" s="193" t="s">
        <v>404</v>
      </c>
      <c r="AI177" s="193">
        <v>2</v>
      </c>
      <c r="AK177" s="123"/>
    </row>
    <row r="178" spans="1:37" s="36" customFormat="1" ht="12" customHeight="1" x14ac:dyDescent="0.2">
      <c r="A178" s="49" t="s">
        <v>317</v>
      </c>
      <c r="B178" s="45" t="s">
        <v>318</v>
      </c>
      <c r="D178" s="193">
        <v>1141</v>
      </c>
      <c r="E178" s="273">
        <v>30.47</v>
      </c>
      <c r="F178" s="274">
        <v>81</v>
      </c>
      <c r="G178" s="193" t="s">
        <v>404</v>
      </c>
      <c r="H178" s="193">
        <v>1023</v>
      </c>
      <c r="I178" s="273">
        <v>30.67</v>
      </c>
      <c r="J178" s="276" t="s">
        <v>399</v>
      </c>
      <c r="K178" s="274">
        <v>73.400000000000006</v>
      </c>
      <c r="L178" s="193" t="s">
        <v>404</v>
      </c>
      <c r="M178" s="193">
        <v>694</v>
      </c>
      <c r="N178" s="273">
        <v>30.81</v>
      </c>
      <c r="O178" s="276" t="s">
        <v>399</v>
      </c>
      <c r="P178" s="274">
        <v>9.1999999999999993</v>
      </c>
      <c r="Q178" s="274">
        <v>16.899999999999999</v>
      </c>
      <c r="R178" s="193" t="s">
        <v>404</v>
      </c>
      <c r="S178" s="193">
        <v>694</v>
      </c>
      <c r="T178" s="274">
        <v>14.7</v>
      </c>
      <c r="U178" s="193" t="s">
        <v>404</v>
      </c>
      <c r="V178" s="193">
        <v>1031</v>
      </c>
      <c r="W178" s="273">
        <v>30.76</v>
      </c>
      <c r="X178" s="276" t="s">
        <v>399</v>
      </c>
      <c r="Y178" s="274">
        <v>72.8</v>
      </c>
      <c r="Z178" s="193" t="s">
        <v>404</v>
      </c>
      <c r="AA178" s="193">
        <v>37</v>
      </c>
      <c r="AB178" s="273">
        <v>25.19</v>
      </c>
      <c r="AC178" s="276" t="s">
        <v>402</v>
      </c>
      <c r="AD178" s="193" t="s">
        <v>404</v>
      </c>
      <c r="AE178" s="193">
        <v>323</v>
      </c>
      <c r="AF178" s="273">
        <v>29.61</v>
      </c>
      <c r="AG178" s="276" t="s">
        <v>400</v>
      </c>
      <c r="AH178" s="193" t="s">
        <v>404</v>
      </c>
      <c r="AI178" s="193">
        <v>2</v>
      </c>
      <c r="AK178" s="123"/>
    </row>
    <row r="179" spans="1:37" s="36" customFormat="1" ht="12" customHeight="1" x14ac:dyDescent="0.2">
      <c r="A179" s="49" t="s">
        <v>319</v>
      </c>
      <c r="B179" s="45" t="s">
        <v>320</v>
      </c>
      <c r="D179" s="193">
        <v>791</v>
      </c>
      <c r="E179" s="273">
        <v>30.91</v>
      </c>
      <c r="F179" s="274">
        <v>80.2</v>
      </c>
      <c r="G179" s="193" t="s">
        <v>404</v>
      </c>
      <c r="H179" s="193">
        <v>722</v>
      </c>
      <c r="I179" s="273">
        <v>30.92</v>
      </c>
      <c r="J179" s="276" t="s">
        <v>399</v>
      </c>
      <c r="K179" s="274">
        <v>77.7</v>
      </c>
      <c r="L179" s="193" t="s">
        <v>404</v>
      </c>
      <c r="M179" s="193">
        <v>555</v>
      </c>
      <c r="N179" s="273">
        <v>31.15</v>
      </c>
      <c r="O179" s="276" t="s">
        <v>399</v>
      </c>
      <c r="P179" s="274">
        <v>9.1999999999999993</v>
      </c>
      <c r="Q179" s="274">
        <v>16.399999999999999</v>
      </c>
      <c r="R179" s="193" t="s">
        <v>404</v>
      </c>
      <c r="S179" s="193">
        <v>555</v>
      </c>
      <c r="T179" s="274">
        <v>12.8</v>
      </c>
      <c r="U179" s="193" t="s">
        <v>404</v>
      </c>
      <c r="V179" s="193">
        <v>769</v>
      </c>
      <c r="W179" s="273">
        <v>31.13</v>
      </c>
      <c r="X179" s="276" t="s">
        <v>399</v>
      </c>
      <c r="Y179" s="274">
        <v>73</v>
      </c>
      <c r="Z179" s="193" t="s">
        <v>404</v>
      </c>
      <c r="AA179" s="193">
        <v>13</v>
      </c>
      <c r="AB179" s="273">
        <v>43.26</v>
      </c>
      <c r="AC179" s="276" t="s">
        <v>432</v>
      </c>
      <c r="AD179" s="193" t="s">
        <v>404</v>
      </c>
      <c r="AE179" s="193">
        <v>121</v>
      </c>
      <c r="AF179" s="273">
        <v>27.02</v>
      </c>
      <c r="AG179" s="276" t="s">
        <v>400</v>
      </c>
      <c r="AH179" s="193" t="s">
        <v>404</v>
      </c>
      <c r="AI179" s="193">
        <v>0</v>
      </c>
      <c r="AK179" s="123"/>
    </row>
    <row r="180" spans="1:37" s="36" customFormat="1" ht="12" customHeight="1" x14ac:dyDescent="0.2">
      <c r="A180" s="49" t="s">
        <v>321</v>
      </c>
      <c r="B180" s="45" t="s">
        <v>322</v>
      </c>
      <c r="D180" s="193">
        <v>934</v>
      </c>
      <c r="E180" s="273">
        <v>30.8</v>
      </c>
      <c r="F180" s="274">
        <v>79.400000000000006</v>
      </c>
      <c r="G180" s="193" t="s">
        <v>404</v>
      </c>
      <c r="H180" s="193">
        <v>856</v>
      </c>
      <c r="I180" s="273">
        <v>30.75</v>
      </c>
      <c r="J180" s="276" t="s">
        <v>399</v>
      </c>
      <c r="K180" s="274">
        <v>72.900000000000006</v>
      </c>
      <c r="L180" s="193" t="s">
        <v>404</v>
      </c>
      <c r="M180" s="193">
        <v>537</v>
      </c>
      <c r="N180" s="273">
        <v>30.99</v>
      </c>
      <c r="O180" s="276" t="s">
        <v>399</v>
      </c>
      <c r="P180" s="274">
        <v>8.1999999999999993</v>
      </c>
      <c r="Q180" s="274">
        <v>14.7</v>
      </c>
      <c r="R180" s="193" t="s">
        <v>404</v>
      </c>
      <c r="S180" s="193">
        <v>537</v>
      </c>
      <c r="T180" s="274">
        <v>10.6</v>
      </c>
      <c r="U180" s="193" t="s">
        <v>404</v>
      </c>
      <c r="V180" s="193">
        <v>878</v>
      </c>
      <c r="W180" s="273">
        <v>30.95</v>
      </c>
      <c r="X180" s="276" t="s">
        <v>399</v>
      </c>
      <c r="Y180" s="274">
        <v>71.2</v>
      </c>
      <c r="Z180" s="193" t="s">
        <v>404</v>
      </c>
      <c r="AA180" s="193">
        <v>46</v>
      </c>
      <c r="AB180" s="273">
        <v>31.07</v>
      </c>
      <c r="AC180" s="276" t="s">
        <v>401</v>
      </c>
      <c r="AD180" s="193" t="s">
        <v>404</v>
      </c>
      <c r="AE180" s="193">
        <v>235</v>
      </c>
      <c r="AF180" s="273">
        <v>29.69</v>
      </c>
      <c r="AG180" s="276" t="s">
        <v>400</v>
      </c>
      <c r="AH180" s="193" t="s">
        <v>404</v>
      </c>
      <c r="AI180" s="193">
        <v>1</v>
      </c>
      <c r="AK180" s="123"/>
    </row>
    <row r="181" spans="1:37" s="36" customFormat="1" ht="12" customHeight="1" x14ac:dyDescent="0.2">
      <c r="A181" s="49" t="s">
        <v>323</v>
      </c>
      <c r="B181" s="45" t="s">
        <v>324</v>
      </c>
      <c r="D181" s="193">
        <v>344</v>
      </c>
      <c r="E181" s="273">
        <v>29.35</v>
      </c>
      <c r="F181" s="274">
        <v>77.3</v>
      </c>
      <c r="G181" s="193" t="s">
        <v>404</v>
      </c>
      <c r="H181" s="193">
        <v>315</v>
      </c>
      <c r="I181" s="273">
        <v>29.15</v>
      </c>
      <c r="J181" s="276" t="s">
        <v>399</v>
      </c>
      <c r="K181" s="274">
        <v>67.900000000000006</v>
      </c>
      <c r="L181" s="193" t="s">
        <v>404</v>
      </c>
      <c r="M181" s="193">
        <v>222</v>
      </c>
      <c r="N181" s="273">
        <v>29.11</v>
      </c>
      <c r="O181" s="276" t="s">
        <v>399</v>
      </c>
      <c r="P181" s="274">
        <v>4.5</v>
      </c>
      <c r="Q181" s="274">
        <v>10.8</v>
      </c>
      <c r="R181" s="193" t="s">
        <v>404</v>
      </c>
      <c r="S181" s="193">
        <v>222</v>
      </c>
      <c r="T181" s="274">
        <v>8.6</v>
      </c>
      <c r="U181" s="193" t="s">
        <v>404</v>
      </c>
      <c r="V181" s="193">
        <v>324</v>
      </c>
      <c r="W181" s="273">
        <v>29.43</v>
      </c>
      <c r="X181" s="276" t="s">
        <v>399</v>
      </c>
      <c r="Y181" s="274">
        <v>66</v>
      </c>
      <c r="Z181" s="193" t="s">
        <v>404</v>
      </c>
      <c r="AA181" s="193">
        <v>18</v>
      </c>
      <c r="AB181" s="273">
        <v>27.5</v>
      </c>
      <c r="AC181" s="276" t="s">
        <v>400</v>
      </c>
      <c r="AD181" s="193" t="s">
        <v>404</v>
      </c>
      <c r="AE181" s="193">
        <v>55</v>
      </c>
      <c r="AF181" s="273">
        <v>29.47</v>
      </c>
      <c r="AG181" s="276" t="s">
        <v>400</v>
      </c>
      <c r="AH181" s="193" t="s">
        <v>404</v>
      </c>
      <c r="AI181" s="193">
        <v>0</v>
      </c>
      <c r="AK181" s="123"/>
    </row>
    <row r="182" spans="1:37" s="36" customFormat="1" ht="12" customHeight="1" x14ac:dyDescent="0.2">
      <c r="A182" s="49" t="s">
        <v>325</v>
      </c>
      <c r="B182" s="45" t="s">
        <v>326</v>
      </c>
      <c r="D182" s="193">
        <v>578</v>
      </c>
      <c r="E182" s="273">
        <v>36.090000000000003</v>
      </c>
      <c r="F182" s="274">
        <v>84.4</v>
      </c>
      <c r="G182" s="193" t="s">
        <v>404</v>
      </c>
      <c r="H182" s="193">
        <v>495</v>
      </c>
      <c r="I182" s="273">
        <v>35.159999999999997</v>
      </c>
      <c r="J182" s="276" t="s">
        <v>423</v>
      </c>
      <c r="K182" s="274">
        <v>80.599999999999994</v>
      </c>
      <c r="L182" s="193" t="s">
        <v>404</v>
      </c>
      <c r="M182" s="193">
        <v>394</v>
      </c>
      <c r="N182" s="273">
        <v>35.380000000000003</v>
      </c>
      <c r="O182" s="276" t="s">
        <v>423</v>
      </c>
      <c r="P182" s="274">
        <v>14.7</v>
      </c>
      <c r="Q182" s="274">
        <v>24.4</v>
      </c>
      <c r="R182" s="193" t="s">
        <v>404</v>
      </c>
      <c r="S182" s="193">
        <v>394</v>
      </c>
      <c r="T182" s="274">
        <v>20.100000000000001</v>
      </c>
      <c r="U182" s="193" t="s">
        <v>404</v>
      </c>
      <c r="V182" s="193">
        <v>557</v>
      </c>
      <c r="W182" s="273">
        <v>36.61</v>
      </c>
      <c r="X182" s="276" t="s">
        <v>423</v>
      </c>
      <c r="Y182" s="274">
        <v>81.900000000000006</v>
      </c>
      <c r="Z182" s="193" t="s">
        <v>404</v>
      </c>
      <c r="AA182" s="193">
        <v>5</v>
      </c>
      <c r="AB182" s="273">
        <v>15</v>
      </c>
      <c r="AC182" s="276" t="s">
        <v>433</v>
      </c>
      <c r="AD182" s="193" t="s">
        <v>404</v>
      </c>
      <c r="AE182" s="193">
        <v>69</v>
      </c>
      <c r="AF182" s="273">
        <v>27.95</v>
      </c>
      <c r="AG182" s="276" t="s">
        <v>400</v>
      </c>
      <c r="AH182" s="193" t="s">
        <v>404</v>
      </c>
      <c r="AI182" s="193">
        <v>0</v>
      </c>
      <c r="AK182" s="123"/>
    </row>
    <row r="183" spans="1:37" s="36" customFormat="1" ht="12" customHeight="1" x14ac:dyDescent="0.2">
      <c r="A183" s="51" t="s">
        <v>327</v>
      </c>
      <c r="B183" s="40" t="s">
        <v>328</v>
      </c>
      <c r="D183" s="193">
        <v>2282</v>
      </c>
      <c r="E183" s="273">
        <v>33.049999999999997</v>
      </c>
      <c r="F183" s="274">
        <v>85.3</v>
      </c>
      <c r="G183" s="193" t="s">
        <v>404</v>
      </c>
      <c r="H183" s="193">
        <v>2180</v>
      </c>
      <c r="I183" s="273">
        <v>33.35</v>
      </c>
      <c r="J183" s="276" t="s">
        <v>403</v>
      </c>
      <c r="K183" s="274">
        <v>81.099999999999994</v>
      </c>
      <c r="L183" s="193" t="s">
        <v>404</v>
      </c>
      <c r="M183" s="193">
        <v>1680</v>
      </c>
      <c r="N183" s="273">
        <v>33.65</v>
      </c>
      <c r="O183" s="276" t="s">
        <v>403</v>
      </c>
      <c r="P183" s="274">
        <v>12.8</v>
      </c>
      <c r="Q183" s="274">
        <v>21.2</v>
      </c>
      <c r="R183" s="193" t="s">
        <v>404</v>
      </c>
      <c r="S183" s="193">
        <v>1680</v>
      </c>
      <c r="T183" s="274">
        <v>17.399999999999999</v>
      </c>
      <c r="U183" s="193" t="s">
        <v>404</v>
      </c>
      <c r="V183" s="193">
        <v>2195</v>
      </c>
      <c r="W183" s="273">
        <v>33.44</v>
      </c>
      <c r="X183" s="276" t="s">
        <v>403</v>
      </c>
      <c r="Y183" s="274">
        <v>80.5</v>
      </c>
      <c r="Z183" s="193" t="s">
        <v>404</v>
      </c>
      <c r="AA183" s="193">
        <v>59</v>
      </c>
      <c r="AB183" s="273">
        <v>35.979999999999997</v>
      </c>
      <c r="AC183" s="276" t="s">
        <v>424</v>
      </c>
      <c r="AD183" s="193" t="s">
        <v>404</v>
      </c>
      <c r="AE183" s="193">
        <v>402</v>
      </c>
      <c r="AF183" s="273">
        <v>27.82</v>
      </c>
      <c r="AG183" s="276" t="s">
        <v>400</v>
      </c>
      <c r="AH183" s="193" t="s">
        <v>404</v>
      </c>
      <c r="AI183" s="193">
        <v>1</v>
      </c>
      <c r="AK183" s="123"/>
    </row>
    <row r="184" spans="1:37" s="36" customFormat="1" ht="12" customHeight="1" x14ac:dyDescent="0.2">
      <c r="A184" s="95"/>
      <c r="B184" s="95"/>
      <c r="C184" s="95"/>
      <c r="D184" s="194"/>
      <c r="E184" s="135"/>
      <c r="F184" s="144"/>
      <c r="G184" s="95"/>
      <c r="H184" s="194"/>
      <c r="I184" s="135"/>
      <c r="J184" s="224"/>
      <c r="K184" s="144"/>
      <c r="L184" s="95"/>
      <c r="M184" s="194"/>
      <c r="N184" s="135"/>
      <c r="O184" s="224"/>
      <c r="P184" s="144"/>
      <c r="Q184" s="144"/>
      <c r="R184" s="95"/>
      <c r="S184" s="194"/>
      <c r="T184" s="144"/>
      <c r="U184" s="95"/>
      <c r="V184" s="194"/>
      <c r="W184" s="13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24"/>
      <c r="AH184" s="95"/>
      <c r="AI184" s="182"/>
    </row>
    <row r="185" spans="1:37" ht="12.95" customHeight="1" x14ac:dyDescent="0.25">
      <c r="AI185" s="214" t="s">
        <v>418</v>
      </c>
    </row>
    <row r="186" spans="1:37" ht="12.95" customHeight="1" x14ac:dyDescent="0.25">
      <c r="A186" s="53" t="s">
        <v>461</v>
      </c>
      <c r="B186" s="54"/>
      <c r="C186" s="55"/>
      <c r="D186" s="55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4"/>
      <c r="Q186" s="57"/>
      <c r="R186" s="57"/>
      <c r="S186" s="196"/>
      <c r="T186" s="165"/>
      <c r="U186" s="59"/>
      <c r="V186" s="207"/>
      <c r="W186" s="60"/>
      <c r="X186" s="61"/>
      <c r="Y186" s="159"/>
      <c r="Z186" s="59"/>
      <c r="AA186" s="207"/>
      <c r="AB186" s="59"/>
      <c r="AC186" s="61"/>
      <c r="AD186" s="59"/>
      <c r="AE186" s="207"/>
      <c r="AF186" s="59"/>
      <c r="AG186" s="157"/>
      <c r="AH186" s="61"/>
      <c r="AI186" s="60"/>
    </row>
    <row r="187" spans="1:37" ht="12.95" customHeight="1" x14ac:dyDescent="0.25">
      <c r="A187" s="299" t="s">
        <v>346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3"/>
      <c r="X187" s="63"/>
      <c r="Y187" s="160"/>
      <c r="Z187" s="62"/>
      <c r="AA187" s="208"/>
      <c r="AB187" s="65"/>
      <c r="AC187" s="64"/>
      <c r="AD187" s="65"/>
      <c r="AE187" s="208"/>
      <c r="AF187" s="62"/>
      <c r="AG187" s="156"/>
      <c r="AH187" s="66"/>
      <c r="AI187" s="220"/>
    </row>
    <row r="188" spans="1:37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3"/>
      <c r="X188" s="63"/>
      <c r="Y188" s="160"/>
      <c r="Z188" s="62"/>
      <c r="AA188" s="208"/>
      <c r="AB188" s="65"/>
      <c r="AC188" s="64"/>
      <c r="AD188" s="65"/>
      <c r="AE188" s="208"/>
      <c r="AF188" s="62"/>
      <c r="AG188" s="156"/>
      <c r="AH188" s="66"/>
      <c r="AI188" s="220"/>
    </row>
    <row r="189" spans="1:37" ht="12.95" customHeight="1" x14ac:dyDescent="0.25">
      <c r="A189" s="54" t="s">
        <v>332</v>
      </c>
      <c r="B189" s="67"/>
      <c r="C189" s="68"/>
      <c r="D189" s="183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3"/>
      <c r="X189" s="63"/>
      <c r="Y189" s="160"/>
      <c r="Z189" s="62"/>
      <c r="AA189" s="208"/>
      <c r="AB189" s="65"/>
      <c r="AC189" s="64"/>
      <c r="AD189" s="65"/>
      <c r="AE189" s="208"/>
      <c r="AF189" s="62"/>
      <c r="AG189" s="156"/>
      <c r="AH189" s="66"/>
      <c r="AI189" s="220"/>
    </row>
    <row r="190" spans="1:37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7" ht="12.95" customHeight="1" x14ac:dyDescent="0.25">
      <c r="A191" s="77" t="s">
        <v>333</v>
      </c>
      <c r="B191" s="54"/>
      <c r="C191" s="54"/>
      <c r="D191" s="55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61"/>
      <c r="X191" s="61"/>
      <c r="Y191" s="159"/>
      <c r="Z191" s="59"/>
      <c r="AA191" s="207"/>
      <c r="AB191" s="59"/>
      <c r="AC191" s="61"/>
      <c r="AD191" s="59"/>
      <c r="AE191" s="207"/>
      <c r="AF191" s="59"/>
      <c r="AG191" s="157"/>
      <c r="AH191" s="61"/>
      <c r="AI191" s="60"/>
    </row>
    <row r="192" spans="1:37" ht="12.95" customHeight="1" x14ac:dyDescent="0.25">
      <c r="A192" s="54" t="s">
        <v>334</v>
      </c>
      <c r="B192" s="54"/>
      <c r="C192" s="54"/>
      <c r="D192" s="55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61"/>
      <c r="X192" s="61"/>
      <c r="Y192" s="159"/>
      <c r="Z192" s="59"/>
      <c r="AA192" s="207"/>
      <c r="AB192" s="59"/>
      <c r="AC192" s="61"/>
      <c r="AD192" s="59"/>
      <c r="AE192" s="207"/>
      <c r="AF192" s="59"/>
      <c r="AG192" s="157"/>
      <c r="AH192" s="61"/>
      <c r="AI192" s="60"/>
    </row>
    <row r="193" spans="1:35" ht="12.95" customHeight="1" x14ac:dyDescent="0.25">
      <c r="A193" s="54" t="s">
        <v>335</v>
      </c>
      <c r="B193" s="54"/>
      <c r="C193" s="54"/>
      <c r="D193" s="55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61"/>
      <c r="X193" s="61"/>
      <c r="Y193" s="159"/>
      <c r="Z193" s="59"/>
      <c r="AA193" s="207"/>
      <c r="AB193" s="59"/>
      <c r="AC193" s="61"/>
      <c r="AD193" s="59"/>
      <c r="AE193" s="207"/>
      <c r="AF193" s="59"/>
      <c r="AG193" s="157"/>
      <c r="AH193" s="61"/>
      <c r="AI193" s="60"/>
    </row>
    <row r="194" spans="1:35" ht="12.95" customHeight="1" x14ac:dyDescent="0.25">
      <c r="A194" s="54" t="s">
        <v>336</v>
      </c>
      <c r="B194" s="54"/>
      <c r="C194" s="54"/>
      <c r="D194" s="55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61"/>
      <c r="X194" s="61"/>
      <c r="Y194" s="159"/>
      <c r="Z194" s="59"/>
      <c r="AA194" s="207"/>
      <c r="AB194" s="59"/>
      <c r="AC194" s="61"/>
      <c r="AD194" s="59"/>
      <c r="AE194" s="207"/>
      <c r="AF194" s="59"/>
      <c r="AG194" s="157"/>
      <c r="AH194" s="61"/>
      <c r="AI194" s="60"/>
    </row>
    <row r="195" spans="1:35" ht="12.95" customHeight="1" x14ac:dyDescent="0.25">
      <c r="A195" s="54" t="s">
        <v>337</v>
      </c>
      <c r="B195" s="54"/>
      <c r="C195" s="54"/>
      <c r="D195" s="55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61"/>
      <c r="X195" s="61"/>
      <c r="Y195" s="159"/>
      <c r="Z195" s="59"/>
      <c r="AA195" s="207"/>
      <c r="AB195" s="59"/>
      <c r="AC195" s="61"/>
      <c r="AD195" s="59"/>
      <c r="AE195" s="207"/>
      <c r="AF195" s="59"/>
      <c r="AG195" s="157"/>
      <c r="AH195" s="61"/>
      <c r="AI195" s="60"/>
    </row>
    <row r="196" spans="1:35" ht="12.95" customHeight="1" x14ac:dyDescent="0.25">
      <c r="A196" s="54" t="s">
        <v>338</v>
      </c>
      <c r="B196" s="54"/>
      <c r="C196" s="54"/>
      <c r="D196" s="55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61"/>
      <c r="X196" s="61"/>
      <c r="Y196" s="159"/>
      <c r="Z196" s="59"/>
      <c r="AA196" s="207"/>
      <c r="AB196" s="59"/>
      <c r="AC196" s="61"/>
      <c r="AD196" s="59"/>
      <c r="AE196" s="207"/>
      <c r="AF196" s="59"/>
      <c r="AG196" s="157"/>
      <c r="AH196" s="61"/>
      <c r="AI196" s="60"/>
    </row>
    <row r="197" spans="1:35" ht="12.95" customHeight="1" x14ac:dyDescent="0.25">
      <c r="A197" s="36" t="s">
        <v>381</v>
      </c>
      <c r="B197" s="54"/>
      <c r="C197" s="54"/>
      <c r="D197" s="55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61"/>
      <c r="X197" s="61"/>
      <c r="Y197" s="159"/>
      <c r="Z197" s="59"/>
      <c r="AA197" s="207"/>
      <c r="AB197" s="59"/>
      <c r="AC197" s="61"/>
      <c r="AD197" s="59"/>
      <c r="AE197" s="207"/>
      <c r="AF197" s="59"/>
      <c r="AG197" s="157"/>
      <c r="AH197" s="61"/>
      <c r="AI197" s="60"/>
    </row>
    <row r="198" spans="1:35" ht="12.95" customHeight="1" x14ac:dyDescent="0.25">
      <c r="A198" s="36" t="s">
        <v>382</v>
      </c>
      <c r="B198" s="54"/>
      <c r="C198" s="54"/>
      <c r="D198" s="55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61"/>
      <c r="X198" s="61"/>
      <c r="Y198" s="159"/>
      <c r="Z198" s="59"/>
      <c r="AA198" s="207"/>
      <c r="AB198" s="59"/>
      <c r="AC198" s="61"/>
      <c r="AD198" s="59"/>
      <c r="AE198" s="207"/>
      <c r="AF198" s="59"/>
      <c r="AG198" s="157"/>
      <c r="AH198" s="61"/>
      <c r="AI198" s="60"/>
    </row>
    <row r="199" spans="1:35" ht="12.95" customHeight="1" x14ac:dyDescent="0.25">
      <c r="A199" s="36" t="s">
        <v>383</v>
      </c>
      <c r="B199" s="54"/>
      <c r="C199" s="54"/>
      <c r="D199" s="55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61"/>
      <c r="X199" s="61"/>
      <c r="Y199" s="159"/>
      <c r="Z199" s="59"/>
      <c r="AA199" s="207"/>
      <c r="AB199" s="59"/>
      <c r="AC199" s="61"/>
      <c r="AD199" s="59"/>
      <c r="AE199" s="207"/>
      <c r="AF199" s="59"/>
      <c r="AG199" s="157"/>
      <c r="AH199" s="61"/>
      <c r="AI199" s="60"/>
    </row>
    <row r="200" spans="1:35" ht="12.95" customHeight="1" x14ac:dyDescent="0.25">
      <c r="A200" s="36" t="s">
        <v>384</v>
      </c>
      <c r="B200" s="54"/>
      <c r="C200" s="54"/>
      <c r="D200" s="55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61"/>
      <c r="X200" s="61"/>
      <c r="Y200" s="159"/>
      <c r="Z200" s="59"/>
      <c r="AA200" s="207"/>
      <c r="AB200" s="59"/>
      <c r="AC200" s="61"/>
      <c r="AD200" s="59"/>
      <c r="AE200" s="207"/>
      <c r="AF200" s="59"/>
      <c r="AG200" s="157"/>
      <c r="AH200" s="61"/>
      <c r="AI200" s="60"/>
    </row>
    <row r="201" spans="1:35" ht="12.95" customHeight="1" x14ac:dyDescent="0.25">
      <c r="A201" s="36" t="s">
        <v>385</v>
      </c>
      <c r="B201" s="54"/>
      <c r="C201" s="54"/>
      <c r="D201" s="55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61"/>
      <c r="X201" s="61"/>
      <c r="Y201" s="159"/>
      <c r="Z201" s="59"/>
      <c r="AA201" s="207"/>
      <c r="AB201" s="59"/>
      <c r="AC201" s="61"/>
      <c r="AD201" s="59"/>
      <c r="AE201" s="207"/>
      <c r="AF201" s="59"/>
      <c r="AG201" s="157"/>
      <c r="AH201" s="61"/>
      <c r="AI201" s="60"/>
    </row>
    <row r="202" spans="1:35" ht="12.95" customHeight="1" x14ac:dyDescent="0.25">
      <c r="A202" s="36" t="s">
        <v>386</v>
      </c>
      <c r="B202" s="67"/>
      <c r="C202" s="68"/>
      <c r="D202" s="183"/>
      <c r="E202" s="69"/>
      <c r="F202" s="70"/>
      <c r="G202" s="71"/>
      <c r="H202" s="202"/>
      <c r="I202" s="73"/>
      <c r="J202" s="72"/>
      <c r="K202" s="72"/>
      <c r="L202" s="73"/>
      <c r="M202" s="202"/>
      <c r="N202" s="73"/>
      <c r="O202" s="70"/>
      <c r="P202" s="70"/>
      <c r="Q202" s="70"/>
      <c r="R202" s="79"/>
      <c r="S202" s="206"/>
      <c r="T202" s="79"/>
      <c r="U202" s="81"/>
      <c r="V202" s="209"/>
      <c r="W202" s="66"/>
      <c r="X202" s="66"/>
      <c r="Y202" s="66"/>
      <c r="Z202" s="81"/>
      <c r="AA202" s="209"/>
      <c r="AB202" s="83"/>
      <c r="AC202" s="82"/>
      <c r="AD202" s="83"/>
      <c r="AE202" s="209"/>
      <c r="AF202" s="81"/>
      <c r="AG202" s="158"/>
      <c r="AH202" s="66"/>
      <c r="AI202" s="220"/>
    </row>
    <row r="203" spans="1:35" ht="12.95" customHeight="1" x14ac:dyDescent="0.25">
      <c r="A203" s="54" t="s">
        <v>393</v>
      </c>
      <c r="B203" s="67"/>
      <c r="C203" s="68"/>
      <c r="D203" s="183"/>
      <c r="E203" s="69"/>
      <c r="F203" s="70"/>
      <c r="G203" s="71"/>
      <c r="H203" s="202"/>
      <c r="I203" s="73"/>
      <c r="J203" s="72"/>
      <c r="K203" s="72"/>
      <c r="L203" s="73"/>
      <c r="M203" s="202"/>
      <c r="N203" s="73"/>
      <c r="O203" s="70"/>
      <c r="P203" s="70"/>
      <c r="Q203" s="70"/>
      <c r="R203" s="79"/>
      <c r="S203" s="206"/>
      <c r="T203" s="79"/>
      <c r="U203" s="81"/>
      <c r="V203" s="209"/>
      <c r="W203" s="66"/>
      <c r="X203" s="66"/>
      <c r="Y203" s="66"/>
      <c r="Z203" s="81"/>
      <c r="AA203" s="209"/>
      <c r="AB203" s="83"/>
      <c r="AC203" s="82"/>
      <c r="AD203" s="83"/>
      <c r="AE203" s="209"/>
      <c r="AF203" s="81"/>
      <c r="AG203" s="158"/>
      <c r="AH203" s="66"/>
      <c r="AI203" s="220"/>
    </row>
    <row r="204" spans="1:35" ht="12.95" customHeight="1" x14ac:dyDescent="0.25">
      <c r="A204" s="54"/>
      <c r="B204" s="67"/>
      <c r="C204" s="68"/>
      <c r="D204" s="183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66"/>
      <c r="X204" s="66"/>
      <c r="Y204" s="66"/>
      <c r="Z204" s="81"/>
      <c r="AA204" s="209"/>
      <c r="AB204" s="83"/>
      <c r="AC204" s="82"/>
      <c r="AD204" s="83"/>
      <c r="AE204" s="209"/>
      <c r="AF204" s="81"/>
      <c r="AG204" s="158"/>
      <c r="AH204" s="66"/>
      <c r="AI204" s="220"/>
    </row>
    <row r="205" spans="1:35" ht="12.95" customHeight="1" x14ac:dyDescent="0.25">
      <c r="A205" s="84" t="s">
        <v>340</v>
      </c>
      <c r="B205" s="67"/>
      <c r="C205" s="68"/>
      <c r="D205" s="183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66"/>
      <c r="X205" s="66"/>
      <c r="Y205" s="66"/>
      <c r="Z205" s="81"/>
      <c r="AA205" s="209"/>
      <c r="AB205" s="83"/>
      <c r="AC205" s="82"/>
      <c r="AD205" s="83"/>
      <c r="AE205" s="209"/>
      <c r="AF205" s="81"/>
      <c r="AG205" s="158"/>
      <c r="AH205" s="66"/>
      <c r="AI205" s="220"/>
    </row>
    <row r="206" spans="1:35" ht="12.95" customHeight="1" x14ac:dyDescent="0.25">
      <c r="A206" s="85" t="s">
        <v>341</v>
      </c>
      <c r="B206" s="67"/>
      <c r="C206" s="68"/>
      <c r="D206" s="183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66"/>
      <c r="X206" s="66"/>
      <c r="Y206" s="66"/>
      <c r="Z206" s="81"/>
      <c r="AA206" s="209"/>
      <c r="AB206" s="83"/>
      <c r="AC206" s="82"/>
      <c r="AD206" s="83"/>
      <c r="AE206" s="209"/>
      <c r="AF206" s="81"/>
      <c r="AG206" s="158"/>
      <c r="AH206" s="66"/>
      <c r="AI206" s="220"/>
    </row>
    <row r="207" spans="1:35" ht="12.95" customHeight="1" x14ac:dyDescent="0.25">
      <c r="A207" s="76" t="s">
        <v>342</v>
      </c>
      <c r="B207" s="67"/>
      <c r="C207" s="68"/>
      <c r="D207" s="183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66"/>
      <c r="X207" s="66"/>
      <c r="Y207" s="66"/>
      <c r="Z207" s="81"/>
      <c r="AA207" s="209"/>
      <c r="AB207" s="83"/>
      <c r="AC207" s="82"/>
      <c r="AD207" s="83"/>
      <c r="AE207" s="209"/>
      <c r="AF207" s="81"/>
      <c r="AG207" s="158"/>
      <c r="AH207" s="66"/>
      <c r="AI207" s="220"/>
    </row>
    <row r="208" spans="1:35" ht="12.95" customHeight="1" x14ac:dyDescent="0.25">
      <c r="A208" s="76" t="s">
        <v>343</v>
      </c>
      <c r="B208" s="67"/>
      <c r="C208" s="68"/>
      <c r="D208" s="183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66"/>
      <c r="X208" s="66"/>
      <c r="Y208" s="66"/>
      <c r="Z208" s="81"/>
      <c r="AA208" s="209"/>
      <c r="AB208" s="83"/>
      <c r="AC208" s="82"/>
      <c r="AD208" s="83"/>
      <c r="AE208" s="209"/>
      <c r="AF208" s="81"/>
      <c r="AG208" s="158"/>
      <c r="AH208" s="66"/>
      <c r="AI208" s="220"/>
    </row>
    <row r="209" spans="1:35" ht="12.95" customHeight="1" x14ac:dyDescent="0.25">
      <c r="A209" s="295" t="s">
        <v>377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158"/>
      <c r="AH209" s="66"/>
      <c r="AI209" s="220"/>
    </row>
    <row r="210" spans="1:35" s="36" customFormat="1" ht="11.25" x14ac:dyDescent="0.2">
      <c r="A210" s="76" t="s">
        <v>469</v>
      </c>
      <c r="B210" s="114"/>
      <c r="C210" s="114"/>
      <c r="D210" s="184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14"/>
      <c r="Q210" s="146"/>
      <c r="R210" s="114"/>
      <c r="S210" s="198"/>
      <c r="T210" s="146"/>
      <c r="U210" s="114"/>
      <c r="V210" s="198"/>
      <c r="W210" s="114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40"/>
      <c r="AH210" s="114"/>
      <c r="AI210" s="184"/>
    </row>
    <row r="211" spans="1:35" ht="12.95" customHeight="1" x14ac:dyDescent="0.25">
      <c r="A211" s="85" t="s">
        <v>463</v>
      </c>
    </row>
    <row r="212" spans="1:35" ht="12.95" customHeight="1" x14ac:dyDescent="0.25"/>
    <row r="213" spans="1:35" ht="12.95" customHeight="1" x14ac:dyDescent="0.25"/>
    <row r="214" spans="1:35" ht="12.95" customHeight="1" x14ac:dyDescent="0.25"/>
    <row r="215" spans="1:35" ht="12.95" customHeight="1" x14ac:dyDescent="0.25"/>
    <row r="216" spans="1:35" ht="12.95" customHeight="1" x14ac:dyDescent="0.25"/>
    <row r="217" spans="1:35" ht="12.95" customHeight="1" x14ac:dyDescent="0.25"/>
    <row r="218" spans="1:35" ht="12.95" customHeight="1" x14ac:dyDescent="0.25"/>
    <row r="219" spans="1:35" ht="12.95" customHeight="1" x14ac:dyDescent="0.25"/>
    <row r="220" spans="1:35" ht="12.95" customHeight="1" x14ac:dyDescent="0.25"/>
    <row r="221" spans="1:35" ht="13.15" customHeight="1" x14ac:dyDescent="0.25"/>
    <row r="222" spans="1:35" ht="13.15" customHeight="1" x14ac:dyDescent="0.25"/>
    <row r="223" spans="1:35" ht="13.15" customHeight="1" x14ac:dyDescent="0.25"/>
    <row r="224" spans="1:35" ht="13.15" customHeight="1" x14ac:dyDescent="0.25"/>
    <row r="225" ht="13.15" customHeight="1" x14ac:dyDescent="0.25"/>
    <row r="226" ht="13.15" customHeight="1" x14ac:dyDescent="0.25"/>
    <row r="227" ht="13.15" customHeight="1" x14ac:dyDescent="0.25"/>
    <row r="228" ht="13.15" customHeight="1" x14ac:dyDescent="0.25"/>
    <row r="229" ht="13.15" customHeight="1" x14ac:dyDescent="0.25"/>
    <row r="230" ht="13.15" customHeight="1" x14ac:dyDescent="0.25"/>
    <row r="231" ht="13.15" customHeight="1" x14ac:dyDescent="0.25"/>
    <row r="232" ht="13.15" customHeight="1" x14ac:dyDescent="0.25"/>
    <row r="233" ht="13.15" customHeight="1" x14ac:dyDescent="0.25"/>
    <row r="234" ht="13.15" customHeight="1" x14ac:dyDescent="0.25"/>
    <row r="235" ht="13.15" customHeight="1" x14ac:dyDescent="0.25"/>
    <row r="236" ht="13.15" customHeight="1" x14ac:dyDescent="0.25"/>
    <row r="237" ht="13.15" customHeight="1" x14ac:dyDescent="0.25"/>
    <row r="238" ht="13.15" customHeight="1" x14ac:dyDescent="0.25"/>
    <row r="239" ht="13.15" customHeight="1" x14ac:dyDescent="0.25"/>
    <row r="240" ht="13.15" customHeight="1" x14ac:dyDescent="0.25"/>
    <row r="241" ht="13.15" customHeight="1" x14ac:dyDescent="0.25"/>
    <row r="242" ht="13.15" customHeight="1" x14ac:dyDescent="0.25"/>
    <row r="243" ht="13.15" customHeight="1" x14ac:dyDescent="0.25"/>
    <row r="244" ht="13.15" customHeight="1" x14ac:dyDescent="0.25"/>
    <row r="245" ht="13.15" customHeight="1" x14ac:dyDescent="0.25"/>
    <row r="246" ht="13.15" customHeight="1" x14ac:dyDescent="0.25"/>
    <row r="247" ht="13.15" customHeight="1" x14ac:dyDescent="0.25"/>
  </sheetData>
  <mergeCells count="7">
    <mergeCell ref="A209:AF209"/>
    <mergeCell ref="AE6:AG6"/>
    <mergeCell ref="A187:T188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2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95"/>
    <col min="5" max="5" width="9.28515625" style="136"/>
    <col min="6" max="6" width="14.85546875" style="145" customWidth="1"/>
    <col min="7" max="7" width="1.570312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style="145" customWidth="1"/>
    <col min="17" max="17" width="14.28515625" style="145" customWidth="1"/>
    <col min="18" max="18" width="1.5703125" customWidth="1"/>
    <col min="19" max="19" width="9.28515625" style="195" customWidth="1"/>
    <col min="20" max="20" width="17.7109375" style="145" customWidth="1"/>
    <col min="21" max="21" width="1.5703125" customWidth="1"/>
    <col min="22" max="22" width="8.5703125" style="195" customWidth="1"/>
    <col min="23" max="23" width="8.5703125" style="136" customWidth="1"/>
    <col min="24" max="24" width="8.5703125" customWidth="1"/>
    <col min="25" max="25" width="13.2851562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customWidth="1"/>
    <col min="34" max="34" width="1.5703125" customWidth="1"/>
    <col min="35" max="35" width="8.5703125" style="178" customWidth="1"/>
  </cols>
  <sheetData>
    <row r="1" spans="1:38" s="101" customFormat="1" x14ac:dyDescent="0.2">
      <c r="A1" s="233" t="s">
        <v>376</v>
      </c>
    </row>
    <row r="2" spans="1:38" x14ac:dyDescent="0.25">
      <c r="A2" s="14" t="s">
        <v>452</v>
      </c>
      <c r="B2" s="14"/>
      <c r="C2" s="15"/>
      <c r="D2" s="188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2"/>
      <c r="X2" s="20"/>
      <c r="Y2" s="21"/>
      <c r="Z2" s="22"/>
      <c r="AA2" s="203"/>
      <c r="AB2" s="22"/>
      <c r="AC2" s="20"/>
      <c r="AD2" s="22"/>
      <c r="AE2" s="203"/>
      <c r="AF2" s="22"/>
      <c r="AG2" s="20"/>
      <c r="AH2" s="23"/>
      <c r="AI2" s="218"/>
    </row>
    <row r="3" spans="1:38" x14ac:dyDescent="0.25">
      <c r="A3" s="30" t="s">
        <v>417</v>
      </c>
      <c r="B3" s="24"/>
      <c r="C3" s="25"/>
      <c r="D3" s="189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2"/>
      <c r="X3" s="20"/>
      <c r="Y3" s="21"/>
      <c r="Z3" s="22"/>
      <c r="AA3" s="203"/>
      <c r="AB3" s="22"/>
      <c r="AC3" s="20"/>
      <c r="AD3" s="22"/>
      <c r="AE3" s="203"/>
      <c r="AF3" s="22"/>
      <c r="AG3" s="20"/>
      <c r="AH3" s="23"/>
      <c r="AI3" s="218"/>
    </row>
    <row r="4" spans="1:38" x14ac:dyDescent="0.25">
      <c r="A4" s="31" t="s">
        <v>0</v>
      </c>
      <c r="B4" s="26"/>
      <c r="C4" s="27"/>
      <c r="D4" s="190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2"/>
      <c r="X4" s="20"/>
      <c r="Y4" s="21"/>
      <c r="Z4" s="22"/>
      <c r="AA4" s="203"/>
      <c r="AB4" s="22"/>
      <c r="AC4" s="20"/>
      <c r="AD4" s="22"/>
      <c r="AE4" s="203"/>
      <c r="AF4" s="22"/>
      <c r="AG4" s="20"/>
      <c r="AH4" s="23"/>
      <c r="AI4" s="218"/>
    </row>
    <row r="5" spans="1:38" x14ac:dyDescent="0.25">
      <c r="U5" s="145"/>
      <c r="AI5" s="217"/>
    </row>
    <row r="6" spans="1:38" ht="14.65" customHeight="1" x14ac:dyDescent="0.25">
      <c r="A6" s="32"/>
      <c r="B6" s="32"/>
      <c r="C6" s="32"/>
      <c r="D6" s="301" t="s">
        <v>345</v>
      </c>
      <c r="E6" s="298"/>
      <c r="F6" s="298"/>
      <c r="G6" s="32"/>
      <c r="H6" s="301" t="s">
        <v>5</v>
      </c>
      <c r="I6" s="298"/>
      <c r="J6" s="298"/>
      <c r="K6" s="298"/>
      <c r="L6" s="298"/>
      <c r="M6" s="301"/>
      <c r="N6" s="298"/>
      <c r="O6" s="298"/>
      <c r="P6" s="298"/>
      <c r="Q6" s="298"/>
      <c r="R6" s="298"/>
      <c r="S6" s="301"/>
      <c r="T6" s="298"/>
      <c r="U6" s="32"/>
      <c r="V6" s="301" t="s">
        <v>6</v>
      </c>
      <c r="W6" s="298"/>
      <c r="X6" s="298"/>
      <c r="Y6" s="300"/>
      <c r="Z6" s="32"/>
      <c r="AA6" s="301" t="s">
        <v>7</v>
      </c>
      <c r="AB6" s="298"/>
      <c r="AC6" s="298"/>
      <c r="AD6" s="32"/>
      <c r="AE6" s="301" t="s">
        <v>8</v>
      </c>
      <c r="AF6" s="298"/>
      <c r="AG6" s="298"/>
      <c r="AH6" s="32"/>
      <c r="AI6" s="219" t="s">
        <v>9</v>
      </c>
    </row>
    <row r="7" spans="1:38" ht="67.5" x14ac:dyDescent="0.25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8" s="36" customFormat="1" ht="12" customHeight="1" x14ac:dyDescent="0.2">
      <c r="D8" s="192"/>
      <c r="E8" s="134"/>
      <c r="F8" s="143"/>
      <c r="H8" s="192"/>
      <c r="I8" s="134"/>
      <c r="J8" s="223"/>
      <c r="K8" s="143"/>
      <c r="M8" s="192"/>
      <c r="N8" s="134"/>
      <c r="O8" s="223"/>
      <c r="P8" s="143"/>
      <c r="Q8" s="143"/>
      <c r="S8" s="192"/>
      <c r="T8" s="143"/>
      <c r="V8" s="192"/>
      <c r="W8" s="134"/>
      <c r="X8" s="223"/>
      <c r="Y8" s="143"/>
      <c r="AA8" s="192"/>
      <c r="AB8" s="134"/>
      <c r="AC8" s="223"/>
      <c r="AE8" s="192"/>
      <c r="AF8" s="134"/>
      <c r="AG8" s="223"/>
      <c r="AI8" s="180"/>
    </row>
    <row r="9" spans="1:38" s="36" customFormat="1" ht="12" customHeight="1" x14ac:dyDescent="0.2">
      <c r="A9" s="37" t="s">
        <v>392</v>
      </c>
      <c r="B9" s="38" t="s">
        <v>17</v>
      </c>
      <c r="D9" s="279">
        <v>183718</v>
      </c>
      <c r="E9" s="277">
        <v>33.85</v>
      </c>
      <c r="F9" s="280">
        <v>84.7</v>
      </c>
      <c r="G9" s="279"/>
      <c r="H9" s="279">
        <v>158250</v>
      </c>
      <c r="I9" s="277">
        <v>34.32</v>
      </c>
      <c r="J9" s="277" t="s">
        <v>403</v>
      </c>
      <c r="K9" s="280">
        <v>82.3</v>
      </c>
      <c r="L9" s="279"/>
      <c r="M9" s="279">
        <v>125877</v>
      </c>
      <c r="N9" s="277">
        <v>33.68</v>
      </c>
      <c r="O9" s="277" t="s">
        <v>403</v>
      </c>
      <c r="P9" s="280">
        <v>11.5</v>
      </c>
      <c r="Q9" s="280">
        <v>20</v>
      </c>
      <c r="R9" s="279"/>
      <c r="S9" s="279">
        <v>125865</v>
      </c>
      <c r="T9" s="280">
        <v>14.5</v>
      </c>
      <c r="U9" s="279"/>
      <c r="V9" s="279">
        <v>161568</v>
      </c>
      <c r="W9" s="277">
        <v>34.659999999999997</v>
      </c>
      <c r="X9" s="277" t="s">
        <v>403</v>
      </c>
      <c r="Y9" s="280">
        <v>82.1</v>
      </c>
      <c r="Z9" s="279"/>
      <c r="AA9" s="279">
        <v>10874</v>
      </c>
      <c r="AB9" s="277">
        <v>28.22</v>
      </c>
      <c r="AC9" s="277" t="s">
        <v>400</v>
      </c>
      <c r="AD9" s="278"/>
      <c r="AE9" s="278">
        <v>34281</v>
      </c>
      <c r="AF9" s="282">
        <v>29.79</v>
      </c>
      <c r="AG9" s="277" t="s">
        <v>400</v>
      </c>
      <c r="AI9" s="278">
        <v>42</v>
      </c>
    </row>
    <row r="10" spans="1:38" s="36" customFormat="1" ht="12" customHeight="1" x14ac:dyDescent="0.2">
      <c r="A10" s="39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164"/>
      <c r="Q10" s="164"/>
      <c r="R10" s="52"/>
      <c r="S10" s="193"/>
      <c r="T10" s="164"/>
      <c r="U10" s="52"/>
      <c r="V10" s="193"/>
      <c r="W10" s="167"/>
      <c r="X10" s="223"/>
      <c r="Y10" s="164"/>
      <c r="Z10" s="52"/>
      <c r="AA10" s="193"/>
      <c r="AB10" s="167"/>
      <c r="AC10" s="223"/>
      <c r="AD10" s="52"/>
      <c r="AE10" s="193"/>
      <c r="AF10" s="167"/>
      <c r="AG10" s="223"/>
      <c r="AH10" s="52"/>
      <c r="AI10" s="181"/>
    </row>
    <row r="11" spans="1:38" s="36" customFormat="1" ht="12" customHeight="1" x14ac:dyDescent="0.2">
      <c r="A11" s="41" t="s">
        <v>368</v>
      </c>
      <c r="B11" s="42"/>
      <c r="D11" s="279">
        <v>112791</v>
      </c>
      <c r="E11" s="277">
        <v>33.43</v>
      </c>
      <c r="F11" s="280">
        <v>86.5</v>
      </c>
      <c r="G11" s="279"/>
      <c r="H11" s="279">
        <v>104000</v>
      </c>
      <c r="I11" s="277">
        <v>33.56</v>
      </c>
      <c r="J11" s="277" t="str">
        <f t="shared" ref="J11" si="0">IF(AND(I11&gt;=38.34,I11&lt;=41.66)=TRUE,"B",IF(AND(I11&gt;=35,I11&lt;=38.33)=TRUE,"B-",IF(AND(I11&gt;=31.67,I11&lt;=34.99)=TRUE,"C+",IF(AND(I11&gt;=28.34,I11&lt;=31.66)=TRUE,"C",IF(AND(I11&gt;=25,I11&lt;=28.33)=TRUE,"C-",IF(AND(I11&gt;=21.67,I11&lt;=24.99)=TRUE,"D+",IF(AND(I11&gt;=41.67,I11&lt;=45)=TRUE,"B+",IF(AND(I11&gt;=18.34,I11&lt;=21.66)=TRUE,"D",IF(AND(I11&gt;=15,I11&lt;=18.33)=TRUE,"D-","NOGRADE")))))))))</f>
        <v>C+</v>
      </c>
      <c r="K11" s="280">
        <v>81.2</v>
      </c>
      <c r="L11" s="279"/>
      <c r="M11" s="279">
        <v>80686</v>
      </c>
      <c r="N11" s="277">
        <v>33.42</v>
      </c>
      <c r="O11" s="277" t="str">
        <f t="shared" ref="O11" si="1">IF(AND(N11&gt;=38.34,N11&lt;=41.66)=TRUE,"B",IF(AND(N11&gt;=35,N11&lt;=38.33)=TRUE,"B-",IF(AND(N11&gt;=31.67,N11&lt;=34.99)=TRUE,"C+",IF(AND(N11&gt;=28.34,N11&lt;=31.66)=TRUE,"C",IF(AND(N11&gt;=25,N11&lt;=28.33)=TRUE,"C-",IF(AND(N11&gt;=21.67,N11&lt;=24.99)=TRUE,"D+",IF(AND(N11&gt;=41.67,N11&lt;=45)=TRUE,"B+",IF(AND(N11&gt;=18.34,N11&lt;=21.66)=TRUE,"D",IF(AND(N11&gt;=15,N11&lt;=18.33)=TRUE,"D-","NOGRADE")))))))))</f>
        <v>C+</v>
      </c>
      <c r="P11" s="280">
        <v>10.199999999999999</v>
      </c>
      <c r="Q11" s="280">
        <v>18.2</v>
      </c>
      <c r="R11" s="279"/>
      <c r="S11" s="279">
        <v>80680</v>
      </c>
      <c r="T11" s="280">
        <v>13.4</v>
      </c>
      <c r="U11" s="279"/>
      <c r="V11" s="279">
        <v>105798</v>
      </c>
      <c r="W11" s="277">
        <v>33.770000000000003</v>
      </c>
      <c r="X11" s="277" t="str">
        <f t="shared" ref="X11" si="2">IF(AND(W11&gt;=38.34,W11&lt;=41.66)=TRUE,"B",IF(AND(W11&gt;=35,W11&lt;=38.33)=TRUE,"B-",IF(AND(W11&gt;=31.67,W11&lt;=34.99)=TRUE,"C+",IF(AND(W11&gt;=28.34,W11&lt;=31.66)=TRUE,"C",IF(AND(W11&gt;=25,W11&lt;=28.33)=TRUE,"C-",IF(AND(W11&gt;=21.67,W11&lt;=24.99)=TRUE,"D+",IF(AND(W11&gt;=41.67,W11&lt;=45)=TRUE,"B+",IF(AND(W11&gt;=18.34,W11&lt;=21.66)=TRUE,"D",IF(AND(W11&gt;=15,W11&lt;=18.33)=TRUE,"D-","NOGRADE")))))))))</f>
        <v>C+</v>
      </c>
      <c r="Y11" s="280">
        <v>80.7</v>
      </c>
      <c r="Z11" s="279"/>
      <c r="AA11" s="279">
        <v>2109</v>
      </c>
      <c r="AB11" s="277">
        <v>33.33</v>
      </c>
      <c r="AC11" s="277" t="str">
        <f>IF(AND(AB11&gt;=41.67,AB11&lt;=46.66)=TRUE,"Dist*-",IF(AND(AB11&gt;=36.67,AB11&lt;=41.66)=TRUE,"Dist+",IF(AND(AB11&gt;=33.34,AB11&lt;=36.66)=TRUE,"Dist",IF(AND(AB11&gt;=30,AB11&lt;=33.33)=TRUE,"Dist-",IF(AND(AB11&gt;=26.67,AB11&lt;=29.99)=TRUE,"Merit+",IF(AND(AB11&gt;=23.34,AB11&lt;=26.66)=TRUE,"Merit",IF(AND(AB11&gt;=20,AB11&lt;=23.33)=TRUE,"Merit-",IF(AND(AB11&gt;=16.67,AB11&lt;=19.99)=TRUE,"Pass+",IF(AND(AB11&gt;=13.34,AB11&lt;=16.66)=TRUE,"Pass-","NOGRADE")))))))))</f>
        <v>Dist-</v>
      </c>
      <c r="AD11" s="278"/>
      <c r="AE11" s="278">
        <v>22004</v>
      </c>
      <c r="AF11" s="282">
        <v>30.56</v>
      </c>
      <c r="AG11" s="277" t="str">
        <f>IF(AND(AF11&gt;=41.67,AF11&lt;=46.66)=TRUE,"Dist*-",IF(AND(AF11&gt;=36.67,AF11&lt;=41.66)=TRUE,"Dist+",IF(AND(AF11&gt;=33.34,AF11&lt;=36.66)=TRUE,"Dist",IF(AND(AF11&gt;=30,AF11&lt;=33.33)=TRUE,"Dist-",IF(AND(AF11&gt;=26.67,AF11&lt;=29.99)=TRUE,"Merit+",IF(AND(AF11&gt;=23.34,AF11&lt;=26.66)=TRUE,"Merit",IF(AND(AF11&gt;=20,AF11&lt;=23.33)=TRUE,"Merit-",IF(AND(AF11&gt;=16.67,AF11&lt;=19.99)=TRUE,"Pass+",IF(AND(AF11&gt;=13.34,AF11&lt;=16.66)=TRUE,"Pass-","NOGRADE")))))))))</f>
        <v>Dist-</v>
      </c>
      <c r="AI11" s="278">
        <v>28</v>
      </c>
      <c r="AJ11" s="278"/>
      <c r="AK11" s="281"/>
      <c r="AL11" s="278"/>
    </row>
    <row r="12" spans="1:38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164"/>
      <c r="Q12" s="164"/>
      <c r="R12" s="52"/>
      <c r="S12" s="193"/>
      <c r="T12" s="164"/>
      <c r="U12" s="52"/>
      <c r="V12" s="193"/>
      <c r="W12" s="167"/>
      <c r="X12" s="223"/>
      <c r="Y12" s="164"/>
      <c r="Z12" s="52"/>
      <c r="AA12" s="193"/>
      <c r="AB12" s="167"/>
      <c r="AC12" s="223"/>
      <c r="AD12" s="52"/>
      <c r="AE12" s="193"/>
      <c r="AF12" s="167"/>
      <c r="AG12" s="223"/>
      <c r="AH12" s="52"/>
      <c r="AI12" s="181"/>
    </row>
    <row r="13" spans="1:38" s="123" customFormat="1" ht="12" customHeight="1" x14ac:dyDescent="0.2">
      <c r="A13" s="43" t="s">
        <v>19</v>
      </c>
      <c r="B13" s="44" t="s">
        <v>20</v>
      </c>
      <c r="D13" s="193">
        <v>4485</v>
      </c>
      <c r="E13" s="273">
        <v>33.81</v>
      </c>
      <c r="F13" s="274">
        <v>85</v>
      </c>
      <c r="G13" s="193" t="s">
        <v>404</v>
      </c>
      <c r="H13" s="193">
        <v>4048</v>
      </c>
      <c r="I13" s="273">
        <v>33.770000000000003</v>
      </c>
      <c r="J13" s="276" t="s">
        <v>403</v>
      </c>
      <c r="K13" s="274">
        <v>77.8</v>
      </c>
      <c r="L13" s="193" t="s">
        <v>404</v>
      </c>
      <c r="M13" s="193">
        <v>2963</v>
      </c>
      <c r="N13" s="273">
        <v>33.14</v>
      </c>
      <c r="O13" s="276" t="s">
        <v>403</v>
      </c>
      <c r="P13" s="274">
        <v>9.3000000000000007</v>
      </c>
      <c r="Q13" s="274">
        <v>16.5</v>
      </c>
      <c r="R13" s="193" t="s">
        <v>404</v>
      </c>
      <c r="S13" s="193">
        <v>2963</v>
      </c>
      <c r="T13" s="274">
        <v>12.3</v>
      </c>
      <c r="U13" s="193" t="s">
        <v>404</v>
      </c>
      <c r="V13" s="193">
        <v>4080</v>
      </c>
      <c r="W13" s="273">
        <v>33.89</v>
      </c>
      <c r="X13" s="276" t="s">
        <v>403</v>
      </c>
      <c r="Y13" s="274">
        <v>77.3</v>
      </c>
      <c r="Z13" s="193" t="s">
        <v>404</v>
      </c>
      <c r="AA13" s="193">
        <v>126</v>
      </c>
      <c r="AB13" s="273">
        <v>39.08</v>
      </c>
      <c r="AC13" s="276" t="s">
        <v>425</v>
      </c>
      <c r="AD13" s="193" t="s">
        <v>404</v>
      </c>
      <c r="AE13" s="193">
        <v>1139</v>
      </c>
      <c r="AF13" s="273">
        <v>32.44</v>
      </c>
      <c r="AG13" s="193" t="s">
        <v>401</v>
      </c>
      <c r="AH13" s="193" t="s">
        <v>404</v>
      </c>
      <c r="AI13" s="193">
        <v>1</v>
      </c>
    </row>
    <row r="14" spans="1:38" s="36" customFormat="1" ht="12" customHeight="1" x14ac:dyDescent="0.2">
      <c r="A14" s="45" t="s">
        <v>21</v>
      </c>
      <c r="B14" s="45" t="s">
        <v>22</v>
      </c>
      <c r="D14" s="193">
        <v>798</v>
      </c>
      <c r="E14" s="273">
        <v>36.49</v>
      </c>
      <c r="F14" s="274">
        <v>79.7</v>
      </c>
      <c r="G14" s="193" t="s">
        <v>404</v>
      </c>
      <c r="H14" s="193">
        <v>689</v>
      </c>
      <c r="I14" s="273">
        <v>36.5</v>
      </c>
      <c r="J14" s="276" t="s">
        <v>423</v>
      </c>
      <c r="K14" s="274">
        <v>72.599999999999994</v>
      </c>
      <c r="L14" s="193" t="s">
        <v>404</v>
      </c>
      <c r="M14" s="193">
        <v>476</v>
      </c>
      <c r="N14" s="273">
        <v>34.1</v>
      </c>
      <c r="O14" s="276" t="s">
        <v>403</v>
      </c>
      <c r="P14" s="274">
        <v>13</v>
      </c>
      <c r="Q14" s="274">
        <v>22.1</v>
      </c>
      <c r="R14" s="193" t="s">
        <v>404</v>
      </c>
      <c r="S14" s="193">
        <v>476</v>
      </c>
      <c r="T14" s="274">
        <v>16.8</v>
      </c>
      <c r="U14" s="193" t="s">
        <v>404</v>
      </c>
      <c r="V14" s="193">
        <v>700</v>
      </c>
      <c r="W14" s="273">
        <v>36.630000000000003</v>
      </c>
      <c r="X14" s="276" t="s">
        <v>423</v>
      </c>
      <c r="Y14" s="274">
        <v>71.599999999999994</v>
      </c>
      <c r="Z14" s="193" t="s">
        <v>404</v>
      </c>
      <c r="AA14" s="193">
        <v>17</v>
      </c>
      <c r="AB14" s="273">
        <v>33.75</v>
      </c>
      <c r="AC14" s="276" t="s">
        <v>424</v>
      </c>
      <c r="AD14" s="193" t="s">
        <v>404</v>
      </c>
      <c r="AE14" s="193">
        <v>261</v>
      </c>
      <c r="AF14" s="273">
        <v>36.049999999999997</v>
      </c>
      <c r="AG14" s="276" t="s">
        <v>424</v>
      </c>
      <c r="AH14" s="193" t="s">
        <v>404</v>
      </c>
      <c r="AI14" s="193">
        <v>0</v>
      </c>
      <c r="AK14" s="123"/>
    </row>
    <row r="15" spans="1:38" s="36" customFormat="1" ht="12" customHeight="1" x14ac:dyDescent="0.2">
      <c r="A15" s="45" t="s">
        <v>23</v>
      </c>
      <c r="B15" s="45" t="s">
        <v>24</v>
      </c>
      <c r="D15" s="193">
        <v>88</v>
      </c>
      <c r="E15" s="273">
        <v>35.64</v>
      </c>
      <c r="F15" s="274">
        <v>85.2</v>
      </c>
      <c r="G15" s="193" t="s">
        <v>404</v>
      </c>
      <c r="H15" s="193">
        <v>85</v>
      </c>
      <c r="I15" s="273">
        <v>35.82</v>
      </c>
      <c r="J15" s="276" t="s">
        <v>423</v>
      </c>
      <c r="K15" s="274">
        <v>85.9</v>
      </c>
      <c r="L15" s="193" t="s">
        <v>404</v>
      </c>
      <c r="M15" s="193">
        <v>70</v>
      </c>
      <c r="N15" s="273">
        <v>34.86</v>
      </c>
      <c r="O15" s="276" t="s">
        <v>403</v>
      </c>
      <c r="P15" s="274">
        <v>11.4</v>
      </c>
      <c r="Q15" s="274">
        <v>21.4</v>
      </c>
      <c r="R15" s="193" t="s">
        <v>404</v>
      </c>
      <c r="S15" s="193">
        <v>70</v>
      </c>
      <c r="T15" s="274">
        <v>12.9</v>
      </c>
      <c r="U15" s="193" t="s">
        <v>404</v>
      </c>
      <c r="V15" s="193">
        <v>85</v>
      </c>
      <c r="W15" s="273">
        <v>36.049999999999997</v>
      </c>
      <c r="X15" s="276" t="s">
        <v>423</v>
      </c>
      <c r="Y15" s="274">
        <v>85.9</v>
      </c>
      <c r="Z15" s="193" t="s">
        <v>404</v>
      </c>
      <c r="AA15" s="193">
        <v>0</v>
      </c>
      <c r="AB15" s="273" t="s">
        <v>413</v>
      </c>
      <c r="AC15" s="276" t="s">
        <v>404</v>
      </c>
      <c r="AD15" s="193" t="s">
        <v>404</v>
      </c>
      <c r="AE15" s="193">
        <v>13</v>
      </c>
      <c r="AF15" s="273">
        <v>29</v>
      </c>
      <c r="AG15" s="276" t="s">
        <v>400</v>
      </c>
      <c r="AH15" s="193" t="s">
        <v>404</v>
      </c>
      <c r="AI15" s="193">
        <v>0</v>
      </c>
      <c r="AK15" s="123"/>
    </row>
    <row r="16" spans="1:38" s="36" customFormat="1" ht="12" customHeight="1" x14ac:dyDescent="0.2">
      <c r="A16" s="45" t="s">
        <v>25</v>
      </c>
      <c r="B16" s="45" t="s">
        <v>460</v>
      </c>
      <c r="D16" s="193">
        <v>396</v>
      </c>
      <c r="E16" s="273">
        <v>33.03</v>
      </c>
      <c r="F16" s="274">
        <v>90.2</v>
      </c>
      <c r="G16" s="193" t="s">
        <v>404</v>
      </c>
      <c r="H16" s="193">
        <v>362</v>
      </c>
      <c r="I16" s="273">
        <v>32.31</v>
      </c>
      <c r="J16" s="276" t="s">
        <v>403</v>
      </c>
      <c r="K16" s="274">
        <v>79.599999999999994</v>
      </c>
      <c r="L16" s="193" t="s">
        <v>404</v>
      </c>
      <c r="M16" s="193">
        <v>263</v>
      </c>
      <c r="N16" s="273">
        <v>32.119999999999997</v>
      </c>
      <c r="O16" s="276" t="s">
        <v>403</v>
      </c>
      <c r="P16" s="274">
        <v>7.2</v>
      </c>
      <c r="Q16" s="274">
        <v>11.8</v>
      </c>
      <c r="R16" s="193" t="s">
        <v>404</v>
      </c>
      <c r="S16" s="193">
        <v>263</v>
      </c>
      <c r="T16" s="274">
        <v>10.6</v>
      </c>
      <c r="U16" s="193" t="s">
        <v>404</v>
      </c>
      <c r="V16" s="193">
        <v>366</v>
      </c>
      <c r="W16" s="273">
        <v>32.619999999999997</v>
      </c>
      <c r="X16" s="276" t="s">
        <v>403</v>
      </c>
      <c r="Y16" s="274">
        <v>78.7</v>
      </c>
      <c r="Z16" s="193" t="s">
        <v>404</v>
      </c>
      <c r="AA16" s="193">
        <v>7</v>
      </c>
      <c r="AB16" s="273">
        <v>45.59</v>
      </c>
      <c r="AC16" s="276" t="s">
        <v>432</v>
      </c>
      <c r="AD16" s="193" t="s">
        <v>404</v>
      </c>
      <c r="AE16" s="193">
        <v>104</v>
      </c>
      <c r="AF16" s="273">
        <v>33.99</v>
      </c>
      <c r="AG16" s="276" t="s">
        <v>424</v>
      </c>
      <c r="AH16" s="193" t="s">
        <v>404</v>
      </c>
      <c r="AI16" s="193">
        <v>0</v>
      </c>
      <c r="AK16" s="123"/>
    </row>
    <row r="17" spans="1:37" s="36" customFormat="1" ht="12" customHeight="1" x14ac:dyDescent="0.2">
      <c r="A17" s="45" t="s">
        <v>26</v>
      </c>
      <c r="B17" s="45" t="s">
        <v>27</v>
      </c>
      <c r="D17" s="193">
        <v>85</v>
      </c>
      <c r="E17" s="273">
        <v>35.22</v>
      </c>
      <c r="F17" s="274">
        <v>94.1</v>
      </c>
      <c r="G17" s="193" t="s">
        <v>404</v>
      </c>
      <c r="H17" s="193">
        <v>85</v>
      </c>
      <c r="I17" s="273">
        <v>35.19</v>
      </c>
      <c r="J17" s="276" t="s">
        <v>423</v>
      </c>
      <c r="K17" s="274">
        <v>88.2</v>
      </c>
      <c r="L17" s="193" t="s">
        <v>404</v>
      </c>
      <c r="M17" s="193">
        <v>68</v>
      </c>
      <c r="N17" s="273">
        <v>34.409999999999997</v>
      </c>
      <c r="O17" s="276" t="s">
        <v>403</v>
      </c>
      <c r="P17" s="274">
        <v>5.9</v>
      </c>
      <c r="Q17" s="274">
        <v>10.3</v>
      </c>
      <c r="R17" s="193" t="s">
        <v>404</v>
      </c>
      <c r="S17" s="193">
        <v>68</v>
      </c>
      <c r="T17" s="274">
        <v>7.4</v>
      </c>
      <c r="U17" s="193" t="s">
        <v>404</v>
      </c>
      <c r="V17" s="193">
        <v>85</v>
      </c>
      <c r="W17" s="273">
        <v>35.090000000000003</v>
      </c>
      <c r="X17" s="276" t="s">
        <v>423</v>
      </c>
      <c r="Y17" s="274">
        <v>88.2</v>
      </c>
      <c r="Z17" s="193" t="s">
        <v>404</v>
      </c>
      <c r="AA17" s="193">
        <v>0</v>
      </c>
      <c r="AB17" s="273" t="s">
        <v>413</v>
      </c>
      <c r="AC17" s="276" t="s">
        <v>404</v>
      </c>
      <c r="AD17" s="193" t="s">
        <v>404</v>
      </c>
      <c r="AE17" s="193">
        <v>16</v>
      </c>
      <c r="AF17" s="273">
        <v>36.79</v>
      </c>
      <c r="AG17" s="276" t="s">
        <v>425</v>
      </c>
      <c r="AH17" s="193" t="s">
        <v>404</v>
      </c>
      <c r="AI17" s="193">
        <v>0</v>
      </c>
      <c r="AK17" s="123"/>
    </row>
    <row r="18" spans="1:37" s="36" customFormat="1" ht="12" customHeight="1" x14ac:dyDescent="0.2">
      <c r="A18" s="45" t="s">
        <v>28</v>
      </c>
      <c r="B18" s="45" t="s">
        <v>29</v>
      </c>
      <c r="D18" s="193">
        <v>197</v>
      </c>
      <c r="E18" s="273">
        <v>30.91</v>
      </c>
      <c r="F18" s="274">
        <v>81.7</v>
      </c>
      <c r="G18" s="193" t="s">
        <v>404</v>
      </c>
      <c r="H18" s="193">
        <v>168</v>
      </c>
      <c r="I18" s="273">
        <v>29.68</v>
      </c>
      <c r="J18" s="276" t="s">
        <v>399</v>
      </c>
      <c r="K18" s="274">
        <v>69</v>
      </c>
      <c r="L18" s="193" t="s">
        <v>404</v>
      </c>
      <c r="M18" s="193">
        <v>113</v>
      </c>
      <c r="N18" s="273">
        <v>29.85</v>
      </c>
      <c r="O18" s="276" t="s">
        <v>399</v>
      </c>
      <c r="P18" s="274">
        <v>3.5</v>
      </c>
      <c r="Q18" s="274">
        <v>5.3</v>
      </c>
      <c r="R18" s="193" t="s">
        <v>404</v>
      </c>
      <c r="S18" s="193">
        <v>113</v>
      </c>
      <c r="T18" s="274">
        <v>4.4000000000000004</v>
      </c>
      <c r="U18" s="193" t="s">
        <v>404</v>
      </c>
      <c r="V18" s="193">
        <v>168</v>
      </c>
      <c r="W18" s="273">
        <v>29.73</v>
      </c>
      <c r="X18" s="276" t="s">
        <v>399</v>
      </c>
      <c r="Y18" s="274">
        <v>69</v>
      </c>
      <c r="Z18" s="193" t="s">
        <v>404</v>
      </c>
      <c r="AA18" s="193">
        <v>6</v>
      </c>
      <c r="AB18" s="273">
        <v>36.94</v>
      </c>
      <c r="AC18" s="276" t="s">
        <v>425</v>
      </c>
      <c r="AD18" s="193" t="s">
        <v>404</v>
      </c>
      <c r="AE18" s="193">
        <v>58</v>
      </c>
      <c r="AF18" s="273">
        <v>34.119999999999997</v>
      </c>
      <c r="AG18" s="276" t="s">
        <v>424</v>
      </c>
      <c r="AH18" s="193" t="s">
        <v>404</v>
      </c>
      <c r="AI18" s="193">
        <v>1</v>
      </c>
      <c r="AK18" s="123"/>
    </row>
    <row r="19" spans="1:37" s="36" customFormat="1" ht="12" customHeight="1" x14ac:dyDescent="0.2">
      <c r="A19" s="45" t="s">
        <v>30</v>
      </c>
      <c r="B19" s="45" t="s">
        <v>31</v>
      </c>
      <c r="D19" s="193">
        <v>533</v>
      </c>
      <c r="E19" s="273">
        <v>34.47</v>
      </c>
      <c r="F19" s="274">
        <v>87.8</v>
      </c>
      <c r="G19" s="193" t="s">
        <v>404</v>
      </c>
      <c r="H19" s="193">
        <v>474</v>
      </c>
      <c r="I19" s="273">
        <v>34.96</v>
      </c>
      <c r="J19" s="276" t="s">
        <v>403</v>
      </c>
      <c r="K19" s="274">
        <v>82.7</v>
      </c>
      <c r="L19" s="193" t="s">
        <v>404</v>
      </c>
      <c r="M19" s="193">
        <v>382</v>
      </c>
      <c r="N19" s="273">
        <v>32.83</v>
      </c>
      <c r="O19" s="276" t="s">
        <v>403</v>
      </c>
      <c r="P19" s="274">
        <v>8.9</v>
      </c>
      <c r="Q19" s="274">
        <v>16.8</v>
      </c>
      <c r="R19" s="193" t="s">
        <v>404</v>
      </c>
      <c r="S19" s="193">
        <v>382</v>
      </c>
      <c r="T19" s="274">
        <v>11.5</v>
      </c>
      <c r="U19" s="193" t="s">
        <v>404</v>
      </c>
      <c r="V19" s="193">
        <v>477</v>
      </c>
      <c r="W19" s="273">
        <v>35.03</v>
      </c>
      <c r="X19" s="276" t="s">
        <v>423</v>
      </c>
      <c r="Y19" s="274">
        <v>82.2</v>
      </c>
      <c r="Z19" s="193" t="s">
        <v>404</v>
      </c>
      <c r="AA19" s="193">
        <v>7</v>
      </c>
      <c r="AB19" s="273">
        <v>40</v>
      </c>
      <c r="AC19" s="276" t="s">
        <v>425</v>
      </c>
      <c r="AD19" s="193" t="s">
        <v>404</v>
      </c>
      <c r="AE19" s="193">
        <v>123</v>
      </c>
      <c r="AF19" s="273">
        <v>30.95</v>
      </c>
      <c r="AG19" s="276" t="s">
        <v>401</v>
      </c>
      <c r="AH19" s="193" t="s">
        <v>404</v>
      </c>
      <c r="AI19" s="193">
        <v>0</v>
      </c>
      <c r="AK19" s="123"/>
    </row>
    <row r="20" spans="1:37" s="36" customFormat="1" ht="12" customHeight="1" x14ac:dyDescent="0.2">
      <c r="A20" s="45" t="s">
        <v>32</v>
      </c>
      <c r="B20" s="45" t="s">
        <v>33</v>
      </c>
      <c r="D20" s="193">
        <v>424</v>
      </c>
      <c r="E20" s="273">
        <v>34.89</v>
      </c>
      <c r="F20" s="274">
        <v>89.9</v>
      </c>
      <c r="G20" s="193" t="s">
        <v>404</v>
      </c>
      <c r="H20" s="193">
        <v>388</v>
      </c>
      <c r="I20" s="273">
        <v>34.909999999999997</v>
      </c>
      <c r="J20" s="276" t="s">
        <v>403</v>
      </c>
      <c r="K20" s="274">
        <v>82.2</v>
      </c>
      <c r="L20" s="193" t="s">
        <v>404</v>
      </c>
      <c r="M20" s="193">
        <v>295</v>
      </c>
      <c r="N20" s="273">
        <v>34.630000000000003</v>
      </c>
      <c r="O20" s="276" t="s">
        <v>403</v>
      </c>
      <c r="P20" s="274">
        <v>9.1999999999999993</v>
      </c>
      <c r="Q20" s="274">
        <v>18.3</v>
      </c>
      <c r="R20" s="193" t="s">
        <v>404</v>
      </c>
      <c r="S20" s="193">
        <v>295</v>
      </c>
      <c r="T20" s="274">
        <v>13.2</v>
      </c>
      <c r="U20" s="193" t="s">
        <v>404</v>
      </c>
      <c r="V20" s="193">
        <v>390</v>
      </c>
      <c r="W20" s="273">
        <v>35.020000000000003</v>
      </c>
      <c r="X20" s="276" t="s">
        <v>423</v>
      </c>
      <c r="Y20" s="274">
        <v>81.8</v>
      </c>
      <c r="Z20" s="193" t="s">
        <v>404</v>
      </c>
      <c r="AA20" s="193">
        <v>11</v>
      </c>
      <c r="AB20" s="273">
        <v>40.229999999999997</v>
      </c>
      <c r="AC20" s="276" t="s">
        <v>425</v>
      </c>
      <c r="AD20" s="193" t="s">
        <v>404</v>
      </c>
      <c r="AE20" s="193">
        <v>97</v>
      </c>
      <c r="AF20" s="273">
        <v>32.979999999999997</v>
      </c>
      <c r="AG20" s="276" t="s">
        <v>401</v>
      </c>
      <c r="AH20" s="193" t="s">
        <v>404</v>
      </c>
      <c r="AI20" s="193">
        <v>0</v>
      </c>
      <c r="AK20" s="123"/>
    </row>
    <row r="21" spans="1:37" s="36" customFormat="1" ht="12" customHeight="1" x14ac:dyDescent="0.2">
      <c r="A21" s="45" t="s">
        <v>34</v>
      </c>
      <c r="B21" s="45" t="s">
        <v>412</v>
      </c>
      <c r="D21" s="193">
        <v>780</v>
      </c>
      <c r="E21" s="273">
        <v>33.119999999999997</v>
      </c>
      <c r="F21" s="274">
        <v>86.2</v>
      </c>
      <c r="G21" s="193" t="s">
        <v>404</v>
      </c>
      <c r="H21" s="193">
        <v>720</v>
      </c>
      <c r="I21" s="273">
        <v>33.36</v>
      </c>
      <c r="J21" s="276" t="s">
        <v>403</v>
      </c>
      <c r="K21" s="274">
        <v>77.099999999999994</v>
      </c>
      <c r="L21" s="193" t="s">
        <v>404</v>
      </c>
      <c r="M21" s="193">
        <v>497</v>
      </c>
      <c r="N21" s="273">
        <v>33.880000000000003</v>
      </c>
      <c r="O21" s="276" t="s">
        <v>403</v>
      </c>
      <c r="P21" s="274">
        <v>10.3</v>
      </c>
      <c r="Q21" s="274">
        <v>19.100000000000001</v>
      </c>
      <c r="R21" s="193" t="s">
        <v>404</v>
      </c>
      <c r="S21" s="193">
        <v>497</v>
      </c>
      <c r="T21" s="274">
        <v>14.5</v>
      </c>
      <c r="U21" s="193" t="s">
        <v>404</v>
      </c>
      <c r="V21" s="193">
        <v>730</v>
      </c>
      <c r="W21" s="273">
        <v>33.54</v>
      </c>
      <c r="X21" s="276" t="s">
        <v>403</v>
      </c>
      <c r="Y21" s="274">
        <v>76</v>
      </c>
      <c r="Z21" s="193" t="s">
        <v>404</v>
      </c>
      <c r="AA21" s="193">
        <v>30</v>
      </c>
      <c r="AB21" s="273">
        <v>38.31</v>
      </c>
      <c r="AC21" s="276" t="s">
        <v>425</v>
      </c>
      <c r="AD21" s="193" t="s">
        <v>404</v>
      </c>
      <c r="AE21" s="193">
        <v>212</v>
      </c>
      <c r="AF21" s="273">
        <v>29.69</v>
      </c>
      <c r="AG21" s="276" t="s">
        <v>400</v>
      </c>
      <c r="AH21" s="193" t="s">
        <v>404</v>
      </c>
      <c r="AI21" s="193">
        <v>0</v>
      </c>
      <c r="AK21" s="123"/>
    </row>
    <row r="22" spans="1:37" s="36" customFormat="1" ht="12" customHeight="1" x14ac:dyDescent="0.2">
      <c r="A22" s="45" t="s">
        <v>35</v>
      </c>
      <c r="B22" s="45" t="s">
        <v>36</v>
      </c>
      <c r="D22" s="193">
        <v>475</v>
      </c>
      <c r="E22" s="273">
        <v>31.44</v>
      </c>
      <c r="F22" s="274">
        <v>83.6</v>
      </c>
      <c r="G22" s="193" t="s">
        <v>404</v>
      </c>
      <c r="H22" s="193">
        <v>406</v>
      </c>
      <c r="I22" s="273">
        <v>31.4</v>
      </c>
      <c r="J22" s="276" t="s">
        <v>399</v>
      </c>
      <c r="K22" s="274">
        <v>72.7</v>
      </c>
      <c r="L22" s="193" t="s">
        <v>404</v>
      </c>
      <c r="M22" s="193">
        <v>260</v>
      </c>
      <c r="N22" s="273">
        <v>31.01</v>
      </c>
      <c r="O22" s="276" t="s">
        <v>399</v>
      </c>
      <c r="P22" s="274">
        <v>7.7</v>
      </c>
      <c r="Q22" s="274">
        <v>10.8</v>
      </c>
      <c r="R22" s="193" t="s">
        <v>404</v>
      </c>
      <c r="S22" s="193">
        <v>260</v>
      </c>
      <c r="T22" s="274">
        <v>7.7</v>
      </c>
      <c r="U22" s="193" t="s">
        <v>404</v>
      </c>
      <c r="V22" s="193">
        <v>406</v>
      </c>
      <c r="W22" s="273">
        <v>31.59</v>
      </c>
      <c r="X22" s="276" t="s">
        <v>399</v>
      </c>
      <c r="Y22" s="274">
        <v>72.7</v>
      </c>
      <c r="Z22" s="193" t="s">
        <v>404</v>
      </c>
      <c r="AA22" s="193">
        <v>4</v>
      </c>
      <c r="AB22" s="273">
        <v>35.58</v>
      </c>
      <c r="AC22" s="276" t="s">
        <v>424</v>
      </c>
      <c r="AD22" s="193" t="s">
        <v>404</v>
      </c>
      <c r="AE22" s="193">
        <v>208</v>
      </c>
      <c r="AF22" s="273">
        <v>30.79</v>
      </c>
      <c r="AG22" s="276" t="s">
        <v>401</v>
      </c>
      <c r="AH22" s="193" t="s">
        <v>404</v>
      </c>
      <c r="AI22" s="193">
        <v>0</v>
      </c>
      <c r="AK22" s="123"/>
    </row>
    <row r="23" spans="1:37" s="36" customFormat="1" ht="12" customHeight="1" x14ac:dyDescent="0.2">
      <c r="A23" s="45" t="s">
        <v>37</v>
      </c>
      <c r="B23" s="45" t="s">
        <v>38</v>
      </c>
      <c r="D23" s="193">
        <v>248</v>
      </c>
      <c r="E23" s="273">
        <v>32.200000000000003</v>
      </c>
      <c r="F23" s="274">
        <v>79</v>
      </c>
      <c r="G23" s="193" t="s">
        <v>404</v>
      </c>
      <c r="H23" s="193">
        <v>242</v>
      </c>
      <c r="I23" s="273">
        <v>32.17</v>
      </c>
      <c r="J23" s="276" t="s">
        <v>403</v>
      </c>
      <c r="K23" s="274">
        <v>79.3</v>
      </c>
      <c r="L23" s="193" t="s">
        <v>404</v>
      </c>
      <c r="M23" s="193">
        <v>211</v>
      </c>
      <c r="N23" s="273">
        <v>30.46</v>
      </c>
      <c r="O23" s="276" t="s">
        <v>399</v>
      </c>
      <c r="P23" s="274">
        <v>6.6</v>
      </c>
      <c r="Q23" s="274">
        <v>15.2</v>
      </c>
      <c r="R23" s="193" t="s">
        <v>404</v>
      </c>
      <c r="S23" s="193">
        <v>211</v>
      </c>
      <c r="T23" s="274">
        <v>10.4</v>
      </c>
      <c r="U23" s="193" t="s">
        <v>404</v>
      </c>
      <c r="V23" s="193">
        <v>243</v>
      </c>
      <c r="W23" s="273">
        <v>32.29</v>
      </c>
      <c r="X23" s="276" t="s">
        <v>403</v>
      </c>
      <c r="Y23" s="274">
        <v>79.400000000000006</v>
      </c>
      <c r="Z23" s="193" t="s">
        <v>404</v>
      </c>
      <c r="AA23" s="193">
        <v>4</v>
      </c>
      <c r="AB23" s="273">
        <v>37</v>
      </c>
      <c r="AC23" s="276" t="s">
        <v>425</v>
      </c>
      <c r="AD23" s="193" t="s">
        <v>404</v>
      </c>
      <c r="AE23" s="193">
        <v>10</v>
      </c>
      <c r="AF23" s="273">
        <v>25.8</v>
      </c>
      <c r="AG23" s="276" t="s">
        <v>402</v>
      </c>
      <c r="AH23" s="193" t="s">
        <v>404</v>
      </c>
      <c r="AI23" s="193">
        <v>0</v>
      </c>
      <c r="AK23" s="123"/>
    </row>
    <row r="24" spans="1:37" s="36" customFormat="1" ht="12" customHeight="1" x14ac:dyDescent="0.2">
      <c r="A24" s="45" t="s">
        <v>39</v>
      </c>
      <c r="B24" s="45" t="s">
        <v>40</v>
      </c>
      <c r="D24" s="193">
        <v>161</v>
      </c>
      <c r="E24" s="273">
        <v>35.409999999999997</v>
      </c>
      <c r="F24" s="274">
        <v>90.1</v>
      </c>
      <c r="G24" s="193" t="s">
        <v>404</v>
      </c>
      <c r="H24" s="193">
        <v>154</v>
      </c>
      <c r="I24" s="273">
        <v>35.64</v>
      </c>
      <c r="J24" s="276" t="s">
        <v>423</v>
      </c>
      <c r="K24" s="274">
        <v>88.3</v>
      </c>
      <c r="L24" s="193" t="s">
        <v>404</v>
      </c>
      <c r="M24" s="193">
        <v>135</v>
      </c>
      <c r="N24" s="273">
        <v>35.56</v>
      </c>
      <c r="O24" s="276" t="s">
        <v>423</v>
      </c>
      <c r="P24" s="274">
        <v>10.4</v>
      </c>
      <c r="Q24" s="274">
        <v>19.3</v>
      </c>
      <c r="R24" s="193" t="s">
        <v>404</v>
      </c>
      <c r="S24" s="193">
        <v>135</v>
      </c>
      <c r="T24" s="274">
        <v>12.6</v>
      </c>
      <c r="U24" s="193" t="s">
        <v>404</v>
      </c>
      <c r="V24" s="193">
        <v>154</v>
      </c>
      <c r="W24" s="273">
        <v>35.6</v>
      </c>
      <c r="X24" s="276" t="s">
        <v>423</v>
      </c>
      <c r="Y24" s="274">
        <v>88.3</v>
      </c>
      <c r="Z24" s="193" t="s">
        <v>404</v>
      </c>
      <c r="AA24" s="193">
        <v>2</v>
      </c>
      <c r="AB24" s="273">
        <v>28.33</v>
      </c>
      <c r="AC24" s="276" t="s">
        <v>400</v>
      </c>
      <c r="AD24" s="193" t="s">
        <v>404</v>
      </c>
      <c r="AE24" s="193">
        <v>11</v>
      </c>
      <c r="AF24" s="273">
        <v>33.33</v>
      </c>
      <c r="AG24" s="276" t="s">
        <v>401</v>
      </c>
      <c r="AH24" s="193" t="s">
        <v>404</v>
      </c>
      <c r="AI24" s="193">
        <v>0</v>
      </c>
      <c r="AK24" s="123"/>
    </row>
    <row r="25" spans="1:37" s="36" customFormat="1" ht="12" customHeight="1" x14ac:dyDescent="0.2">
      <c r="A25" s="45" t="s">
        <v>41</v>
      </c>
      <c r="B25" s="45" t="s">
        <v>42</v>
      </c>
      <c r="D25" s="193">
        <v>300</v>
      </c>
      <c r="E25" s="273">
        <v>32.369999999999997</v>
      </c>
      <c r="F25" s="274">
        <v>81.7</v>
      </c>
      <c r="G25" s="193" t="s">
        <v>404</v>
      </c>
      <c r="H25" s="193">
        <v>275</v>
      </c>
      <c r="I25" s="273">
        <v>31.36</v>
      </c>
      <c r="J25" s="276" t="s">
        <v>399</v>
      </c>
      <c r="K25" s="274">
        <v>76</v>
      </c>
      <c r="L25" s="193" t="s">
        <v>404</v>
      </c>
      <c r="M25" s="193">
        <v>193</v>
      </c>
      <c r="N25" s="273">
        <v>33.61</v>
      </c>
      <c r="O25" s="276" t="s">
        <v>403</v>
      </c>
      <c r="P25" s="274">
        <v>9.3000000000000007</v>
      </c>
      <c r="Q25" s="274">
        <v>14</v>
      </c>
      <c r="R25" s="193" t="s">
        <v>404</v>
      </c>
      <c r="S25" s="193">
        <v>193</v>
      </c>
      <c r="T25" s="274">
        <v>11.4</v>
      </c>
      <c r="U25" s="193" t="s">
        <v>404</v>
      </c>
      <c r="V25" s="193">
        <v>276</v>
      </c>
      <c r="W25" s="273">
        <v>31.28</v>
      </c>
      <c r="X25" s="276" t="s">
        <v>399</v>
      </c>
      <c r="Y25" s="274">
        <v>76.099999999999994</v>
      </c>
      <c r="Z25" s="193" t="s">
        <v>404</v>
      </c>
      <c r="AA25" s="193">
        <v>38</v>
      </c>
      <c r="AB25" s="273">
        <v>40.950000000000003</v>
      </c>
      <c r="AC25" s="276" t="s">
        <v>425</v>
      </c>
      <c r="AD25" s="193" t="s">
        <v>404</v>
      </c>
      <c r="AE25" s="193">
        <v>26</v>
      </c>
      <c r="AF25" s="273">
        <v>30.38</v>
      </c>
      <c r="AG25" s="276" t="s">
        <v>401</v>
      </c>
      <c r="AH25" s="193" t="s">
        <v>404</v>
      </c>
      <c r="AI25" s="193">
        <v>0</v>
      </c>
      <c r="AK25" s="123"/>
    </row>
    <row r="26" spans="1:37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  <c r="AK26" s="123"/>
    </row>
    <row r="27" spans="1:37" s="123" customFormat="1" ht="12" customHeight="1" x14ac:dyDescent="0.2">
      <c r="A27" s="46" t="s">
        <v>406</v>
      </c>
      <c r="B27" s="44" t="s">
        <v>43</v>
      </c>
      <c r="D27" s="193">
        <v>10919</v>
      </c>
      <c r="E27" s="273">
        <v>33.520000000000003</v>
      </c>
      <c r="F27" s="274">
        <v>85.3</v>
      </c>
      <c r="G27" s="193" t="s">
        <v>404</v>
      </c>
      <c r="H27" s="193">
        <v>10083</v>
      </c>
      <c r="I27" s="273">
        <v>33.75</v>
      </c>
      <c r="J27" s="276" t="s">
        <v>403</v>
      </c>
      <c r="K27" s="274">
        <v>79.7</v>
      </c>
      <c r="L27" s="193" t="s">
        <v>404</v>
      </c>
      <c r="M27" s="193">
        <v>7709</v>
      </c>
      <c r="N27" s="273">
        <v>33.44</v>
      </c>
      <c r="O27" s="276" t="s">
        <v>403</v>
      </c>
      <c r="P27" s="274">
        <v>11</v>
      </c>
      <c r="Q27" s="274">
        <v>19.100000000000001</v>
      </c>
      <c r="R27" s="193" t="s">
        <v>404</v>
      </c>
      <c r="S27" s="193">
        <v>7707</v>
      </c>
      <c r="T27" s="274">
        <v>14</v>
      </c>
      <c r="U27" s="193" t="s">
        <v>404</v>
      </c>
      <c r="V27" s="193">
        <v>10227</v>
      </c>
      <c r="W27" s="273">
        <v>33.869999999999997</v>
      </c>
      <c r="X27" s="276" t="s">
        <v>403</v>
      </c>
      <c r="Y27" s="274">
        <v>79</v>
      </c>
      <c r="Z27" s="193" t="s">
        <v>404</v>
      </c>
      <c r="AA27" s="193">
        <v>280</v>
      </c>
      <c r="AB27" s="273">
        <v>31.65</v>
      </c>
      <c r="AC27" s="276" t="s">
        <v>401</v>
      </c>
      <c r="AD27" s="193" t="s">
        <v>404</v>
      </c>
      <c r="AE27" s="193">
        <v>2156</v>
      </c>
      <c r="AF27" s="273">
        <v>30.9</v>
      </c>
      <c r="AG27" s="276" t="s">
        <v>401</v>
      </c>
      <c r="AH27" s="193" t="s">
        <v>404</v>
      </c>
      <c r="AI27" s="193">
        <v>7</v>
      </c>
    </row>
    <row r="28" spans="1:37" s="36" customFormat="1" ht="12" customHeight="1" x14ac:dyDescent="0.2">
      <c r="A28" s="45" t="s">
        <v>44</v>
      </c>
      <c r="B28" s="45" t="s">
        <v>45</v>
      </c>
      <c r="D28" s="193">
        <v>276</v>
      </c>
      <c r="E28" s="273">
        <v>34.299999999999997</v>
      </c>
      <c r="F28" s="274">
        <v>85.1</v>
      </c>
      <c r="G28" s="193" t="s">
        <v>404</v>
      </c>
      <c r="H28" s="193">
        <v>221</v>
      </c>
      <c r="I28" s="273">
        <v>34.25</v>
      </c>
      <c r="J28" s="276" t="s">
        <v>403</v>
      </c>
      <c r="K28" s="274">
        <v>81.400000000000006</v>
      </c>
      <c r="L28" s="193" t="s">
        <v>404</v>
      </c>
      <c r="M28" s="193">
        <v>151</v>
      </c>
      <c r="N28" s="273">
        <v>35.17</v>
      </c>
      <c r="O28" s="276" t="s">
        <v>423</v>
      </c>
      <c r="P28" s="274">
        <v>8.6</v>
      </c>
      <c r="Q28" s="274">
        <v>17.2</v>
      </c>
      <c r="R28" s="193" t="s">
        <v>404</v>
      </c>
      <c r="S28" s="193">
        <v>151</v>
      </c>
      <c r="T28" s="274">
        <v>8.6</v>
      </c>
      <c r="U28" s="193" t="s">
        <v>404</v>
      </c>
      <c r="V28" s="193">
        <v>224</v>
      </c>
      <c r="W28" s="273">
        <v>34.36</v>
      </c>
      <c r="X28" s="276" t="s">
        <v>403</v>
      </c>
      <c r="Y28" s="274">
        <v>80.400000000000006</v>
      </c>
      <c r="Z28" s="193" t="s">
        <v>404</v>
      </c>
      <c r="AA28" s="193">
        <v>12</v>
      </c>
      <c r="AB28" s="273">
        <v>35.97</v>
      </c>
      <c r="AC28" s="276" t="s">
        <v>424</v>
      </c>
      <c r="AD28" s="193" t="s">
        <v>404</v>
      </c>
      <c r="AE28" s="193">
        <v>87</v>
      </c>
      <c r="AF28" s="273">
        <v>33.75</v>
      </c>
      <c r="AG28" s="276" t="s">
        <v>424</v>
      </c>
      <c r="AH28" s="193" t="s">
        <v>404</v>
      </c>
      <c r="AI28" s="193">
        <v>0</v>
      </c>
      <c r="AK28" s="123"/>
    </row>
    <row r="29" spans="1:37" s="36" customFormat="1" ht="12" customHeight="1" x14ac:dyDescent="0.2">
      <c r="A29" s="45" t="s">
        <v>46</v>
      </c>
      <c r="B29" s="45" t="s">
        <v>47</v>
      </c>
      <c r="D29" s="193">
        <v>34</v>
      </c>
      <c r="E29" s="273">
        <v>34.159999999999997</v>
      </c>
      <c r="F29" s="274">
        <v>88.2</v>
      </c>
      <c r="G29" s="193" t="s">
        <v>404</v>
      </c>
      <c r="H29" s="193">
        <v>31</v>
      </c>
      <c r="I29" s="273">
        <v>33.19</v>
      </c>
      <c r="J29" s="276" t="s">
        <v>403</v>
      </c>
      <c r="K29" s="274">
        <v>74.2</v>
      </c>
      <c r="L29" s="193" t="s">
        <v>404</v>
      </c>
      <c r="M29" s="193">
        <v>10</v>
      </c>
      <c r="N29" s="273">
        <v>38.67</v>
      </c>
      <c r="O29" s="276" t="s">
        <v>430</v>
      </c>
      <c r="P29" s="274">
        <v>10</v>
      </c>
      <c r="Q29" s="274">
        <v>20</v>
      </c>
      <c r="R29" s="193" t="s">
        <v>404</v>
      </c>
      <c r="S29" s="193">
        <v>10</v>
      </c>
      <c r="T29" s="274">
        <v>20</v>
      </c>
      <c r="U29" s="193" t="s">
        <v>404</v>
      </c>
      <c r="V29" s="193">
        <v>32</v>
      </c>
      <c r="W29" s="273">
        <v>34.090000000000003</v>
      </c>
      <c r="X29" s="276" t="s">
        <v>403</v>
      </c>
      <c r="Y29" s="274">
        <v>71.900000000000006</v>
      </c>
      <c r="Z29" s="193" t="s">
        <v>404</v>
      </c>
      <c r="AA29" s="193">
        <v>0</v>
      </c>
      <c r="AB29" s="273" t="s">
        <v>413</v>
      </c>
      <c r="AC29" s="276" t="s">
        <v>404</v>
      </c>
      <c r="AD29" s="193" t="s">
        <v>404</v>
      </c>
      <c r="AE29" s="193">
        <v>24</v>
      </c>
      <c r="AF29" s="273">
        <v>34.31</v>
      </c>
      <c r="AG29" s="276" t="s">
        <v>424</v>
      </c>
      <c r="AH29" s="193" t="s">
        <v>404</v>
      </c>
      <c r="AI29" s="193">
        <v>0</v>
      </c>
      <c r="AK29" s="123"/>
    </row>
    <row r="30" spans="1:37" s="36" customFormat="1" ht="12" customHeight="1" x14ac:dyDescent="0.2">
      <c r="A30" s="45" t="s">
        <v>48</v>
      </c>
      <c r="B30" s="45" t="s">
        <v>49</v>
      </c>
      <c r="D30" s="193">
        <v>281</v>
      </c>
      <c r="E30" s="273">
        <v>33.01</v>
      </c>
      <c r="F30" s="274">
        <v>86.5</v>
      </c>
      <c r="G30" s="193" t="s">
        <v>404</v>
      </c>
      <c r="H30" s="193">
        <v>267</v>
      </c>
      <c r="I30" s="273">
        <v>33.42</v>
      </c>
      <c r="J30" s="276" t="s">
        <v>403</v>
      </c>
      <c r="K30" s="274">
        <v>82</v>
      </c>
      <c r="L30" s="193" t="s">
        <v>404</v>
      </c>
      <c r="M30" s="193">
        <v>219</v>
      </c>
      <c r="N30" s="273">
        <v>31.84</v>
      </c>
      <c r="O30" s="276" t="s">
        <v>403</v>
      </c>
      <c r="P30" s="274">
        <v>8.6999999999999993</v>
      </c>
      <c r="Q30" s="274">
        <v>11.9</v>
      </c>
      <c r="R30" s="193" t="s">
        <v>404</v>
      </c>
      <c r="S30" s="193">
        <v>219</v>
      </c>
      <c r="T30" s="274">
        <v>10</v>
      </c>
      <c r="U30" s="193" t="s">
        <v>404</v>
      </c>
      <c r="V30" s="193">
        <v>267</v>
      </c>
      <c r="W30" s="273">
        <v>33.46</v>
      </c>
      <c r="X30" s="276" t="s">
        <v>403</v>
      </c>
      <c r="Y30" s="274">
        <v>82</v>
      </c>
      <c r="Z30" s="193" t="s">
        <v>404</v>
      </c>
      <c r="AA30" s="193">
        <v>0</v>
      </c>
      <c r="AB30" s="273" t="s">
        <v>413</v>
      </c>
      <c r="AC30" s="276" t="s">
        <v>404</v>
      </c>
      <c r="AD30" s="193" t="s">
        <v>404</v>
      </c>
      <c r="AE30" s="193">
        <v>50</v>
      </c>
      <c r="AF30" s="273">
        <v>28.36</v>
      </c>
      <c r="AG30" s="276" t="s">
        <v>400</v>
      </c>
      <c r="AH30" s="193" t="s">
        <v>404</v>
      </c>
      <c r="AI30" s="193">
        <v>0</v>
      </c>
      <c r="AK30" s="123"/>
    </row>
    <row r="31" spans="1:37" s="36" customFormat="1" ht="12" customHeight="1" x14ac:dyDescent="0.2">
      <c r="A31" s="45" t="s">
        <v>50</v>
      </c>
      <c r="B31" s="45" t="s">
        <v>51</v>
      </c>
      <c r="D31" s="193">
        <v>0</v>
      </c>
      <c r="E31" s="273" t="s">
        <v>413</v>
      </c>
      <c r="F31" s="274" t="s">
        <v>413</v>
      </c>
      <c r="G31" s="193" t="s">
        <v>404</v>
      </c>
      <c r="H31" s="193">
        <v>0</v>
      </c>
      <c r="I31" s="273" t="s">
        <v>413</v>
      </c>
      <c r="J31" s="276" t="s">
        <v>404</v>
      </c>
      <c r="K31" s="274" t="s">
        <v>413</v>
      </c>
      <c r="L31" s="193" t="s">
        <v>404</v>
      </c>
      <c r="M31" s="193">
        <v>0</v>
      </c>
      <c r="N31" s="273" t="s">
        <v>413</v>
      </c>
      <c r="O31" s="276" t="s">
        <v>404</v>
      </c>
      <c r="P31" s="274">
        <v>0</v>
      </c>
      <c r="Q31" s="274">
        <v>0</v>
      </c>
      <c r="R31" s="193" t="s">
        <v>404</v>
      </c>
      <c r="S31" s="193">
        <v>0</v>
      </c>
      <c r="T31" s="274">
        <v>0</v>
      </c>
      <c r="U31" s="193" t="s">
        <v>404</v>
      </c>
      <c r="V31" s="193">
        <v>0</v>
      </c>
      <c r="W31" s="273" t="s">
        <v>413</v>
      </c>
      <c r="X31" s="276" t="s">
        <v>404</v>
      </c>
      <c r="Y31" s="274" t="s">
        <v>413</v>
      </c>
      <c r="Z31" s="193" t="s">
        <v>404</v>
      </c>
      <c r="AA31" s="193">
        <v>0</v>
      </c>
      <c r="AB31" s="273" t="s">
        <v>413</v>
      </c>
      <c r="AC31" s="276" t="s">
        <v>404</v>
      </c>
      <c r="AD31" s="193" t="s">
        <v>404</v>
      </c>
      <c r="AE31" s="193">
        <v>0</v>
      </c>
      <c r="AF31" s="273" t="s">
        <v>413</v>
      </c>
      <c r="AG31" s="276" t="s">
        <v>404</v>
      </c>
      <c r="AH31" s="193" t="s">
        <v>404</v>
      </c>
      <c r="AI31" s="193">
        <v>0</v>
      </c>
      <c r="AK31" s="123"/>
    </row>
    <row r="32" spans="1:37" s="36" customFormat="1" ht="12" customHeight="1" x14ac:dyDescent="0.2">
      <c r="A32" s="45" t="s">
        <v>52</v>
      </c>
      <c r="B32" s="45" t="s">
        <v>53</v>
      </c>
      <c r="D32" s="193">
        <v>869</v>
      </c>
      <c r="E32" s="273">
        <v>34.840000000000003</v>
      </c>
      <c r="F32" s="274">
        <v>88.1</v>
      </c>
      <c r="G32" s="193" t="s">
        <v>404</v>
      </c>
      <c r="H32" s="193">
        <v>826</v>
      </c>
      <c r="I32" s="273">
        <v>34.909999999999997</v>
      </c>
      <c r="J32" s="276" t="s">
        <v>403</v>
      </c>
      <c r="K32" s="274">
        <v>83.9</v>
      </c>
      <c r="L32" s="193" t="s">
        <v>404</v>
      </c>
      <c r="M32" s="193">
        <v>669</v>
      </c>
      <c r="N32" s="273">
        <v>34.28</v>
      </c>
      <c r="O32" s="276" t="s">
        <v>403</v>
      </c>
      <c r="P32" s="274">
        <v>10.9</v>
      </c>
      <c r="Q32" s="274">
        <v>21.1</v>
      </c>
      <c r="R32" s="193" t="s">
        <v>404</v>
      </c>
      <c r="S32" s="193">
        <v>669</v>
      </c>
      <c r="T32" s="274">
        <v>16</v>
      </c>
      <c r="U32" s="193" t="s">
        <v>404</v>
      </c>
      <c r="V32" s="193">
        <v>833</v>
      </c>
      <c r="W32" s="273">
        <v>35.15</v>
      </c>
      <c r="X32" s="276" t="s">
        <v>423</v>
      </c>
      <c r="Y32" s="274">
        <v>83.3</v>
      </c>
      <c r="Z32" s="193" t="s">
        <v>404</v>
      </c>
      <c r="AA32" s="193">
        <v>26</v>
      </c>
      <c r="AB32" s="273">
        <v>37.36</v>
      </c>
      <c r="AC32" s="276" t="s">
        <v>425</v>
      </c>
      <c r="AD32" s="193" t="s">
        <v>404</v>
      </c>
      <c r="AE32" s="193">
        <v>131</v>
      </c>
      <c r="AF32" s="273">
        <v>30.5</v>
      </c>
      <c r="AG32" s="276" t="s">
        <v>401</v>
      </c>
      <c r="AH32" s="193" t="s">
        <v>404</v>
      </c>
      <c r="AI32" s="193">
        <v>3</v>
      </c>
      <c r="AK32" s="123"/>
    </row>
    <row r="33" spans="1:37" s="36" customFormat="1" ht="12" customHeight="1" x14ac:dyDescent="0.2">
      <c r="A33" s="45" t="s">
        <v>54</v>
      </c>
      <c r="B33" s="45" t="s">
        <v>55</v>
      </c>
      <c r="D33" s="193">
        <v>1062</v>
      </c>
      <c r="E33" s="273">
        <v>35.85</v>
      </c>
      <c r="F33" s="274">
        <v>89.2</v>
      </c>
      <c r="G33" s="193" t="s">
        <v>404</v>
      </c>
      <c r="H33" s="193">
        <v>1029</v>
      </c>
      <c r="I33" s="273">
        <v>36.54</v>
      </c>
      <c r="J33" s="276" t="s">
        <v>423</v>
      </c>
      <c r="K33" s="274">
        <v>86.2</v>
      </c>
      <c r="L33" s="193" t="s">
        <v>404</v>
      </c>
      <c r="M33" s="193">
        <v>880</v>
      </c>
      <c r="N33" s="273">
        <v>35.21</v>
      </c>
      <c r="O33" s="276" t="s">
        <v>423</v>
      </c>
      <c r="P33" s="274">
        <v>14.3</v>
      </c>
      <c r="Q33" s="274">
        <v>24.3</v>
      </c>
      <c r="R33" s="193" t="s">
        <v>404</v>
      </c>
      <c r="S33" s="193">
        <v>880</v>
      </c>
      <c r="T33" s="274">
        <v>16</v>
      </c>
      <c r="U33" s="193" t="s">
        <v>404</v>
      </c>
      <c r="V33" s="193">
        <v>1044</v>
      </c>
      <c r="W33" s="273">
        <v>36.33</v>
      </c>
      <c r="X33" s="276" t="s">
        <v>423</v>
      </c>
      <c r="Y33" s="274">
        <v>86.3</v>
      </c>
      <c r="Z33" s="193" t="s">
        <v>404</v>
      </c>
      <c r="AA33" s="193">
        <v>2</v>
      </c>
      <c r="AB33" s="273">
        <v>30</v>
      </c>
      <c r="AC33" s="276" t="s">
        <v>401</v>
      </c>
      <c r="AD33" s="193" t="s">
        <v>404</v>
      </c>
      <c r="AE33" s="193">
        <v>122</v>
      </c>
      <c r="AF33" s="273">
        <v>27.27</v>
      </c>
      <c r="AG33" s="276" t="s">
        <v>400</v>
      </c>
      <c r="AH33" s="193" t="s">
        <v>404</v>
      </c>
      <c r="AI33" s="193">
        <v>0</v>
      </c>
      <c r="AK33" s="123"/>
    </row>
    <row r="34" spans="1:37" s="36" customFormat="1" ht="12" customHeight="1" x14ac:dyDescent="0.2">
      <c r="A34" s="45" t="s">
        <v>56</v>
      </c>
      <c r="B34" s="45" t="s">
        <v>57</v>
      </c>
      <c r="D34" s="193">
        <v>1118</v>
      </c>
      <c r="E34" s="273">
        <v>33.19</v>
      </c>
      <c r="F34" s="274">
        <v>85.9</v>
      </c>
      <c r="G34" s="193" t="s">
        <v>404</v>
      </c>
      <c r="H34" s="193">
        <v>1022</v>
      </c>
      <c r="I34" s="273">
        <v>33.409999999999997</v>
      </c>
      <c r="J34" s="276" t="s">
        <v>403</v>
      </c>
      <c r="K34" s="274">
        <v>78.599999999999994</v>
      </c>
      <c r="L34" s="193" t="s">
        <v>404</v>
      </c>
      <c r="M34" s="193">
        <v>724</v>
      </c>
      <c r="N34" s="273">
        <v>34</v>
      </c>
      <c r="O34" s="276" t="s">
        <v>403</v>
      </c>
      <c r="P34" s="274">
        <v>11.6</v>
      </c>
      <c r="Q34" s="274">
        <v>19.5</v>
      </c>
      <c r="R34" s="193" t="s">
        <v>404</v>
      </c>
      <c r="S34" s="193">
        <v>724</v>
      </c>
      <c r="T34" s="274">
        <v>15.5</v>
      </c>
      <c r="U34" s="193" t="s">
        <v>404</v>
      </c>
      <c r="V34" s="193">
        <v>1068</v>
      </c>
      <c r="W34" s="273">
        <v>33.520000000000003</v>
      </c>
      <c r="X34" s="276" t="s">
        <v>403</v>
      </c>
      <c r="Y34" s="274">
        <v>77.5</v>
      </c>
      <c r="Z34" s="193" t="s">
        <v>404</v>
      </c>
      <c r="AA34" s="193">
        <v>64</v>
      </c>
      <c r="AB34" s="273">
        <v>30.88</v>
      </c>
      <c r="AC34" s="276" t="s">
        <v>401</v>
      </c>
      <c r="AD34" s="193" t="s">
        <v>404</v>
      </c>
      <c r="AE34" s="193">
        <v>223</v>
      </c>
      <c r="AF34" s="273">
        <v>30.88</v>
      </c>
      <c r="AG34" s="276" t="s">
        <v>401</v>
      </c>
      <c r="AH34" s="193" t="s">
        <v>404</v>
      </c>
      <c r="AI34" s="193">
        <v>0</v>
      </c>
      <c r="AK34" s="123"/>
    </row>
    <row r="35" spans="1:37" s="36" customFormat="1" ht="12" customHeight="1" x14ac:dyDescent="0.2">
      <c r="A35" s="45" t="s">
        <v>58</v>
      </c>
      <c r="B35" s="45" t="s">
        <v>59</v>
      </c>
      <c r="D35" s="193">
        <v>92</v>
      </c>
      <c r="E35" s="273">
        <v>29.93</v>
      </c>
      <c r="F35" s="274">
        <v>77.2</v>
      </c>
      <c r="G35" s="193" t="s">
        <v>404</v>
      </c>
      <c r="H35" s="193">
        <v>71</v>
      </c>
      <c r="I35" s="273">
        <v>26.78</v>
      </c>
      <c r="J35" s="276" t="s">
        <v>427</v>
      </c>
      <c r="K35" s="274">
        <v>70.400000000000006</v>
      </c>
      <c r="L35" s="193" t="s">
        <v>404</v>
      </c>
      <c r="M35" s="193">
        <v>55</v>
      </c>
      <c r="N35" s="273">
        <v>23.94</v>
      </c>
      <c r="O35" s="276" t="s">
        <v>428</v>
      </c>
      <c r="P35" s="274">
        <v>0</v>
      </c>
      <c r="Q35" s="274">
        <v>0</v>
      </c>
      <c r="R35" s="193" t="s">
        <v>404</v>
      </c>
      <c r="S35" s="193">
        <v>55</v>
      </c>
      <c r="T35" s="274">
        <v>0</v>
      </c>
      <c r="U35" s="193" t="s">
        <v>404</v>
      </c>
      <c r="V35" s="193">
        <v>72</v>
      </c>
      <c r="W35" s="273">
        <v>27.12</v>
      </c>
      <c r="X35" s="276" t="s">
        <v>427</v>
      </c>
      <c r="Y35" s="274">
        <v>69.400000000000006</v>
      </c>
      <c r="Z35" s="193" t="s">
        <v>404</v>
      </c>
      <c r="AA35" s="193">
        <v>7</v>
      </c>
      <c r="AB35" s="273">
        <v>27.5</v>
      </c>
      <c r="AC35" s="276" t="s">
        <v>400</v>
      </c>
      <c r="AD35" s="193" t="s">
        <v>404</v>
      </c>
      <c r="AE35" s="193">
        <v>23</v>
      </c>
      <c r="AF35" s="273">
        <v>39.53</v>
      </c>
      <c r="AG35" s="276" t="s">
        <v>425</v>
      </c>
      <c r="AH35" s="193" t="s">
        <v>404</v>
      </c>
      <c r="AI35" s="193">
        <v>0</v>
      </c>
      <c r="AK35" s="123"/>
    </row>
    <row r="36" spans="1:37" s="36" customFormat="1" ht="12" customHeight="1" x14ac:dyDescent="0.2">
      <c r="A36" s="45" t="s">
        <v>60</v>
      </c>
      <c r="B36" s="45" t="s">
        <v>61</v>
      </c>
      <c r="D36" s="193">
        <v>9</v>
      </c>
      <c r="E36" s="273">
        <v>28.38</v>
      </c>
      <c r="F36" s="274">
        <v>77.8</v>
      </c>
      <c r="G36" s="193" t="s">
        <v>404</v>
      </c>
      <c r="H36" s="193">
        <v>9</v>
      </c>
      <c r="I36" s="273">
        <v>24.4</v>
      </c>
      <c r="J36" s="276" t="s">
        <v>428</v>
      </c>
      <c r="K36" s="274">
        <v>44.4</v>
      </c>
      <c r="L36" s="193" t="s">
        <v>404</v>
      </c>
      <c r="M36" s="193">
        <v>4</v>
      </c>
      <c r="N36" s="273">
        <v>17.5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4</v>
      </c>
      <c r="T36" s="274">
        <v>0</v>
      </c>
      <c r="U36" s="193" t="s">
        <v>404</v>
      </c>
      <c r="V36" s="193">
        <v>9</v>
      </c>
      <c r="W36" s="273">
        <v>24.4</v>
      </c>
      <c r="X36" s="276" t="s">
        <v>428</v>
      </c>
      <c r="Y36" s="274">
        <v>44.4</v>
      </c>
      <c r="Z36" s="193" t="s">
        <v>404</v>
      </c>
      <c r="AA36" s="193">
        <v>0</v>
      </c>
      <c r="AB36" s="273" t="s">
        <v>413</v>
      </c>
      <c r="AC36" s="276" t="s">
        <v>404</v>
      </c>
      <c r="AD36" s="193" t="s">
        <v>404</v>
      </c>
      <c r="AE36" s="193">
        <v>3</v>
      </c>
      <c r="AF36" s="273">
        <v>36.67</v>
      </c>
      <c r="AG36" s="276" t="s">
        <v>425</v>
      </c>
      <c r="AH36" s="193" t="s">
        <v>404</v>
      </c>
      <c r="AI36" s="193">
        <v>0</v>
      </c>
      <c r="AK36" s="123"/>
    </row>
    <row r="37" spans="1:37" s="36" customFormat="1" ht="12" customHeight="1" x14ac:dyDescent="0.2">
      <c r="A37" s="45" t="s">
        <v>62</v>
      </c>
      <c r="B37" s="45" t="s">
        <v>63</v>
      </c>
      <c r="D37" s="193">
        <v>993</v>
      </c>
      <c r="E37" s="273">
        <v>34.61</v>
      </c>
      <c r="F37" s="274">
        <v>88.6</v>
      </c>
      <c r="G37" s="193" t="s">
        <v>404</v>
      </c>
      <c r="H37" s="193">
        <v>958</v>
      </c>
      <c r="I37" s="273">
        <v>34.950000000000003</v>
      </c>
      <c r="J37" s="276" t="s">
        <v>403</v>
      </c>
      <c r="K37" s="274">
        <v>84.6</v>
      </c>
      <c r="L37" s="193" t="s">
        <v>404</v>
      </c>
      <c r="M37" s="193">
        <v>782</v>
      </c>
      <c r="N37" s="273">
        <v>35.01</v>
      </c>
      <c r="O37" s="276" t="s">
        <v>423</v>
      </c>
      <c r="P37" s="274">
        <v>13.3</v>
      </c>
      <c r="Q37" s="274">
        <v>23</v>
      </c>
      <c r="R37" s="193" t="s">
        <v>404</v>
      </c>
      <c r="S37" s="193">
        <v>782</v>
      </c>
      <c r="T37" s="274">
        <v>18.2</v>
      </c>
      <c r="U37" s="193" t="s">
        <v>404</v>
      </c>
      <c r="V37" s="193">
        <v>958</v>
      </c>
      <c r="W37" s="273">
        <v>35.07</v>
      </c>
      <c r="X37" s="276" t="s">
        <v>423</v>
      </c>
      <c r="Y37" s="274">
        <v>84.6</v>
      </c>
      <c r="Z37" s="193" t="s">
        <v>404</v>
      </c>
      <c r="AA37" s="193">
        <v>13</v>
      </c>
      <c r="AB37" s="273">
        <v>28.96</v>
      </c>
      <c r="AC37" s="276" t="s">
        <v>400</v>
      </c>
      <c r="AD37" s="193" t="s">
        <v>404</v>
      </c>
      <c r="AE37" s="193">
        <v>140</v>
      </c>
      <c r="AF37" s="273">
        <v>29.07</v>
      </c>
      <c r="AG37" s="276" t="s">
        <v>400</v>
      </c>
      <c r="AH37" s="193" t="s">
        <v>404</v>
      </c>
      <c r="AI37" s="193">
        <v>0</v>
      </c>
      <c r="AK37" s="123"/>
    </row>
    <row r="38" spans="1:37" s="36" customFormat="1" ht="12" customHeight="1" x14ac:dyDescent="0.2">
      <c r="A38" s="45" t="s">
        <v>64</v>
      </c>
      <c r="B38" s="45" t="s">
        <v>65</v>
      </c>
      <c r="D38" s="193">
        <v>1216</v>
      </c>
      <c r="E38" s="273">
        <v>30.9</v>
      </c>
      <c r="F38" s="274">
        <v>87.8</v>
      </c>
      <c r="G38" s="193" t="s">
        <v>404</v>
      </c>
      <c r="H38" s="193">
        <v>1036</v>
      </c>
      <c r="I38" s="273">
        <v>30.99</v>
      </c>
      <c r="J38" s="276" t="s">
        <v>399</v>
      </c>
      <c r="K38" s="274">
        <v>76.2</v>
      </c>
      <c r="L38" s="193" t="s">
        <v>404</v>
      </c>
      <c r="M38" s="193">
        <v>709</v>
      </c>
      <c r="N38" s="273">
        <v>31.18</v>
      </c>
      <c r="O38" s="276" t="s">
        <v>399</v>
      </c>
      <c r="P38" s="274">
        <v>10</v>
      </c>
      <c r="Q38" s="274">
        <v>14.5</v>
      </c>
      <c r="R38" s="193" t="s">
        <v>404</v>
      </c>
      <c r="S38" s="193">
        <v>707</v>
      </c>
      <c r="T38" s="274">
        <v>12.3</v>
      </c>
      <c r="U38" s="193" t="s">
        <v>404</v>
      </c>
      <c r="V38" s="193">
        <v>1068</v>
      </c>
      <c r="W38" s="273">
        <v>31.07</v>
      </c>
      <c r="X38" s="276" t="s">
        <v>399</v>
      </c>
      <c r="Y38" s="274">
        <v>74.3</v>
      </c>
      <c r="Z38" s="193" t="s">
        <v>404</v>
      </c>
      <c r="AA38" s="193">
        <v>69</v>
      </c>
      <c r="AB38" s="273">
        <v>32.409999999999997</v>
      </c>
      <c r="AC38" s="276" t="s">
        <v>401</v>
      </c>
      <c r="AD38" s="193" t="s">
        <v>404</v>
      </c>
      <c r="AE38" s="193">
        <v>392</v>
      </c>
      <c r="AF38" s="273">
        <v>30.01</v>
      </c>
      <c r="AG38" s="276" t="s">
        <v>401</v>
      </c>
      <c r="AH38" s="193" t="s">
        <v>404</v>
      </c>
      <c r="AI38" s="193">
        <v>4</v>
      </c>
      <c r="AK38" s="123"/>
    </row>
    <row r="39" spans="1:37" s="36" customFormat="1" ht="12" customHeight="1" x14ac:dyDescent="0.2">
      <c r="A39" s="45" t="s">
        <v>66</v>
      </c>
      <c r="B39" s="45" t="s">
        <v>67</v>
      </c>
      <c r="D39" s="193">
        <v>377</v>
      </c>
      <c r="E39" s="273">
        <v>31.42</v>
      </c>
      <c r="F39" s="274">
        <v>80.099999999999994</v>
      </c>
      <c r="G39" s="193" t="s">
        <v>404</v>
      </c>
      <c r="H39" s="193">
        <v>340</v>
      </c>
      <c r="I39" s="273">
        <v>31.84</v>
      </c>
      <c r="J39" s="276" t="s">
        <v>403</v>
      </c>
      <c r="K39" s="274">
        <v>78.8</v>
      </c>
      <c r="L39" s="193" t="s">
        <v>404</v>
      </c>
      <c r="M39" s="193">
        <v>257</v>
      </c>
      <c r="N39" s="273">
        <v>32.81</v>
      </c>
      <c r="O39" s="276" t="s">
        <v>403</v>
      </c>
      <c r="P39" s="274">
        <v>10.1</v>
      </c>
      <c r="Q39" s="274">
        <v>16.3</v>
      </c>
      <c r="R39" s="193" t="s">
        <v>404</v>
      </c>
      <c r="S39" s="193">
        <v>257</v>
      </c>
      <c r="T39" s="274">
        <v>12.5</v>
      </c>
      <c r="U39" s="193" t="s">
        <v>404</v>
      </c>
      <c r="V39" s="193">
        <v>343</v>
      </c>
      <c r="W39" s="273">
        <v>31.78</v>
      </c>
      <c r="X39" s="276" t="s">
        <v>403</v>
      </c>
      <c r="Y39" s="274">
        <v>78.099999999999994</v>
      </c>
      <c r="Z39" s="193" t="s">
        <v>404</v>
      </c>
      <c r="AA39" s="193">
        <v>3</v>
      </c>
      <c r="AB39" s="273">
        <v>29</v>
      </c>
      <c r="AC39" s="276" t="s">
        <v>400</v>
      </c>
      <c r="AD39" s="193" t="s">
        <v>404</v>
      </c>
      <c r="AE39" s="193">
        <v>58</v>
      </c>
      <c r="AF39" s="273">
        <v>28.33</v>
      </c>
      <c r="AG39" s="276" t="s">
        <v>400</v>
      </c>
      <c r="AH39" s="193" t="s">
        <v>404</v>
      </c>
      <c r="AI39" s="193">
        <v>0</v>
      </c>
      <c r="AK39" s="123"/>
    </row>
    <row r="40" spans="1:37" s="36" customFormat="1" ht="12" customHeight="1" x14ac:dyDescent="0.2">
      <c r="A40" s="45" t="s">
        <v>68</v>
      </c>
      <c r="B40" s="45" t="s">
        <v>69</v>
      </c>
      <c r="D40" s="193">
        <v>724</v>
      </c>
      <c r="E40" s="273">
        <v>30.62</v>
      </c>
      <c r="F40" s="274">
        <v>78.2</v>
      </c>
      <c r="G40" s="193" t="s">
        <v>404</v>
      </c>
      <c r="H40" s="193">
        <v>712</v>
      </c>
      <c r="I40" s="273">
        <v>30.51</v>
      </c>
      <c r="J40" s="276" t="s">
        <v>399</v>
      </c>
      <c r="K40" s="274">
        <v>77</v>
      </c>
      <c r="L40" s="193" t="s">
        <v>404</v>
      </c>
      <c r="M40" s="193">
        <v>552</v>
      </c>
      <c r="N40" s="273">
        <v>30.57</v>
      </c>
      <c r="O40" s="276" t="s">
        <v>399</v>
      </c>
      <c r="P40" s="274">
        <v>5.8</v>
      </c>
      <c r="Q40" s="274">
        <v>11.2</v>
      </c>
      <c r="R40" s="193" t="s">
        <v>404</v>
      </c>
      <c r="S40" s="193">
        <v>552</v>
      </c>
      <c r="T40" s="274">
        <v>5.0999999999999996</v>
      </c>
      <c r="U40" s="193" t="s">
        <v>404</v>
      </c>
      <c r="V40" s="193">
        <v>712</v>
      </c>
      <c r="W40" s="273">
        <v>30.74</v>
      </c>
      <c r="X40" s="276" t="s">
        <v>399</v>
      </c>
      <c r="Y40" s="274">
        <v>77</v>
      </c>
      <c r="Z40" s="193" t="s">
        <v>404</v>
      </c>
      <c r="AA40" s="193">
        <v>0</v>
      </c>
      <c r="AB40" s="273" t="s">
        <v>413</v>
      </c>
      <c r="AC40" s="276" t="s">
        <v>404</v>
      </c>
      <c r="AD40" s="193" t="s">
        <v>404</v>
      </c>
      <c r="AE40" s="193">
        <v>57</v>
      </c>
      <c r="AF40" s="273">
        <v>27.04</v>
      </c>
      <c r="AG40" s="276" t="s">
        <v>400</v>
      </c>
      <c r="AH40" s="193" t="s">
        <v>404</v>
      </c>
      <c r="AI40" s="193">
        <v>0</v>
      </c>
      <c r="AK40" s="123"/>
    </row>
    <row r="41" spans="1:37" s="36" customFormat="1" ht="12" customHeight="1" x14ac:dyDescent="0.2">
      <c r="A41" s="45" t="s">
        <v>70</v>
      </c>
      <c r="B41" s="45" t="s">
        <v>71</v>
      </c>
      <c r="D41" s="193">
        <v>452</v>
      </c>
      <c r="E41" s="273">
        <v>33.07</v>
      </c>
      <c r="F41" s="274">
        <v>86.1</v>
      </c>
      <c r="G41" s="193" t="s">
        <v>404</v>
      </c>
      <c r="H41" s="193">
        <v>448</v>
      </c>
      <c r="I41" s="273">
        <v>32.909999999999997</v>
      </c>
      <c r="J41" s="276" t="s">
        <v>403</v>
      </c>
      <c r="K41" s="274">
        <v>81</v>
      </c>
      <c r="L41" s="193" t="s">
        <v>404</v>
      </c>
      <c r="M41" s="193">
        <v>408</v>
      </c>
      <c r="N41" s="273">
        <v>30.09</v>
      </c>
      <c r="O41" s="276" t="s">
        <v>399</v>
      </c>
      <c r="P41" s="274">
        <v>2.9</v>
      </c>
      <c r="Q41" s="274">
        <v>9.3000000000000007</v>
      </c>
      <c r="R41" s="193" t="s">
        <v>404</v>
      </c>
      <c r="S41" s="193">
        <v>408</v>
      </c>
      <c r="T41" s="274">
        <v>5.4</v>
      </c>
      <c r="U41" s="193" t="s">
        <v>404</v>
      </c>
      <c r="V41" s="193">
        <v>448</v>
      </c>
      <c r="W41" s="273">
        <v>33.049999999999997</v>
      </c>
      <c r="X41" s="276" t="s">
        <v>403</v>
      </c>
      <c r="Y41" s="274">
        <v>81</v>
      </c>
      <c r="Z41" s="193" t="s">
        <v>404</v>
      </c>
      <c r="AA41" s="193">
        <v>0</v>
      </c>
      <c r="AB41" s="273" t="s">
        <v>413</v>
      </c>
      <c r="AC41" s="276" t="s">
        <v>404</v>
      </c>
      <c r="AD41" s="193" t="s">
        <v>404</v>
      </c>
      <c r="AE41" s="193">
        <v>37</v>
      </c>
      <c r="AF41" s="273">
        <v>33.369999999999997</v>
      </c>
      <c r="AG41" s="276" t="s">
        <v>424</v>
      </c>
      <c r="AH41" s="193" t="s">
        <v>404</v>
      </c>
      <c r="AI41" s="193">
        <v>0</v>
      </c>
      <c r="AK41" s="123"/>
    </row>
    <row r="42" spans="1:37" s="36" customFormat="1" ht="12" customHeight="1" x14ac:dyDescent="0.2">
      <c r="A42" s="45" t="s">
        <v>72</v>
      </c>
      <c r="B42" s="45" t="s">
        <v>73</v>
      </c>
      <c r="D42" s="193">
        <v>53</v>
      </c>
      <c r="E42" s="273">
        <v>26.38</v>
      </c>
      <c r="F42" s="274">
        <v>81.099999999999994</v>
      </c>
      <c r="G42" s="193" t="s">
        <v>404</v>
      </c>
      <c r="H42" s="193">
        <v>40</v>
      </c>
      <c r="I42" s="273">
        <v>18.84</v>
      </c>
      <c r="J42" s="276" t="s">
        <v>458</v>
      </c>
      <c r="K42" s="274">
        <v>50</v>
      </c>
      <c r="L42" s="193" t="s">
        <v>404</v>
      </c>
      <c r="M42" s="193">
        <v>19</v>
      </c>
      <c r="N42" s="273">
        <v>14.04</v>
      </c>
      <c r="O42" s="276" t="s">
        <v>404</v>
      </c>
      <c r="P42" s="274">
        <v>0</v>
      </c>
      <c r="Q42" s="274">
        <v>0</v>
      </c>
      <c r="R42" s="193" t="s">
        <v>404</v>
      </c>
      <c r="S42" s="193">
        <v>19</v>
      </c>
      <c r="T42" s="274">
        <v>0</v>
      </c>
      <c r="U42" s="193" t="s">
        <v>404</v>
      </c>
      <c r="V42" s="193">
        <v>41</v>
      </c>
      <c r="W42" s="273">
        <v>19.34</v>
      </c>
      <c r="X42" s="276" t="s">
        <v>458</v>
      </c>
      <c r="Y42" s="274">
        <v>48.8</v>
      </c>
      <c r="Z42" s="193" t="s">
        <v>404</v>
      </c>
      <c r="AA42" s="193">
        <v>0</v>
      </c>
      <c r="AB42" s="273" t="s">
        <v>413</v>
      </c>
      <c r="AC42" s="276" t="s">
        <v>404</v>
      </c>
      <c r="AD42" s="193" t="s">
        <v>404</v>
      </c>
      <c r="AE42" s="193">
        <v>33</v>
      </c>
      <c r="AF42" s="273">
        <v>33.909999999999997</v>
      </c>
      <c r="AG42" s="276" t="s">
        <v>424</v>
      </c>
      <c r="AH42" s="193" t="s">
        <v>404</v>
      </c>
      <c r="AI42" s="193">
        <v>0</v>
      </c>
      <c r="AK42" s="123"/>
    </row>
    <row r="43" spans="1:37" s="36" customFormat="1" ht="12" customHeight="1" x14ac:dyDescent="0.2">
      <c r="A43" s="45" t="s">
        <v>74</v>
      </c>
      <c r="B43" s="45" t="s">
        <v>75</v>
      </c>
      <c r="D43" s="193">
        <v>487</v>
      </c>
      <c r="E43" s="273">
        <v>30.05</v>
      </c>
      <c r="F43" s="274">
        <v>81.5</v>
      </c>
      <c r="G43" s="193" t="s">
        <v>404</v>
      </c>
      <c r="H43" s="193">
        <v>439</v>
      </c>
      <c r="I43" s="273">
        <v>29.62</v>
      </c>
      <c r="J43" s="276" t="s">
        <v>399</v>
      </c>
      <c r="K43" s="274">
        <v>69</v>
      </c>
      <c r="L43" s="193" t="s">
        <v>404</v>
      </c>
      <c r="M43" s="193">
        <v>251</v>
      </c>
      <c r="N43" s="273">
        <v>30.78</v>
      </c>
      <c r="O43" s="276" t="s">
        <v>399</v>
      </c>
      <c r="P43" s="274">
        <v>5.2</v>
      </c>
      <c r="Q43" s="274">
        <v>11.6</v>
      </c>
      <c r="R43" s="193" t="s">
        <v>404</v>
      </c>
      <c r="S43" s="193">
        <v>251</v>
      </c>
      <c r="T43" s="274">
        <v>9.6</v>
      </c>
      <c r="U43" s="193" t="s">
        <v>404</v>
      </c>
      <c r="V43" s="193">
        <v>445</v>
      </c>
      <c r="W43" s="273">
        <v>29.91</v>
      </c>
      <c r="X43" s="276" t="s">
        <v>399</v>
      </c>
      <c r="Y43" s="274">
        <v>68.099999999999994</v>
      </c>
      <c r="Z43" s="193" t="s">
        <v>404</v>
      </c>
      <c r="AA43" s="193">
        <v>30</v>
      </c>
      <c r="AB43" s="273">
        <v>33.770000000000003</v>
      </c>
      <c r="AC43" s="276" t="s">
        <v>424</v>
      </c>
      <c r="AD43" s="193" t="s">
        <v>404</v>
      </c>
      <c r="AE43" s="193">
        <v>166</v>
      </c>
      <c r="AF43" s="273">
        <v>30.15</v>
      </c>
      <c r="AG43" s="276" t="s">
        <v>401</v>
      </c>
      <c r="AH43" s="193" t="s">
        <v>404</v>
      </c>
      <c r="AI43" s="193">
        <v>0</v>
      </c>
      <c r="AK43" s="123"/>
    </row>
    <row r="44" spans="1:37" s="36" customFormat="1" ht="12" customHeight="1" x14ac:dyDescent="0.2">
      <c r="A44" s="45" t="s">
        <v>76</v>
      </c>
      <c r="B44" s="45" t="s">
        <v>77</v>
      </c>
      <c r="D44" s="193">
        <v>189</v>
      </c>
      <c r="E44" s="273">
        <v>30.75</v>
      </c>
      <c r="F44" s="274">
        <v>76.7</v>
      </c>
      <c r="G44" s="193" t="s">
        <v>404</v>
      </c>
      <c r="H44" s="193">
        <v>152</v>
      </c>
      <c r="I44" s="273">
        <v>31.64</v>
      </c>
      <c r="J44" s="276" t="s">
        <v>399</v>
      </c>
      <c r="K44" s="274">
        <v>65.8</v>
      </c>
      <c r="L44" s="193" t="s">
        <v>404</v>
      </c>
      <c r="M44" s="193">
        <v>94</v>
      </c>
      <c r="N44" s="273">
        <v>28.16</v>
      </c>
      <c r="O44" s="276" t="s">
        <v>427</v>
      </c>
      <c r="P44" s="274">
        <v>7.4</v>
      </c>
      <c r="Q44" s="274">
        <v>11.7</v>
      </c>
      <c r="R44" s="193" t="s">
        <v>404</v>
      </c>
      <c r="S44" s="193">
        <v>94</v>
      </c>
      <c r="T44" s="274">
        <v>7.4</v>
      </c>
      <c r="U44" s="193" t="s">
        <v>404</v>
      </c>
      <c r="V44" s="193">
        <v>157</v>
      </c>
      <c r="W44" s="273">
        <v>31.52</v>
      </c>
      <c r="X44" s="276" t="s">
        <v>399</v>
      </c>
      <c r="Y44" s="274">
        <v>63.7</v>
      </c>
      <c r="Z44" s="193" t="s">
        <v>404</v>
      </c>
      <c r="AA44" s="193">
        <v>20</v>
      </c>
      <c r="AB44" s="273">
        <v>24.06</v>
      </c>
      <c r="AC44" s="276" t="s">
        <v>402</v>
      </c>
      <c r="AD44" s="193" t="s">
        <v>404</v>
      </c>
      <c r="AE44" s="193">
        <v>68</v>
      </c>
      <c r="AF44" s="273">
        <v>31.7</v>
      </c>
      <c r="AG44" s="276" t="s">
        <v>401</v>
      </c>
      <c r="AH44" s="193" t="s">
        <v>404</v>
      </c>
      <c r="AI44" s="193">
        <v>0</v>
      </c>
      <c r="AK44" s="123"/>
    </row>
    <row r="45" spans="1:37" s="36" customFormat="1" ht="12" customHeight="1" x14ac:dyDescent="0.2">
      <c r="A45" s="45" t="s">
        <v>78</v>
      </c>
      <c r="B45" s="45" t="s">
        <v>79</v>
      </c>
      <c r="D45" s="193">
        <v>96</v>
      </c>
      <c r="E45" s="273">
        <v>40.46</v>
      </c>
      <c r="F45" s="274">
        <v>93.8</v>
      </c>
      <c r="G45" s="193" t="s">
        <v>404</v>
      </c>
      <c r="H45" s="193">
        <v>96</v>
      </c>
      <c r="I45" s="273">
        <v>40.299999999999997</v>
      </c>
      <c r="J45" s="276" t="s">
        <v>430</v>
      </c>
      <c r="K45" s="274">
        <v>93.8</v>
      </c>
      <c r="L45" s="193" t="s">
        <v>404</v>
      </c>
      <c r="M45" s="193">
        <v>91</v>
      </c>
      <c r="N45" s="273">
        <v>39.630000000000003</v>
      </c>
      <c r="O45" s="276" t="s">
        <v>430</v>
      </c>
      <c r="P45" s="274">
        <v>19.8</v>
      </c>
      <c r="Q45" s="274">
        <v>35.200000000000003</v>
      </c>
      <c r="R45" s="193" t="s">
        <v>404</v>
      </c>
      <c r="S45" s="193">
        <v>91</v>
      </c>
      <c r="T45" s="274">
        <v>23.1</v>
      </c>
      <c r="U45" s="193" t="s">
        <v>404</v>
      </c>
      <c r="V45" s="193">
        <v>96</v>
      </c>
      <c r="W45" s="273">
        <v>40.46</v>
      </c>
      <c r="X45" s="276" t="s">
        <v>430</v>
      </c>
      <c r="Y45" s="274">
        <v>93.8</v>
      </c>
      <c r="Z45" s="193" t="s">
        <v>404</v>
      </c>
      <c r="AA45" s="193">
        <v>0</v>
      </c>
      <c r="AB45" s="273" t="s">
        <v>413</v>
      </c>
      <c r="AC45" s="276" t="s">
        <v>404</v>
      </c>
      <c r="AD45" s="193" t="s">
        <v>404</v>
      </c>
      <c r="AE45" s="193">
        <v>0</v>
      </c>
      <c r="AF45" s="273" t="s">
        <v>413</v>
      </c>
      <c r="AG45" s="276" t="s">
        <v>404</v>
      </c>
      <c r="AH45" s="193" t="s">
        <v>404</v>
      </c>
      <c r="AI45" s="193">
        <v>0</v>
      </c>
      <c r="AK45" s="123"/>
    </row>
    <row r="46" spans="1:37" s="36" customFormat="1" ht="12" customHeight="1" x14ac:dyDescent="0.2">
      <c r="A46" s="45" t="s">
        <v>80</v>
      </c>
      <c r="B46" s="45" t="s">
        <v>81</v>
      </c>
      <c r="D46" s="193">
        <v>11</v>
      </c>
      <c r="E46" s="273">
        <v>26.9</v>
      </c>
      <c r="F46" s="274">
        <v>72.7</v>
      </c>
      <c r="G46" s="193" t="s">
        <v>404</v>
      </c>
      <c r="H46" s="193">
        <v>11</v>
      </c>
      <c r="I46" s="273">
        <v>26.9</v>
      </c>
      <c r="J46" s="276" t="s">
        <v>427</v>
      </c>
      <c r="K46" s="274">
        <v>72.7</v>
      </c>
      <c r="L46" s="193" t="s">
        <v>404</v>
      </c>
      <c r="M46" s="193">
        <v>7</v>
      </c>
      <c r="N46" s="273">
        <v>33.33</v>
      </c>
      <c r="O46" s="276" t="s">
        <v>403</v>
      </c>
      <c r="P46" s="274">
        <v>0</v>
      </c>
      <c r="Q46" s="274">
        <v>0</v>
      </c>
      <c r="R46" s="193" t="s">
        <v>404</v>
      </c>
      <c r="S46" s="193">
        <v>7</v>
      </c>
      <c r="T46" s="274">
        <v>0</v>
      </c>
      <c r="U46" s="193" t="s">
        <v>404</v>
      </c>
      <c r="V46" s="193">
        <v>11</v>
      </c>
      <c r="W46" s="273">
        <v>26.9</v>
      </c>
      <c r="X46" s="276" t="s">
        <v>427</v>
      </c>
      <c r="Y46" s="274">
        <v>72.7</v>
      </c>
      <c r="Z46" s="193" t="s">
        <v>404</v>
      </c>
      <c r="AA46" s="193">
        <v>0</v>
      </c>
      <c r="AB46" s="273" t="s">
        <v>413</v>
      </c>
      <c r="AC46" s="276" t="s">
        <v>404</v>
      </c>
      <c r="AD46" s="193" t="s">
        <v>404</v>
      </c>
      <c r="AE46" s="193">
        <v>0</v>
      </c>
      <c r="AF46" s="273" t="s">
        <v>413</v>
      </c>
      <c r="AG46" s="276" t="s">
        <v>404</v>
      </c>
      <c r="AH46" s="193" t="s">
        <v>404</v>
      </c>
      <c r="AI46" s="193">
        <v>0</v>
      </c>
      <c r="AK46" s="123"/>
    </row>
    <row r="47" spans="1:37" s="36" customFormat="1" ht="12" customHeight="1" x14ac:dyDescent="0.2">
      <c r="A47" s="45" t="s">
        <v>82</v>
      </c>
      <c r="B47" s="45" t="s">
        <v>83</v>
      </c>
      <c r="D47" s="193">
        <v>611</v>
      </c>
      <c r="E47" s="273">
        <v>41.55</v>
      </c>
      <c r="F47" s="274">
        <v>96.6</v>
      </c>
      <c r="G47" s="193" t="s">
        <v>404</v>
      </c>
      <c r="H47" s="193">
        <v>607</v>
      </c>
      <c r="I47" s="273">
        <v>41.5</v>
      </c>
      <c r="J47" s="276" t="s">
        <v>430</v>
      </c>
      <c r="K47" s="274">
        <v>96.4</v>
      </c>
      <c r="L47" s="193" t="s">
        <v>404</v>
      </c>
      <c r="M47" s="193">
        <v>581</v>
      </c>
      <c r="N47" s="273">
        <v>41.72</v>
      </c>
      <c r="O47" s="276" t="s">
        <v>459</v>
      </c>
      <c r="P47" s="274">
        <v>24.8</v>
      </c>
      <c r="Q47" s="274">
        <v>39.1</v>
      </c>
      <c r="R47" s="193" t="s">
        <v>404</v>
      </c>
      <c r="S47" s="193">
        <v>581</v>
      </c>
      <c r="T47" s="274">
        <v>29.8</v>
      </c>
      <c r="U47" s="193" t="s">
        <v>404</v>
      </c>
      <c r="V47" s="193">
        <v>611</v>
      </c>
      <c r="W47" s="273">
        <v>41.59</v>
      </c>
      <c r="X47" s="276" t="s">
        <v>430</v>
      </c>
      <c r="Y47" s="274">
        <v>95.7</v>
      </c>
      <c r="Z47" s="193" t="s">
        <v>404</v>
      </c>
      <c r="AA47" s="193">
        <v>2</v>
      </c>
      <c r="AB47" s="273">
        <v>37.5</v>
      </c>
      <c r="AC47" s="276" t="s">
        <v>425</v>
      </c>
      <c r="AD47" s="193" t="s">
        <v>404</v>
      </c>
      <c r="AE47" s="193">
        <v>10</v>
      </c>
      <c r="AF47" s="273">
        <v>35.5</v>
      </c>
      <c r="AG47" s="276" t="s">
        <v>424</v>
      </c>
      <c r="AH47" s="193" t="s">
        <v>404</v>
      </c>
      <c r="AI47" s="193">
        <v>0</v>
      </c>
      <c r="AK47" s="123"/>
    </row>
    <row r="48" spans="1:37" s="36" customFormat="1" ht="12" customHeight="1" x14ac:dyDescent="0.2">
      <c r="A48" s="45" t="s">
        <v>405</v>
      </c>
      <c r="B48" s="45" t="s">
        <v>84</v>
      </c>
      <c r="D48" s="193">
        <v>684</v>
      </c>
      <c r="E48" s="273">
        <v>30.39</v>
      </c>
      <c r="F48" s="274">
        <v>66.099999999999994</v>
      </c>
      <c r="G48" s="193" t="s">
        <v>404</v>
      </c>
      <c r="H48" s="193">
        <v>609</v>
      </c>
      <c r="I48" s="273">
        <v>30.28</v>
      </c>
      <c r="J48" s="276" t="s">
        <v>399</v>
      </c>
      <c r="K48" s="274">
        <v>58.9</v>
      </c>
      <c r="L48" s="193" t="s">
        <v>404</v>
      </c>
      <c r="M48" s="193">
        <v>409</v>
      </c>
      <c r="N48" s="273">
        <v>27.14</v>
      </c>
      <c r="O48" s="276" t="s">
        <v>427</v>
      </c>
      <c r="P48" s="274">
        <v>6.8</v>
      </c>
      <c r="Q48" s="274">
        <v>12.5</v>
      </c>
      <c r="R48" s="193" t="s">
        <v>404</v>
      </c>
      <c r="S48" s="193">
        <v>409</v>
      </c>
      <c r="T48" s="274">
        <v>7.8</v>
      </c>
      <c r="U48" s="193" t="s">
        <v>404</v>
      </c>
      <c r="V48" s="193">
        <v>620</v>
      </c>
      <c r="W48" s="273">
        <v>30.53</v>
      </c>
      <c r="X48" s="276" t="s">
        <v>399</v>
      </c>
      <c r="Y48" s="274">
        <v>58.2</v>
      </c>
      <c r="Z48" s="193" t="s">
        <v>404</v>
      </c>
      <c r="AA48" s="193">
        <v>19</v>
      </c>
      <c r="AB48" s="273">
        <v>30.62</v>
      </c>
      <c r="AC48" s="276" t="s">
        <v>401</v>
      </c>
      <c r="AD48" s="193" t="s">
        <v>404</v>
      </c>
      <c r="AE48" s="193">
        <v>169</v>
      </c>
      <c r="AF48" s="273">
        <v>29.56</v>
      </c>
      <c r="AG48" s="276" t="s">
        <v>400</v>
      </c>
      <c r="AH48" s="193" t="s">
        <v>404</v>
      </c>
      <c r="AI48" s="193">
        <v>0</v>
      </c>
      <c r="AK48" s="123"/>
    </row>
    <row r="49" spans="1:37" s="36" customFormat="1" ht="12" customHeight="1" x14ac:dyDescent="0.2">
      <c r="A49" s="45" t="s">
        <v>85</v>
      </c>
      <c r="B49" s="45" t="s">
        <v>86</v>
      </c>
      <c r="D49" s="193">
        <v>102</v>
      </c>
      <c r="E49" s="273">
        <v>31.89</v>
      </c>
      <c r="F49" s="274">
        <v>79.400000000000006</v>
      </c>
      <c r="G49" s="193" t="s">
        <v>404</v>
      </c>
      <c r="H49" s="193">
        <v>75</v>
      </c>
      <c r="I49" s="273">
        <v>31.79</v>
      </c>
      <c r="J49" s="276" t="s">
        <v>403</v>
      </c>
      <c r="K49" s="274">
        <v>56</v>
      </c>
      <c r="L49" s="193" t="s">
        <v>404</v>
      </c>
      <c r="M49" s="193">
        <v>37</v>
      </c>
      <c r="N49" s="273">
        <v>34.5</v>
      </c>
      <c r="O49" s="276" t="s">
        <v>403</v>
      </c>
      <c r="P49" s="274">
        <v>2.7</v>
      </c>
      <c r="Q49" s="274">
        <v>18.899999999999999</v>
      </c>
      <c r="R49" s="193" t="s">
        <v>404</v>
      </c>
      <c r="S49" s="193">
        <v>37</v>
      </c>
      <c r="T49" s="274">
        <v>8.1</v>
      </c>
      <c r="U49" s="193" t="s">
        <v>404</v>
      </c>
      <c r="V49" s="193">
        <v>76</v>
      </c>
      <c r="W49" s="273">
        <v>31.82</v>
      </c>
      <c r="X49" s="276" t="s">
        <v>403</v>
      </c>
      <c r="Y49" s="274">
        <v>55.3</v>
      </c>
      <c r="Z49" s="193" t="s">
        <v>404</v>
      </c>
      <c r="AA49" s="193">
        <v>7</v>
      </c>
      <c r="AB49" s="273">
        <v>42.69</v>
      </c>
      <c r="AC49" s="276" t="s">
        <v>432</v>
      </c>
      <c r="AD49" s="193" t="s">
        <v>404</v>
      </c>
      <c r="AE49" s="193">
        <v>48</v>
      </c>
      <c r="AF49" s="273">
        <v>29.57</v>
      </c>
      <c r="AG49" s="276" t="s">
        <v>400</v>
      </c>
      <c r="AH49" s="193" t="s">
        <v>404</v>
      </c>
      <c r="AI49" s="193">
        <v>0</v>
      </c>
      <c r="AK49" s="123"/>
    </row>
    <row r="50" spans="1:37" s="36" customFormat="1" ht="12" customHeight="1" x14ac:dyDescent="0.2">
      <c r="A50" s="45" t="s">
        <v>87</v>
      </c>
      <c r="B50" s="45" t="s">
        <v>88</v>
      </c>
      <c r="D50" s="193">
        <v>1183</v>
      </c>
      <c r="E50" s="273">
        <v>33.93</v>
      </c>
      <c r="F50" s="274">
        <v>88.4</v>
      </c>
      <c r="G50" s="193" t="s">
        <v>404</v>
      </c>
      <c r="H50" s="193">
        <v>1084</v>
      </c>
      <c r="I50" s="273">
        <v>33.590000000000003</v>
      </c>
      <c r="J50" s="276" t="s">
        <v>403</v>
      </c>
      <c r="K50" s="274">
        <v>82.4</v>
      </c>
      <c r="L50" s="193" t="s">
        <v>404</v>
      </c>
      <c r="M50" s="193">
        <v>800</v>
      </c>
      <c r="N50" s="273">
        <v>33.85</v>
      </c>
      <c r="O50" s="276" t="s">
        <v>403</v>
      </c>
      <c r="P50" s="274">
        <v>9.4</v>
      </c>
      <c r="Q50" s="274">
        <v>17.100000000000001</v>
      </c>
      <c r="R50" s="193" t="s">
        <v>404</v>
      </c>
      <c r="S50" s="193">
        <v>800</v>
      </c>
      <c r="T50" s="274">
        <v>13.5</v>
      </c>
      <c r="U50" s="193" t="s">
        <v>404</v>
      </c>
      <c r="V50" s="193">
        <v>1092</v>
      </c>
      <c r="W50" s="273">
        <v>33.97</v>
      </c>
      <c r="X50" s="276" t="s">
        <v>403</v>
      </c>
      <c r="Y50" s="274">
        <v>81.8</v>
      </c>
      <c r="Z50" s="193" t="s">
        <v>404</v>
      </c>
      <c r="AA50" s="193">
        <v>6</v>
      </c>
      <c r="AB50" s="273">
        <v>25</v>
      </c>
      <c r="AC50" s="276" t="s">
        <v>402</v>
      </c>
      <c r="AD50" s="193" t="s">
        <v>404</v>
      </c>
      <c r="AE50" s="193">
        <v>315</v>
      </c>
      <c r="AF50" s="273">
        <v>33.950000000000003</v>
      </c>
      <c r="AG50" s="276" t="s">
        <v>424</v>
      </c>
      <c r="AH50" s="193" t="s">
        <v>404</v>
      </c>
      <c r="AI50" s="193">
        <v>0</v>
      </c>
      <c r="AK50" s="123"/>
    </row>
    <row r="51" spans="1:37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  <c r="AK51" s="123"/>
    </row>
    <row r="52" spans="1:37" s="123" customFormat="1" ht="12" customHeight="1" x14ac:dyDescent="0.2">
      <c r="A52" s="47" t="s">
        <v>395</v>
      </c>
      <c r="B52" s="44" t="s">
        <v>89</v>
      </c>
      <c r="D52" s="193">
        <v>10019</v>
      </c>
      <c r="E52" s="273">
        <v>32.86</v>
      </c>
      <c r="F52" s="274">
        <v>85.6</v>
      </c>
      <c r="G52" s="193" t="s">
        <v>404</v>
      </c>
      <c r="H52" s="193">
        <v>9102</v>
      </c>
      <c r="I52" s="273">
        <v>33.08</v>
      </c>
      <c r="J52" s="276" t="s">
        <v>403</v>
      </c>
      <c r="K52" s="274">
        <v>78.400000000000006</v>
      </c>
      <c r="L52" s="193" t="s">
        <v>404</v>
      </c>
      <c r="M52" s="193">
        <v>6764</v>
      </c>
      <c r="N52" s="273">
        <v>32.47</v>
      </c>
      <c r="O52" s="276" t="s">
        <v>403</v>
      </c>
      <c r="P52" s="274">
        <v>9.1</v>
      </c>
      <c r="Q52" s="274">
        <v>16.5</v>
      </c>
      <c r="R52" s="193" t="s">
        <v>404</v>
      </c>
      <c r="S52" s="193">
        <v>6764</v>
      </c>
      <c r="T52" s="274">
        <v>11.8</v>
      </c>
      <c r="U52" s="193" t="s">
        <v>404</v>
      </c>
      <c r="V52" s="193">
        <v>9179</v>
      </c>
      <c r="W52" s="273">
        <v>33.18</v>
      </c>
      <c r="X52" s="276" t="s">
        <v>403</v>
      </c>
      <c r="Y52" s="274">
        <v>77.8</v>
      </c>
      <c r="Z52" s="193" t="s">
        <v>404</v>
      </c>
      <c r="AA52" s="193">
        <v>280</v>
      </c>
      <c r="AB52" s="273">
        <v>35.159999999999997</v>
      </c>
      <c r="AC52" s="276" t="s">
        <v>424</v>
      </c>
      <c r="AD52" s="193" t="s">
        <v>404</v>
      </c>
      <c r="AE52" s="193">
        <v>2485</v>
      </c>
      <c r="AF52" s="273">
        <v>30.51</v>
      </c>
      <c r="AG52" s="276" t="s">
        <v>401</v>
      </c>
      <c r="AH52" s="193" t="s">
        <v>404</v>
      </c>
      <c r="AI52" s="193">
        <v>3</v>
      </c>
    </row>
    <row r="53" spans="1:37" s="36" customFormat="1" ht="12" customHeight="1" x14ac:dyDescent="0.2">
      <c r="A53" s="45" t="s">
        <v>90</v>
      </c>
      <c r="B53" s="45" t="s">
        <v>91</v>
      </c>
      <c r="D53" s="193">
        <v>57</v>
      </c>
      <c r="E53" s="273">
        <v>39.21</v>
      </c>
      <c r="F53" s="274">
        <v>87.7</v>
      </c>
      <c r="G53" s="193" t="s">
        <v>404</v>
      </c>
      <c r="H53" s="193">
        <v>57</v>
      </c>
      <c r="I53" s="273">
        <v>39.21</v>
      </c>
      <c r="J53" s="276" t="s">
        <v>430</v>
      </c>
      <c r="K53" s="274">
        <v>87.7</v>
      </c>
      <c r="L53" s="193" t="s">
        <v>404</v>
      </c>
      <c r="M53" s="193">
        <v>51</v>
      </c>
      <c r="N53" s="273">
        <v>38.76</v>
      </c>
      <c r="O53" s="276" t="s">
        <v>430</v>
      </c>
      <c r="P53" s="274">
        <v>7.8</v>
      </c>
      <c r="Q53" s="274">
        <v>25.5</v>
      </c>
      <c r="R53" s="193" t="s">
        <v>404</v>
      </c>
      <c r="S53" s="193">
        <v>51</v>
      </c>
      <c r="T53" s="274">
        <v>15.7</v>
      </c>
      <c r="U53" s="193" t="s">
        <v>404</v>
      </c>
      <c r="V53" s="193">
        <v>57</v>
      </c>
      <c r="W53" s="273">
        <v>39.21</v>
      </c>
      <c r="X53" s="276" t="s">
        <v>430</v>
      </c>
      <c r="Y53" s="274">
        <v>87.7</v>
      </c>
      <c r="Z53" s="193" t="s">
        <v>404</v>
      </c>
      <c r="AA53" s="193">
        <v>0</v>
      </c>
      <c r="AB53" s="273" t="s">
        <v>413</v>
      </c>
      <c r="AC53" s="276" t="s">
        <v>404</v>
      </c>
      <c r="AD53" s="193" t="s">
        <v>404</v>
      </c>
      <c r="AE53" s="193">
        <v>0</v>
      </c>
      <c r="AF53" s="273" t="s">
        <v>413</v>
      </c>
      <c r="AG53" s="276" t="s">
        <v>404</v>
      </c>
      <c r="AH53" s="193" t="s">
        <v>404</v>
      </c>
      <c r="AI53" s="193">
        <v>0</v>
      </c>
      <c r="AK53" s="123"/>
    </row>
    <row r="54" spans="1:37" s="36" customFormat="1" ht="12" customHeight="1" x14ac:dyDescent="0.2">
      <c r="A54" s="45" t="s">
        <v>92</v>
      </c>
      <c r="B54" s="45" t="s">
        <v>93</v>
      </c>
      <c r="D54" s="193">
        <v>1320</v>
      </c>
      <c r="E54" s="273">
        <v>30.22</v>
      </c>
      <c r="F54" s="274">
        <v>86.3</v>
      </c>
      <c r="G54" s="193" t="s">
        <v>404</v>
      </c>
      <c r="H54" s="193">
        <v>1072</v>
      </c>
      <c r="I54" s="273">
        <v>29.99</v>
      </c>
      <c r="J54" s="276" t="s">
        <v>399</v>
      </c>
      <c r="K54" s="274">
        <v>73.8</v>
      </c>
      <c r="L54" s="193" t="s">
        <v>404</v>
      </c>
      <c r="M54" s="193">
        <v>694</v>
      </c>
      <c r="N54" s="273">
        <v>30.42</v>
      </c>
      <c r="O54" s="276" t="s">
        <v>399</v>
      </c>
      <c r="P54" s="274">
        <v>4.9000000000000004</v>
      </c>
      <c r="Q54" s="274">
        <v>9.6999999999999993</v>
      </c>
      <c r="R54" s="193" t="s">
        <v>404</v>
      </c>
      <c r="S54" s="193">
        <v>694</v>
      </c>
      <c r="T54" s="274">
        <v>7.6</v>
      </c>
      <c r="U54" s="193" t="s">
        <v>404</v>
      </c>
      <c r="V54" s="193">
        <v>1079</v>
      </c>
      <c r="W54" s="273">
        <v>30.02</v>
      </c>
      <c r="X54" s="276" t="s">
        <v>399</v>
      </c>
      <c r="Y54" s="274">
        <v>73.5</v>
      </c>
      <c r="Z54" s="193" t="s">
        <v>404</v>
      </c>
      <c r="AA54" s="193">
        <v>67</v>
      </c>
      <c r="AB54" s="273">
        <v>34.06</v>
      </c>
      <c r="AC54" s="276" t="s">
        <v>424</v>
      </c>
      <c r="AD54" s="193" t="s">
        <v>404</v>
      </c>
      <c r="AE54" s="193">
        <v>533</v>
      </c>
      <c r="AF54" s="273">
        <v>30.31</v>
      </c>
      <c r="AG54" s="276" t="s">
        <v>401</v>
      </c>
      <c r="AH54" s="193" t="s">
        <v>404</v>
      </c>
      <c r="AI54" s="193">
        <v>0</v>
      </c>
      <c r="AK54" s="123"/>
    </row>
    <row r="55" spans="1:37" s="36" customFormat="1" ht="12" customHeight="1" x14ac:dyDescent="0.2">
      <c r="A55" s="45" t="s">
        <v>94</v>
      </c>
      <c r="B55" s="45" t="s">
        <v>95</v>
      </c>
      <c r="D55" s="193">
        <v>521</v>
      </c>
      <c r="E55" s="273">
        <v>32.43</v>
      </c>
      <c r="F55" s="274">
        <v>86.6</v>
      </c>
      <c r="G55" s="193" t="s">
        <v>404</v>
      </c>
      <c r="H55" s="193">
        <v>458</v>
      </c>
      <c r="I55" s="273">
        <v>33.04</v>
      </c>
      <c r="J55" s="276" t="s">
        <v>403</v>
      </c>
      <c r="K55" s="274">
        <v>78.8</v>
      </c>
      <c r="L55" s="193" t="s">
        <v>404</v>
      </c>
      <c r="M55" s="193">
        <v>339</v>
      </c>
      <c r="N55" s="273">
        <v>31.11</v>
      </c>
      <c r="O55" s="276" t="s">
        <v>399</v>
      </c>
      <c r="P55" s="274">
        <v>8.6</v>
      </c>
      <c r="Q55" s="274">
        <v>15.3</v>
      </c>
      <c r="R55" s="193" t="s">
        <v>404</v>
      </c>
      <c r="S55" s="193">
        <v>339</v>
      </c>
      <c r="T55" s="274">
        <v>11.2</v>
      </c>
      <c r="U55" s="193" t="s">
        <v>404</v>
      </c>
      <c r="V55" s="193">
        <v>459</v>
      </c>
      <c r="W55" s="273">
        <v>33.11</v>
      </c>
      <c r="X55" s="276" t="s">
        <v>403</v>
      </c>
      <c r="Y55" s="274">
        <v>78.599999999999994</v>
      </c>
      <c r="Z55" s="193" t="s">
        <v>404</v>
      </c>
      <c r="AA55" s="193">
        <v>22</v>
      </c>
      <c r="AB55" s="273">
        <v>31.85</v>
      </c>
      <c r="AC55" s="276" t="s">
        <v>401</v>
      </c>
      <c r="AD55" s="193" t="s">
        <v>404</v>
      </c>
      <c r="AE55" s="193">
        <v>149</v>
      </c>
      <c r="AF55" s="273">
        <v>28.85</v>
      </c>
      <c r="AG55" s="276" t="s">
        <v>400</v>
      </c>
      <c r="AH55" s="193" t="s">
        <v>404</v>
      </c>
      <c r="AI55" s="193">
        <v>0</v>
      </c>
      <c r="AK55" s="123"/>
    </row>
    <row r="56" spans="1:37" s="36" customFormat="1" ht="12" customHeight="1" x14ac:dyDescent="0.2">
      <c r="A56" s="45" t="s">
        <v>96</v>
      </c>
      <c r="B56" s="45" t="s">
        <v>97</v>
      </c>
      <c r="D56" s="193">
        <v>667</v>
      </c>
      <c r="E56" s="273">
        <v>32.130000000000003</v>
      </c>
      <c r="F56" s="274">
        <v>84.7</v>
      </c>
      <c r="G56" s="193" t="s">
        <v>404</v>
      </c>
      <c r="H56" s="193">
        <v>605</v>
      </c>
      <c r="I56" s="273">
        <v>32.19</v>
      </c>
      <c r="J56" s="276" t="s">
        <v>403</v>
      </c>
      <c r="K56" s="274">
        <v>76</v>
      </c>
      <c r="L56" s="193" t="s">
        <v>404</v>
      </c>
      <c r="M56" s="193">
        <v>445</v>
      </c>
      <c r="N56" s="273">
        <v>30.94</v>
      </c>
      <c r="O56" s="276" t="s">
        <v>399</v>
      </c>
      <c r="P56" s="274">
        <v>4.5</v>
      </c>
      <c r="Q56" s="274">
        <v>10.8</v>
      </c>
      <c r="R56" s="193" t="s">
        <v>404</v>
      </c>
      <c r="S56" s="193">
        <v>445</v>
      </c>
      <c r="T56" s="274">
        <v>5.6</v>
      </c>
      <c r="U56" s="193" t="s">
        <v>404</v>
      </c>
      <c r="V56" s="193">
        <v>611</v>
      </c>
      <c r="W56" s="273">
        <v>32.24</v>
      </c>
      <c r="X56" s="276" t="s">
        <v>403</v>
      </c>
      <c r="Y56" s="274">
        <v>75.5</v>
      </c>
      <c r="Z56" s="193" t="s">
        <v>404</v>
      </c>
      <c r="AA56" s="193">
        <v>13</v>
      </c>
      <c r="AB56" s="273">
        <v>33.14</v>
      </c>
      <c r="AC56" s="276" t="s">
        <v>401</v>
      </c>
      <c r="AD56" s="193" t="s">
        <v>404</v>
      </c>
      <c r="AE56" s="193">
        <v>176</v>
      </c>
      <c r="AF56" s="273">
        <v>31.51</v>
      </c>
      <c r="AG56" s="276" t="s">
        <v>401</v>
      </c>
      <c r="AH56" s="193" t="s">
        <v>404</v>
      </c>
      <c r="AI56" s="193">
        <v>0</v>
      </c>
      <c r="AK56" s="123"/>
    </row>
    <row r="57" spans="1:37" s="36" customFormat="1" ht="12" customHeight="1" x14ac:dyDescent="0.2">
      <c r="A57" s="45" t="s">
        <v>98</v>
      </c>
      <c r="B57" s="45" t="s">
        <v>99</v>
      </c>
      <c r="D57" s="193">
        <v>613</v>
      </c>
      <c r="E57" s="273">
        <v>31.19</v>
      </c>
      <c r="F57" s="274">
        <v>84.3</v>
      </c>
      <c r="G57" s="193" t="s">
        <v>404</v>
      </c>
      <c r="H57" s="193">
        <v>603</v>
      </c>
      <c r="I57" s="273">
        <v>31.35</v>
      </c>
      <c r="J57" s="276" t="s">
        <v>399</v>
      </c>
      <c r="K57" s="274">
        <v>76.5</v>
      </c>
      <c r="L57" s="193" t="s">
        <v>404</v>
      </c>
      <c r="M57" s="193">
        <v>425</v>
      </c>
      <c r="N57" s="273">
        <v>32.630000000000003</v>
      </c>
      <c r="O57" s="276" t="s">
        <v>403</v>
      </c>
      <c r="P57" s="274">
        <v>8.5</v>
      </c>
      <c r="Q57" s="274">
        <v>15.1</v>
      </c>
      <c r="R57" s="193" t="s">
        <v>404</v>
      </c>
      <c r="S57" s="193">
        <v>425</v>
      </c>
      <c r="T57" s="274">
        <v>11.1</v>
      </c>
      <c r="U57" s="193" t="s">
        <v>404</v>
      </c>
      <c r="V57" s="193">
        <v>604</v>
      </c>
      <c r="W57" s="273">
        <v>31.54</v>
      </c>
      <c r="X57" s="276" t="s">
        <v>399</v>
      </c>
      <c r="Y57" s="274">
        <v>76.5</v>
      </c>
      <c r="Z57" s="193" t="s">
        <v>404</v>
      </c>
      <c r="AA57" s="193">
        <v>8</v>
      </c>
      <c r="AB57" s="273">
        <v>34.5</v>
      </c>
      <c r="AC57" s="276" t="s">
        <v>424</v>
      </c>
      <c r="AD57" s="193" t="s">
        <v>404</v>
      </c>
      <c r="AE57" s="193">
        <v>140</v>
      </c>
      <c r="AF57" s="273">
        <v>27.73</v>
      </c>
      <c r="AG57" s="276" t="s">
        <v>400</v>
      </c>
      <c r="AH57" s="193" t="s">
        <v>404</v>
      </c>
      <c r="AI57" s="193">
        <v>0</v>
      </c>
      <c r="AK57" s="123"/>
    </row>
    <row r="58" spans="1:37" s="36" customFormat="1" ht="12" customHeight="1" x14ac:dyDescent="0.2">
      <c r="A58" s="45" t="s">
        <v>396</v>
      </c>
      <c r="B58" s="45" t="s">
        <v>100</v>
      </c>
      <c r="D58" s="193">
        <v>188</v>
      </c>
      <c r="E58" s="273">
        <v>37.590000000000003</v>
      </c>
      <c r="F58" s="274">
        <v>90.4</v>
      </c>
      <c r="G58" s="193" t="s">
        <v>404</v>
      </c>
      <c r="H58" s="193">
        <v>142</v>
      </c>
      <c r="I58" s="273">
        <v>36.67</v>
      </c>
      <c r="J58" s="276" t="s">
        <v>423</v>
      </c>
      <c r="K58" s="274">
        <v>76.8</v>
      </c>
      <c r="L58" s="193" t="s">
        <v>404</v>
      </c>
      <c r="M58" s="193">
        <v>80</v>
      </c>
      <c r="N58" s="273">
        <v>35.58</v>
      </c>
      <c r="O58" s="276" t="s">
        <v>423</v>
      </c>
      <c r="P58" s="274">
        <v>15</v>
      </c>
      <c r="Q58" s="274">
        <v>26.3</v>
      </c>
      <c r="R58" s="193" t="s">
        <v>404</v>
      </c>
      <c r="S58" s="193">
        <v>80</v>
      </c>
      <c r="T58" s="274">
        <v>17.5</v>
      </c>
      <c r="U58" s="193" t="s">
        <v>404</v>
      </c>
      <c r="V58" s="193">
        <v>142</v>
      </c>
      <c r="W58" s="273">
        <v>36.65</v>
      </c>
      <c r="X58" s="276" t="s">
        <v>423</v>
      </c>
      <c r="Y58" s="274">
        <v>77.5</v>
      </c>
      <c r="Z58" s="193" t="s">
        <v>404</v>
      </c>
      <c r="AA58" s="193">
        <v>17</v>
      </c>
      <c r="AB58" s="273">
        <v>38.520000000000003</v>
      </c>
      <c r="AC58" s="276" t="s">
        <v>425</v>
      </c>
      <c r="AD58" s="193" t="s">
        <v>404</v>
      </c>
      <c r="AE58" s="193">
        <v>90</v>
      </c>
      <c r="AF58" s="273">
        <v>39.380000000000003</v>
      </c>
      <c r="AG58" s="276" t="s">
        <v>425</v>
      </c>
      <c r="AH58" s="193" t="s">
        <v>404</v>
      </c>
      <c r="AI58" s="193">
        <v>0</v>
      </c>
      <c r="AK58" s="123"/>
    </row>
    <row r="59" spans="1:37" s="36" customFormat="1" ht="12" customHeight="1" x14ac:dyDescent="0.2">
      <c r="A59" s="45" t="s">
        <v>101</v>
      </c>
      <c r="B59" s="45" t="s">
        <v>102</v>
      </c>
      <c r="D59" s="193">
        <v>461</v>
      </c>
      <c r="E59" s="273">
        <v>32.4</v>
      </c>
      <c r="F59" s="274">
        <v>89.2</v>
      </c>
      <c r="G59" s="193" t="s">
        <v>404</v>
      </c>
      <c r="H59" s="193">
        <v>383</v>
      </c>
      <c r="I59" s="273">
        <v>32.590000000000003</v>
      </c>
      <c r="J59" s="276" t="s">
        <v>403</v>
      </c>
      <c r="K59" s="274">
        <v>80.2</v>
      </c>
      <c r="L59" s="193" t="s">
        <v>404</v>
      </c>
      <c r="M59" s="193">
        <v>278</v>
      </c>
      <c r="N59" s="273">
        <v>32.9</v>
      </c>
      <c r="O59" s="276" t="s">
        <v>403</v>
      </c>
      <c r="P59" s="274">
        <v>11.5</v>
      </c>
      <c r="Q59" s="274">
        <v>17.600000000000001</v>
      </c>
      <c r="R59" s="193" t="s">
        <v>404</v>
      </c>
      <c r="S59" s="193">
        <v>278</v>
      </c>
      <c r="T59" s="274">
        <v>13.3</v>
      </c>
      <c r="U59" s="193" t="s">
        <v>404</v>
      </c>
      <c r="V59" s="193">
        <v>383</v>
      </c>
      <c r="W59" s="273">
        <v>32.659999999999997</v>
      </c>
      <c r="X59" s="276" t="s">
        <v>403</v>
      </c>
      <c r="Y59" s="274">
        <v>80.2</v>
      </c>
      <c r="Z59" s="193" t="s">
        <v>404</v>
      </c>
      <c r="AA59" s="193">
        <v>8</v>
      </c>
      <c r="AB59" s="273">
        <v>34.29</v>
      </c>
      <c r="AC59" s="276" t="s">
        <v>424</v>
      </c>
      <c r="AD59" s="193" t="s">
        <v>404</v>
      </c>
      <c r="AE59" s="193">
        <v>165</v>
      </c>
      <c r="AF59" s="273">
        <v>31.48</v>
      </c>
      <c r="AG59" s="276" t="s">
        <v>401</v>
      </c>
      <c r="AH59" s="193" t="s">
        <v>404</v>
      </c>
      <c r="AI59" s="193">
        <v>0</v>
      </c>
      <c r="AK59" s="123"/>
    </row>
    <row r="60" spans="1:37" s="36" customFormat="1" ht="12" customHeight="1" x14ac:dyDescent="0.2">
      <c r="A60" s="45" t="s">
        <v>103</v>
      </c>
      <c r="B60" s="45" t="s">
        <v>104</v>
      </c>
      <c r="D60" s="193">
        <v>1479</v>
      </c>
      <c r="E60" s="273">
        <v>31.61</v>
      </c>
      <c r="F60" s="274">
        <v>86.3</v>
      </c>
      <c r="G60" s="193" t="s">
        <v>404</v>
      </c>
      <c r="H60" s="193">
        <v>1381</v>
      </c>
      <c r="I60" s="273">
        <v>31.98</v>
      </c>
      <c r="J60" s="276" t="s">
        <v>403</v>
      </c>
      <c r="K60" s="274">
        <v>77.400000000000006</v>
      </c>
      <c r="L60" s="193" t="s">
        <v>404</v>
      </c>
      <c r="M60" s="193">
        <v>975</v>
      </c>
      <c r="N60" s="273">
        <v>31.57</v>
      </c>
      <c r="O60" s="276" t="s">
        <v>399</v>
      </c>
      <c r="P60" s="274">
        <v>6.5</v>
      </c>
      <c r="Q60" s="274">
        <v>13</v>
      </c>
      <c r="R60" s="193" t="s">
        <v>404</v>
      </c>
      <c r="S60" s="193">
        <v>975</v>
      </c>
      <c r="T60" s="274">
        <v>8.6</v>
      </c>
      <c r="U60" s="193" t="s">
        <v>404</v>
      </c>
      <c r="V60" s="193">
        <v>1390</v>
      </c>
      <c r="W60" s="273">
        <v>32.14</v>
      </c>
      <c r="X60" s="276" t="s">
        <v>403</v>
      </c>
      <c r="Y60" s="274">
        <v>76.900000000000006</v>
      </c>
      <c r="Z60" s="193" t="s">
        <v>404</v>
      </c>
      <c r="AA60" s="193">
        <v>36</v>
      </c>
      <c r="AB60" s="273">
        <v>34.18</v>
      </c>
      <c r="AC60" s="276" t="s">
        <v>424</v>
      </c>
      <c r="AD60" s="193" t="s">
        <v>404</v>
      </c>
      <c r="AE60" s="193">
        <v>423</v>
      </c>
      <c r="AF60" s="273">
        <v>28.18</v>
      </c>
      <c r="AG60" s="276" t="s">
        <v>400</v>
      </c>
      <c r="AH60" s="193" t="s">
        <v>404</v>
      </c>
      <c r="AI60" s="193">
        <v>0</v>
      </c>
      <c r="AK60" s="123"/>
    </row>
    <row r="61" spans="1:37" s="36" customFormat="1" ht="12" customHeight="1" x14ac:dyDescent="0.2">
      <c r="A61" s="45" t="s">
        <v>105</v>
      </c>
      <c r="B61" s="45" t="s">
        <v>106</v>
      </c>
      <c r="D61" s="193">
        <v>109</v>
      </c>
      <c r="E61" s="273">
        <v>31.04</v>
      </c>
      <c r="F61" s="274">
        <v>98.2</v>
      </c>
      <c r="G61" s="193" t="s">
        <v>404</v>
      </c>
      <c r="H61" s="193">
        <v>104</v>
      </c>
      <c r="I61" s="273">
        <v>30.98</v>
      </c>
      <c r="J61" s="276" t="s">
        <v>399</v>
      </c>
      <c r="K61" s="274">
        <v>90.4</v>
      </c>
      <c r="L61" s="193" t="s">
        <v>404</v>
      </c>
      <c r="M61" s="193">
        <v>93</v>
      </c>
      <c r="N61" s="273">
        <v>31.11</v>
      </c>
      <c r="O61" s="276" t="s">
        <v>399</v>
      </c>
      <c r="P61" s="274">
        <v>8.6</v>
      </c>
      <c r="Q61" s="274">
        <v>12.9</v>
      </c>
      <c r="R61" s="193" t="s">
        <v>404</v>
      </c>
      <c r="S61" s="193">
        <v>93</v>
      </c>
      <c r="T61" s="274">
        <v>7.5</v>
      </c>
      <c r="U61" s="193" t="s">
        <v>404</v>
      </c>
      <c r="V61" s="193">
        <v>104</v>
      </c>
      <c r="W61" s="273">
        <v>30.98</v>
      </c>
      <c r="X61" s="276" t="s">
        <v>399</v>
      </c>
      <c r="Y61" s="274">
        <v>90.4</v>
      </c>
      <c r="Z61" s="193" t="s">
        <v>404</v>
      </c>
      <c r="AA61" s="193">
        <v>0</v>
      </c>
      <c r="AB61" s="273" t="s">
        <v>413</v>
      </c>
      <c r="AC61" s="276" t="s">
        <v>404</v>
      </c>
      <c r="AD61" s="193" t="s">
        <v>404</v>
      </c>
      <c r="AE61" s="193">
        <v>14</v>
      </c>
      <c r="AF61" s="273">
        <v>31.52</v>
      </c>
      <c r="AG61" s="276" t="s">
        <v>401</v>
      </c>
      <c r="AH61" s="193" t="s">
        <v>404</v>
      </c>
      <c r="AI61" s="193">
        <v>0</v>
      </c>
      <c r="AK61" s="123"/>
    </row>
    <row r="62" spans="1:37" s="36" customFormat="1" ht="12" customHeight="1" x14ac:dyDescent="0.2">
      <c r="A62" s="45" t="s">
        <v>107</v>
      </c>
      <c r="B62" s="45" t="s">
        <v>108</v>
      </c>
      <c r="D62" s="193">
        <v>51</v>
      </c>
      <c r="E62" s="273">
        <v>32.61</v>
      </c>
      <c r="F62" s="274">
        <v>80.400000000000006</v>
      </c>
      <c r="G62" s="193" t="s">
        <v>404</v>
      </c>
      <c r="H62" s="193">
        <v>47</v>
      </c>
      <c r="I62" s="273">
        <v>33.11</v>
      </c>
      <c r="J62" s="276" t="s">
        <v>403</v>
      </c>
      <c r="K62" s="274">
        <v>68.099999999999994</v>
      </c>
      <c r="L62" s="193" t="s">
        <v>404</v>
      </c>
      <c r="M62" s="193">
        <v>26</v>
      </c>
      <c r="N62" s="273">
        <v>33.33</v>
      </c>
      <c r="O62" s="276" t="s">
        <v>403</v>
      </c>
      <c r="P62" s="274">
        <v>11.5</v>
      </c>
      <c r="Q62" s="274">
        <v>15.4</v>
      </c>
      <c r="R62" s="193" t="s">
        <v>404</v>
      </c>
      <c r="S62" s="193">
        <v>26</v>
      </c>
      <c r="T62" s="274">
        <v>7.7</v>
      </c>
      <c r="U62" s="193" t="s">
        <v>404</v>
      </c>
      <c r="V62" s="193">
        <v>48</v>
      </c>
      <c r="W62" s="273">
        <v>33.049999999999997</v>
      </c>
      <c r="X62" s="276" t="s">
        <v>403</v>
      </c>
      <c r="Y62" s="274">
        <v>66.7</v>
      </c>
      <c r="Z62" s="193" t="s">
        <v>404</v>
      </c>
      <c r="AA62" s="193">
        <v>4</v>
      </c>
      <c r="AB62" s="273">
        <v>30</v>
      </c>
      <c r="AC62" s="276" t="s">
        <v>401</v>
      </c>
      <c r="AD62" s="193" t="s">
        <v>404</v>
      </c>
      <c r="AE62" s="193">
        <v>13</v>
      </c>
      <c r="AF62" s="273">
        <v>31.25</v>
      </c>
      <c r="AG62" s="276" t="s">
        <v>401</v>
      </c>
      <c r="AH62" s="193" t="s">
        <v>404</v>
      </c>
      <c r="AI62" s="193">
        <v>1</v>
      </c>
      <c r="AK62" s="123"/>
    </row>
    <row r="63" spans="1:37" s="36" customFormat="1" ht="12" customHeight="1" x14ac:dyDescent="0.2">
      <c r="A63" s="45" t="s">
        <v>109</v>
      </c>
      <c r="B63" s="45" t="s">
        <v>110</v>
      </c>
      <c r="D63" s="193">
        <v>1395</v>
      </c>
      <c r="E63" s="273">
        <v>35.32</v>
      </c>
      <c r="F63" s="274">
        <v>89.5</v>
      </c>
      <c r="G63" s="193" t="s">
        <v>404</v>
      </c>
      <c r="H63" s="193">
        <v>1319</v>
      </c>
      <c r="I63" s="273">
        <v>35.67</v>
      </c>
      <c r="J63" s="276" t="s">
        <v>423</v>
      </c>
      <c r="K63" s="274">
        <v>84.9</v>
      </c>
      <c r="L63" s="193" t="s">
        <v>404</v>
      </c>
      <c r="M63" s="193">
        <v>1033</v>
      </c>
      <c r="N63" s="273">
        <v>36.35</v>
      </c>
      <c r="O63" s="276" t="s">
        <v>423</v>
      </c>
      <c r="P63" s="274">
        <v>14</v>
      </c>
      <c r="Q63" s="274">
        <v>25.5</v>
      </c>
      <c r="R63" s="193" t="s">
        <v>404</v>
      </c>
      <c r="S63" s="193">
        <v>1033</v>
      </c>
      <c r="T63" s="274">
        <v>20.9</v>
      </c>
      <c r="U63" s="193" t="s">
        <v>404</v>
      </c>
      <c r="V63" s="193">
        <v>1339</v>
      </c>
      <c r="W63" s="273">
        <v>35.85</v>
      </c>
      <c r="X63" s="276" t="s">
        <v>423</v>
      </c>
      <c r="Y63" s="274">
        <v>83.6</v>
      </c>
      <c r="Z63" s="193" t="s">
        <v>404</v>
      </c>
      <c r="AA63" s="193">
        <v>17</v>
      </c>
      <c r="AB63" s="273">
        <v>39.86</v>
      </c>
      <c r="AC63" s="276" t="s">
        <v>425</v>
      </c>
      <c r="AD63" s="193" t="s">
        <v>404</v>
      </c>
      <c r="AE63" s="193">
        <v>280</v>
      </c>
      <c r="AF63" s="273">
        <v>29.47</v>
      </c>
      <c r="AG63" s="276" t="s">
        <v>400</v>
      </c>
      <c r="AH63" s="193" t="s">
        <v>404</v>
      </c>
      <c r="AI63" s="193">
        <v>1</v>
      </c>
      <c r="AK63" s="123"/>
    </row>
    <row r="64" spans="1:37" s="36" customFormat="1" ht="12" customHeight="1" x14ac:dyDescent="0.2">
      <c r="A64" s="45" t="s">
        <v>111</v>
      </c>
      <c r="B64" s="45" t="s">
        <v>112</v>
      </c>
      <c r="D64" s="193">
        <v>810</v>
      </c>
      <c r="E64" s="273">
        <v>31.2</v>
      </c>
      <c r="F64" s="274">
        <v>76.900000000000006</v>
      </c>
      <c r="G64" s="193" t="s">
        <v>404</v>
      </c>
      <c r="H64" s="193">
        <v>715</v>
      </c>
      <c r="I64" s="273">
        <v>30.99</v>
      </c>
      <c r="J64" s="276" t="s">
        <v>399</v>
      </c>
      <c r="K64" s="274">
        <v>69.099999999999994</v>
      </c>
      <c r="L64" s="193" t="s">
        <v>404</v>
      </c>
      <c r="M64" s="193">
        <v>512</v>
      </c>
      <c r="N64" s="273">
        <v>27.66</v>
      </c>
      <c r="O64" s="276" t="s">
        <v>427</v>
      </c>
      <c r="P64" s="274">
        <v>4.3</v>
      </c>
      <c r="Q64" s="274">
        <v>9</v>
      </c>
      <c r="R64" s="193" t="s">
        <v>404</v>
      </c>
      <c r="S64" s="193">
        <v>512</v>
      </c>
      <c r="T64" s="274">
        <v>5.0999999999999996</v>
      </c>
      <c r="U64" s="193" t="s">
        <v>404</v>
      </c>
      <c r="V64" s="193">
        <v>717</v>
      </c>
      <c r="W64" s="273">
        <v>31.15</v>
      </c>
      <c r="X64" s="276" t="s">
        <v>399</v>
      </c>
      <c r="Y64" s="274">
        <v>68.900000000000006</v>
      </c>
      <c r="Z64" s="193" t="s">
        <v>404</v>
      </c>
      <c r="AA64" s="193">
        <v>47</v>
      </c>
      <c r="AB64" s="273">
        <v>34.25</v>
      </c>
      <c r="AC64" s="276" t="s">
        <v>424</v>
      </c>
      <c r="AD64" s="193" t="s">
        <v>404</v>
      </c>
      <c r="AE64" s="193">
        <v>213</v>
      </c>
      <c r="AF64" s="273">
        <v>30.45</v>
      </c>
      <c r="AG64" s="276" t="s">
        <v>401</v>
      </c>
      <c r="AH64" s="193" t="s">
        <v>404</v>
      </c>
      <c r="AI64" s="193">
        <v>0</v>
      </c>
      <c r="AK64" s="123"/>
    </row>
    <row r="65" spans="1:37" s="36" customFormat="1" ht="12" customHeight="1" x14ac:dyDescent="0.2">
      <c r="A65" s="45" t="s">
        <v>113</v>
      </c>
      <c r="B65" s="45" t="s">
        <v>114</v>
      </c>
      <c r="D65" s="193">
        <v>1207</v>
      </c>
      <c r="E65" s="273">
        <v>32.81</v>
      </c>
      <c r="F65" s="274">
        <v>85.4</v>
      </c>
      <c r="G65" s="193" t="s">
        <v>404</v>
      </c>
      <c r="H65" s="193">
        <v>1128</v>
      </c>
      <c r="I65" s="273">
        <v>32.93</v>
      </c>
      <c r="J65" s="276" t="s">
        <v>403</v>
      </c>
      <c r="K65" s="274">
        <v>80.900000000000006</v>
      </c>
      <c r="L65" s="193" t="s">
        <v>404</v>
      </c>
      <c r="M65" s="193">
        <v>902</v>
      </c>
      <c r="N65" s="273">
        <v>32.729999999999997</v>
      </c>
      <c r="O65" s="276" t="s">
        <v>403</v>
      </c>
      <c r="P65" s="274">
        <v>12.1</v>
      </c>
      <c r="Q65" s="274">
        <v>19.399999999999999</v>
      </c>
      <c r="R65" s="193" t="s">
        <v>404</v>
      </c>
      <c r="S65" s="193">
        <v>902</v>
      </c>
      <c r="T65" s="274">
        <v>14.6</v>
      </c>
      <c r="U65" s="193" t="s">
        <v>404</v>
      </c>
      <c r="V65" s="193">
        <v>1147</v>
      </c>
      <c r="W65" s="273">
        <v>32.86</v>
      </c>
      <c r="X65" s="276" t="s">
        <v>403</v>
      </c>
      <c r="Y65" s="274">
        <v>79.8</v>
      </c>
      <c r="Z65" s="193" t="s">
        <v>404</v>
      </c>
      <c r="AA65" s="193">
        <v>19</v>
      </c>
      <c r="AB65" s="273">
        <v>32.32</v>
      </c>
      <c r="AC65" s="276" t="s">
        <v>401</v>
      </c>
      <c r="AD65" s="193" t="s">
        <v>404</v>
      </c>
      <c r="AE65" s="193">
        <v>181</v>
      </c>
      <c r="AF65" s="273">
        <v>32.380000000000003</v>
      </c>
      <c r="AG65" s="276" t="s">
        <v>401</v>
      </c>
      <c r="AH65" s="193" t="s">
        <v>404</v>
      </c>
      <c r="AI65" s="193">
        <v>1</v>
      </c>
      <c r="AK65" s="123"/>
    </row>
    <row r="66" spans="1:37" s="36" customFormat="1" ht="12" customHeight="1" x14ac:dyDescent="0.2">
      <c r="A66" s="45" t="s">
        <v>115</v>
      </c>
      <c r="B66" s="45" t="s">
        <v>116</v>
      </c>
      <c r="D66" s="193">
        <v>727</v>
      </c>
      <c r="E66" s="273">
        <v>34.81</v>
      </c>
      <c r="F66" s="274">
        <v>79.8</v>
      </c>
      <c r="G66" s="193" t="s">
        <v>404</v>
      </c>
      <c r="H66" s="193">
        <v>685</v>
      </c>
      <c r="I66" s="273">
        <v>34.74</v>
      </c>
      <c r="J66" s="276" t="s">
        <v>403</v>
      </c>
      <c r="K66" s="274">
        <v>79.599999999999994</v>
      </c>
      <c r="L66" s="193" t="s">
        <v>404</v>
      </c>
      <c r="M66" s="193">
        <v>607</v>
      </c>
      <c r="N66" s="273">
        <v>30.26</v>
      </c>
      <c r="O66" s="276" t="s">
        <v>399</v>
      </c>
      <c r="P66" s="274">
        <v>6.1</v>
      </c>
      <c r="Q66" s="274">
        <v>12.4</v>
      </c>
      <c r="R66" s="193" t="s">
        <v>404</v>
      </c>
      <c r="S66" s="193">
        <v>607</v>
      </c>
      <c r="T66" s="274">
        <v>6.8</v>
      </c>
      <c r="U66" s="193" t="s">
        <v>404</v>
      </c>
      <c r="V66" s="193">
        <v>692</v>
      </c>
      <c r="W66" s="273">
        <v>34.79</v>
      </c>
      <c r="X66" s="276" t="s">
        <v>403</v>
      </c>
      <c r="Y66" s="274">
        <v>78.8</v>
      </c>
      <c r="Z66" s="193" t="s">
        <v>404</v>
      </c>
      <c r="AA66" s="193">
        <v>22</v>
      </c>
      <c r="AB66" s="273">
        <v>40.880000000000003</v>
      </c>
      <c r="AC66" s="276" t="s">
        <v>425</v>
      </c>
      <c r="AD66" s="193" t="s">
        <v>404</v>
      </c>
      <c r="AE66" s="193">
        <v>36</v>
      </c>
      <c r="AF66" s="273">
        <v>29.68</v>
      </c>
      <c r="AG66" s="276" t="s">
        <v>400</v>
      </c>
      <c r="AH66" s="193" t="s">
        <v>404</v>
      </c>
      <c r="AI66" s="193">
        <v>0</v>
      </c>
      <c r="AK66" s="123"/>
    </row>
    <row r="67" spans="1:37" s="36" customFormat="1" ht="12" customHeight="1" x14ac:dyDescent="0.2">
      <c r="A67" s="45" t="s">
        <v>117</v>
      </c>
      <c r="B67" s="45" t="s">
        <v>118</v>
      </c>
      <c r="D67" s="193">
        <v>414</v>
      </c>
      <c r="E67" s="273">
        <v>38.57</v>
      </c>
      <c r="F67" s="274">
        <v>88.9</v>
      </c>
      <c r="G67" s="193" t="s">
        <v>404</v>
      </c>
      <c r="H67" s="193">
        <v>403</v>
      </c>
      <c r="I67" s="273">
        <v>38.840000000000003</v>
      </c>
      <c r="J67" s="276" t="s">
        <v>430</v>
      </c>
      <c r="K67" s="274">
        <v>82.1</v>
      </c>
      <c r="L67" s="193" t="s">
        <v>404</v>
      </c>
      <c r="M67" s="193">
        <v>304</v>
      </c>
      <c r="N67" s="273">
        <v>40.200000000000003</v>
      </c>
      <c r="O67" s="276" t="s">
        <v>430</v>
      </c>
      <c r="P67" s="274">
        <v>20.399999999999999</v>
      </c>
      <c r="Q67" s="274">
        <v>33.200000000000003</v>
      </c>
      <c r="R67" s="193" t="s">
        <v>404</v>
      </c>
      <c r="S67" s="193">
        <v>304</v>
      </c>
      <c r="T67" s="274">
        <v>23.4</v>
      </c>
      <c r="U67" s="193" t="s">
        <v>404</v>
      </c>
      <c r="V67" s="193">
        <v>407</v>
      </c>
      <c r="W67" s="273">
        <v>39.1</v>
      </c>
      <c r="X67" s="276" t="s">
        <v>430</v>
      </c>
      <c r="Y67" s="274">
        <v>81.3</v>
      </c>
      <c r="Z67" s="193" t="s">
        <v>404</v>
      </c>
      <c r="AA67" s="193">
        <v>0</v>
      </c>
      <c r="AB67" s="273" t="s">
        <v>413</v>
      </c>
      <c r="AC67" s="276" t="s">
        <v>404</v>
      </c>
      <c r="AD67" s="193" t="s">
        <v>404</v>
      </c>
      <c r="AE67" s="193">
        <v>72</v>
      </c>
      <c r="AF67" s="273">
        <v>32.97</v>
      </c>
      <c r="AG67" s="276" t="s">
        <v>401</v>
      </c>
      <c r="AH67" s="193" t="s">
        <v>404</v>
      </c>
      <c r="AI67" s="193">
        <v>0</v>
      </c>
      <c r="AK67" s="123"/>
    </row>
    <row r="68" spans="1:37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  <c r="AK68" s="123"/>
    </row>
    <row r="69" spans="1:37" s="123" customFormat="1" ht="12" customHeight="1" x14ac:dyDescent="0.2">
      <c r="A69" s="47" t="s">
        <v>119</v>
      </c>
      <c r="B69" s="44" t="s">
        <v>120</v>
      </c>
      <c r="D69" s="193">
        <v>9141</v>
      </c>
      <c r="E69" s="273">
        <v>32.32</v>
      </c>
      <c r="F69" s="274">
        <v>86.2</v>
      </c>
      <c r="G69" s="193" t="s">
        <v>404</v>
      </c>
      <c r="H69" s="193">
        <v>8624</v>
      </c>
      <c r="I69" s="273">
        <v>32.39</v>
      </c>
      <c r="J69" s="276" t="s">
        <v>403</v>
      </c>
      <c r="K69" s="274">
        <v>82.3</v>
      </c>
      <c r="L69" s="193" t="s">
        <v>404</v>
      </c>
      <c r="M69" s="193">
        <v>6587</v>
      </c>
      <c r="N69" s="273">
        <v>32.74</v>
      </c>
      <c r="O69" s="276" t="s">
        <v>403</v>
      </c>
      <c r="P69" s="274">
        <v>8.1</v>
      </c>
      <c r="Q69" s="274">
        <v>15.4</v>
      </c>
      <c r="R69" s="193" t="s">
        <v>404</v>
      </c>
      <c r="S69" s="193">
        <v>6587</v>
      </c>
      <c r="T69" s="274">
        <v>10.9</v>
      </c>
      <c r="U69" s="193" t="s">
        <v>404</v>
      </c>
      <c r="V69" s="193">
        <v>8738</v>
      </c>
      <c r="W69" s="273">
        <v>32.53</v>
      </c>
      <c r="X69" s="276" t="s">
        <v>403</v>
      </c>
      <c r="Y69" s="274">
        <v>81.2</v>
      </c>
      <c r="Z69" s="193" t="s">
        <v>404</v>
      </c>
      <c r="AA69" s="193">
        <v>179</v>
      </c>
      <c r="AB69" s="273">
        <v>32.72</v>
      </c>
      <c r="AC69" s="276" t="s">
        <v>401</v>
      </c>
      <c r="AD69" s="193" t="s">
        <v>404</v>
      </c>
      <c r="AE69" s="193">
        <v>1744</v>
      </c>
      <c r="AF69" s="273">
        <v>30.23</v>
      </c>
      <c r="AG69" s="276" t="s">
        <v>401</v>
      </c>
      <c r="AH69" s="193" t="s">
        <v>404</v>
      </c>
      <c r="AI69" s="193">
        <v>3</v>
      </c>
    </row>
    <row r="70" spans="1:37" s="36" customFormat="1" ht="12" customHeight="1" x14ac:dyDescent="0.2">
      <c r="A70" s="45" t="s">
        <v>121</v>
      </c>
      <c r="B70" s="45" t="s">
        <v>122</v>
      </c>
      <c r="D70" s="193">
        <v>448</v>
      </c>
      <c r="E70" s="273">
        <v>31.86</v>
      </c>
      <c r="F70" s="274">
        <v>85.7</v>
      </c>
      <c r="G70" s="193" t="s">
        <v>404</v>
      </c>
      <c r="H70" s="193">
        <v>412</v>
      </c>
      <c r="I70" s="273">
        <v>32.36</v>
      </c>
      <c r="J70" s="276" t="s">
        <v>403</v>
      </c>
      <c r="K70" s="274">
        <v>83.3</v>
      </c>
      <c r="L70" s="193" t="s">
        <v>404</v>
      </c>
      <c r="M70" s="193">
        <v>340</v>
      </c>
      <c r="N70" s="273">
        <v>32.28</v>
      </c>
      <c r="O70" s="276" t="s">
        <v>403</v>
      </c>
      <c r="P70" s="274">
        <v>7.6</v>
      </c>
      <c r="Q70" s="274">
        <v>16.2</v>
      </c>
      <c r="R70" s="193" t="s">
        <v>404</v>
      </c>
      <c r="S70" s="193">
        <v>340</v>
      </c>
      <c r="T70" s="274">
        <v>9.6999999999999993</v>
      </c>
      <c r="U70" s="193" t="s">
        <v>404</v>
      </c>
      <c r="V70" s="193">
        <v>416</v>
      </c>
      <c r="W70" s="273">
        <v>32.47</v>
      </c>
      <c r="X70" s="276" t="s">
        <v>403</v>
      </c>
      <c r="Y70" s="274">
        <v>82.5</v>
      </c>
      <c r="Z70" s="193" t="s">
        <v>404</v>
      </c>
      <c r="AA70" s="193">
        <v>2</v>
      </c>
      <c r="AB70" s="273">
        <v>20</v>
      </c>
      <c r="AC70" s="276" t="s">
        <v>426</v>
      </c>
      <c r="AD70" s="193" t="s">
        <v>404</v>
      </c>
      <c r="AE70" s="193">
        <v>75</v>
      </c>
      <c r="AF70" s="273">
        <v>26.04</v>
      </c>
      <c r="AG70" s="276" t="s">
        <v>402</v>
      </c>
      <c r="AH70" s="193" t="s">
        <v>404</v>
      </c>
      <c r="AI70" s="193">
        <v>0</v>
      </c>
      <c r="AK70" s="123"/>
    </row>
    <row r="71" spans="1:37" s="36" customFormat="1" ht="12" customHeight="1" x14ac:dyDescent="0.2">
      <c r="A71" s="45" t="s">
        <v>123</v>
      </c>
      <c r="B71" s="45" t="s">
        <v>124</v>
      </c>
      <c r="D71" s="193">
        <v>1377</v>
      </c>
      <c r="E71" s="273">
        <v>32.69</v>
      </c>
      <c r="F71" s="274">
        <v>82.8</v>
      </c>
      <c r="G71" s="193" t="s">
        <v>404</v>
      </c>
      <c r="H71" s="193">
        <v>1254</v>
      </c>
      <c r="I71" s="273">
        <v>32.74</v>
      </c>
      <c r="J71" s="276" t="s">
        <v>403</v>
      </c>
      <c r="K71" s="274">
        <v>82.8</v>
      </c>
      <c r="L71" s="193" t="s">
        <v>404</v>
      </c>
      <c r="M71" s="193">
        <v>982</v>
      </c>
      <c r="N71" s="273">
        <v>33.25</v>
      </c>
      <c r="O71" s="276" t="s">
        <v>403</v>
      </c>
      <c r="P71" s="274">
        <v>9.4</v>
      </c>
      <c r="Q71" s="274">
        <v>16.7</v>
      </c>
      <c r="R71" s="193" t="s">
        <v>404</v>
      </c>
      <c r="S71" s="193">
        <v>982</v>
      </c>
      <c r="T71" s="274">
        <v>11.4</v>
      </c>
      <c r="U71" s="193" t="s">
        <v>404</v>
      </c>
      <c r="V71" s="193">
        <v>1322</v>
      </c>
      <c r="W71" s="273">
        <v>32.909999999999997</v>
      </c>
      <c r="X71" s="276" t="s">
        <v>403</v>
      </c>
      <c r="Y71" s="274">
        <v>78.5</v>
      </c>
      <c r="Z71" s="193" t="s">
        <v>404</v>
      </c>
      <c r="AA71" s="193">
        <v>1</v>
      </c>
      <c r="AB71" s="273">
        <v>25</v>
      </c>
      <c r="AC71" s="276" t="s">
        <v>402</v>
      </c>
      <c r="AD71" s="193" t="s">
        <v>404</v>
      </c>
      <c r="AE71" s="193">
        <v>217</v>
      </c>
      <c r="AF71" s="273">
        <v>30.53</v>
      </c>
      <c r="AG71" s="276" t="s">
        <v>401</v>
      </c>
      <c r="AH71" s="193" t="s">
        <v>404</v>
      </c>
      <c r="AI71" s="193">
        <v>0</v>
      </c>
      <c r="AK71" s="123"/>
    </row>
    <row r="72" spans="1:37" s="36" customFormat="1" ht="12" customHeight="1" x14ac:dyDescent="0.2">
      <c r="A72" s="45" t="s">
        <v>125</v>
      </c>
      <c r="B72" s="45" t="s">
        <v>126</v>
      </c>
      <c r="D72" s="193">
        <v>173</v>
      </c>
      <c r="E72" s="273">
        <v>28.54</v>
      </c>
      <c r="F72" s="274">
        <v>72.8</v>
      </c>
      <c r="G72" s="193" t="s">
        <v>404</v>
      </c>
      <c r="H72" s="193">
        <v>169</v>
      </c>
      <c r="I72" s="273">
        <v>28.27</v>
      </c>
      <c r="J72" s="276" t="s">
        <v>427</v>
      </c>
      <c r="K72" s="274">
        <v>69.8</v>
      </c>
      <c r="L72" s="193" t="s">
        <v>404</v>
      </c>
      <c r="M72" s="193">
        <v>126</v>
      </c>
      <c r="N72" s="273">
        <v>27.59</v>
      </c>
      <c r="O72" s="276" t="s">
        <v>427</v>
      </c>
      <c r="P72" s="274">
        <v>5.6</v>
      </c>
      <c r="Q72" s="274">
        <v>10.3</v>
      </c>
      <c r="R72" s="193" t="s">
        <v>404</v>
      </c>
      <c r="S72" s="193">
        <v>126</v>
      </c>
      <c r="T72" s="274">
        <v>7.1</v>
      </c>
      <c r="U72" s="193" t="s">
        <v>404</v>
      </c>
      <c r="V72" s="193">
        <v>169</v>
      </c>
      <c r="W72" s="273">
        <v>28.49</v>
      </c>
      <c r="X72" s="276" t="s">
        <v>399</v>
      </c>
      <c r="Y72" s="274">
        <v>69.8</v>
      </c>
      <c r="Z72" s="193" t="s">
        <v>404</v>
      </c>
      <c r="AA72" s="193">
        <v>8</v>
      </c>
      <c r="AB72" s="273">
        <v>28.13</v>
      </c>
      <c r="AC72" s="276" t="s">
        <v>400</v>
      </c>
      <c r="AD72" s="193" t="s">
        <v>404</v>
      </c>
      <c r="AE72" s="193">
        <v>22</v>
      </c>
      <c r="AF72" s="273">
        <v>29.47</v>
      </c>
      <c r="AG72" s="276" t="s">
        <v>400</v>
      </c>
      <c r="AH72" s="193" t="s">
        <v>404</v>
      </c>
      <c r="AI72" s="193">
        <v>0</v>
      </c>
      <c r="AK72" s="123"/>
    </row>
    <row r="73" spans="1:37" s="36" customFormat="1" ht="12" customHeight="1" x14ac:dyDescent="0.2">
      <c r="A73" s="45" t="s">
        <v>127</v>
      </c>
      <c r="B73" s="45" t="s">
        <v>128</v>
      </c>
      <c r="D73" s="193">
        <v>1521</v>
      </c>
      <c r="E73" s="273">
        <v>32.619999999999997</v>
      </c>
      <c r="F73" s="274">
        <v>86.8</v>
      </c>
      <c r="G73" s="193" t="s">
        <v>404</v>
      </c>
      <c r="H73" s="193">
        <v>1493</v>
      </c>
      <c r="I73" s="273">
        <v>32.630000000000003</v>
      </c>
      <c r="J73" s="276" t="s">
        <v>403</v>
      </c>
      <c r="K73" s="274">
        <v>84</v>
      </c>
      <c r="L73" s="193" t="s">
        <v>404</v>
      </c>
      <c r="M73" s="193">
        <v>1168</v>
      </c>
      <c r="N73" s="273">
        <v>32.92</v>
      </c>
      <c r="O73" s="276" t="s">
        <v>403</v>
      </c>
      <c r="P73" s="274">
        <v>8.1999999999999993</v>
      </c>
      <c r="Q73" s="274">
        <v>14.7</v>
      </c>
      <c r="R73" s="193" t="s">
        <v>404</v>
      </c>
      <c r="S73" s="193">
        <v>1168</v>
      </c>
      <c r="T73" s="274">
        <v>10.6</v>
      </c>
      <c r="U73" s="193" t="s">
        <v>404</v>
      </c>
      <c r="V73" s="193">
        <v>1495</v>
      </c>
      <c r="W73" s="273">
        <v>32.700000000000003</v>
      </c>
      <c r="X73" s="276" t="s">
        <v>403</v>
      </c>
      <c r="Y73" s="274">
        <v>83.9</v>
      </c>
      <c r="Z73" s="193" t="s">
        <v>404</v>
      </c>
      <c r="AA73" s="193">
        <v>15</v>
      </c>
      <c r="AB73" s="273">
        <v>27.94</v>
      </c>
      <c r="AC73" s="276" t="s">
        <v>400</v>
      </c>
      <c r="AD73" s="193" t="s">
        <v>404</v>
      </c>
      <c r="AE73" s="193">
        <v>239</v>
      </c>
      <c r="AF73" s="273">
        <v>31.73</v>
      </c>
      <c r="AG73" s="276" t="s">
        <v>401</v>
      </c>
      <c r="AH73" s="193" t="s">
        <v>404</v>
      </c>
      <c r="AI73" s="193">
        <v>0</v>
      </c>
      <c r="AK73" s="123"/>
    </row>
    <row r="74" spans="1:37" s="36" customFormat="1" ht="12" customHeight="1" x14ac:dyDescent="0.2">
      <c r="A74" s="45" t="s">
        <v>129</v>
      </c>
      <c r="B74" s="45" t="s">
        <v>130</v>
      </c>
      <c r="D74" s="193">
        <v>1856</v>
      </c>
      <c r="E74" s="273">
        <v>33.36</v>
      </c>
      <c r="F74" s="274">
        <v>87.2</v>
      </c>
      <c r="G74" s="193" t="s">
        <v>404</v>
      </c>
      <c r="H74" s="193">
        <v>1687</v>
      </c>
      <c r="I74" s="273">
        <v>33.25</v>
      </c>
      <c r="J74" s="276" t="s">
        <v>403</v>
      </c>
      <c r="K74" s="274">
        <v>83.6</v>
      </c>
      <c r="L74" s="193" t="s">
        <v>404</v>
      </c>
      <c r="M74" s="193">
        <v>1328</v>
      </c>
      <c r="N74" s="273">
        <v>33.090000000000003</v>
      </c>
      <c r="O74" s="276" t="s">
        <v>403</v>
      </c>
      <c r="P74" s="274">
        <v>8.4</v>
      </c>
      <c r="Q74" s="274">
        <v>16.7</v>
      </c>
      <c r="R74" s="193" t="s">
        <v>404</v>
      </c>
      <c r="S74" s="193">
        <v>1328</v>
      </c>
      <c r="T74" s="274">
        <v>12.3</v>
      </c>
      <c r="U74" s="193" t="s">
        <v>404</v>
      </c>
      <c r="V74" s="193">
        <v>1704</v>
      </c>
      <c r="W74" s="273">
        <v>33.57</v>
      </c>
      <c r="X74" s="276" t="s">
        <v>403</v>
      </c>
      <c r="Y74" s="274">
        <v>82.9</v>
      </c>
      <c r="Z74" s="193" t="s">
        <v>404</v>
      </c>
      <c r="AA74" s="193">
        <v>60</v>
      </c>
      <c r="AB74" s="273">
        <v>37.74</v>
      </c>
      <c r="AC74" s="276" t="s">
        <v>425</v>
      </c>
      <c r="AD74" s="193" t="s">
        <v>404</v>
      </c>
      <c r="AE74" s="193">
        <v>413</v>
      </c>
      <c r="AF74" s="273">
        <v>30.97</v>
      </c>
      <c r="AG74" s="276" t="s">
        <v>401</v>
      </c>
      <c r="AH74" s="193" t="s">
        <v>404</v>
      </c>
      <c r="AI74" s="193">
        <v>0</v>
      </c>
      <c r="AK74" s="123"/>
    </row>
    <row r="75" spans="1:37" s="36" customFormat="1" ht="12" customHeight="1" x14ac:dyDescent="0.2">
      <c r="A75" s="45" t="s">
        <v>131</v>
      </c>
      <c r="B75" s="45" t="s">
        <v>132</v>
      </c>
      <c r="D75" s="193">
        <v>1725</v>
      </c>
      <c r="E75" s="273">
        <v>31.23</v>
      </c>
      <c r="F75" s="274">
        <v>88.9</v>
      </c>
      <c r="G75" s="193" t="s">
        <v>404</v>
      </c>
      <c r="H75" s="193">
        <v>1657</v>
      </c>
      <c r="I75" s="273">
        <v>31.27</v>
      </c>
      <c r="J75" s="276" t="s">
        <v>399</v>
      </c>
      <c r="K75" s="274">
        <v>83.5</v>
      </c>
      <c r="L75" s="193" t="s">
        <v>404</v>
      </c>
      <c r="M75" s="193">
        <v>1222</v>
      </c>
      <c r="N75" s="273">
        <v>31.38</v>
      </c>
      <c r="O75" s="276" t="s">
        <v>399</v>
      </c>
      <c r="P75" s="274">
        <v>7</v>
      </c>
      <c r="Q75" s="274">
        <v>12.6</v>
      </c>
      <c r="R75" s="193" t="s">
        <v>404</v>
      </c>
      <c r="S75" s="193">
        <v>1222</v>
      </c>
      <c r="T75" s="274">
        <v>9.1999999999999993</v>
      </c>
      <c r="U75" s="193" t="s">
        <v>404</v>
      </c>
      <c r="V75" s="193">
        <v>1667</v>
      </c>
      <c r="W75" s="273">
        <v>31.36</v>
      </c>
      <c r="X75" s="276" t="s">
        <v>399</v>
      </c>
      <c r="Y75" s="274">
        <v>83</v>
      </c>
      <c r="Z75" s="193" t="s">
        <v>404</v>
      </c>
      <c r="AA75" s="193">
        <v>24</v>
      </c>
      <c r="AB75" s="273">
        <v>32.35</v>
      </c>
      <c r="AC75" s="276" t="s">
        <v>401</v>
      </c>
      <c r="AD75" s="193" t="s">
        <v>404</v>
      </c>
      <c r="AE75" s="193">
        <v>391</v>
      </c>
      <c r="AF75" s="273">
        <v>29.95</v>
      </c>
      <c r="AG75" s="276" t="s">
        <v>400</v>
      </c>
      <c r="AH75" s="193" t="s">
        <v>404</v>
      </c>
      <c r="AI75" s="193">
        <v>0</v>
      </c>
      <c r="AK75" s="123"/>
    </row>
    <row r="76" spans="1:37" s="36" customFormat="1" ht="12" customHeight="1" x14ac:dyDescent="0.2">
      <c r="A76" s="45" t="s">
        <v>133</v>
      </c>
      <c r="B76" s="45" t="s">
        <v>134</v>
      </c>
      <c r="D76" s="193">
        <v>366</v>
      </c>
      <c r="E76" s="273">
        <v>28.28</v>
      </c>
      <c r="F76" s="274">
        <v>87.2</v>
      </c>
      <c r="G76" s="193" t="s">
        <v>404</v>
      </c>
      <c r="H76" s="193">
        <v>318</v>
      </c>
      <c r="I76" s="273">
        <v>27.7</v>
      </c>
      <c r="J76" s="276" t="s">
        <v>427</v>
      </c>
      <c r="K76" s="274">
        <v>66</v>
      </c>
      <c r="L76" s="193" t="s">
        <v>404</v>
      </c>
      <c r="M76" s="193">
        <v>172</v>
      </c>
      <c r="N76" s="273">
        <v>31.55</v>
      </c>
      <c r="O76" s="276" t="s">
        <v>399</v>
      </c>
      <c r="P76" s="274">
        <v>7</v>
      </c>
      <c r="Q76" s="274">
        <v>11.6</v>
      </c>
      <c r="R76" s="193" t="s">
        <v>404</v>
      </c>
      <c r="S76" s="193">
        <v>172</v>
      </c>
      <c r="T76" s="274">
        <v>8.1</v>
      </c>
      <c r="U76" s="193" t="s">
        <v>404</v>
      </c>
      <c r="V76" s="193">
        <v>322</v>
      </c>
      <c r="W76" s="273">
        <v>27.59</v>
      </c>
      <c r="X76" s="276" t="s">
        <v>427</v>
      </c>
      <c r="Y76" s="274">
        <v>65.2</v>
      </c>
      <c r="Z76" s="193" t="s">
        <v>404</v>
      </c>
      <c r="AA76" s="193">
        <v>32</v>
      </c>
      <c r="AB76" s="273">
        <v>30.06</v>
      </c>
      <c r="AC76" s="276" t="s">
        <v>401</v>
      </c>
      <c r="AD76" s="193" t="s">
        <v>404</v>
      </c>
      <c r="AE76" s="193">
        <v>135</v>
      </c>
      <c r="AF76" s="273">
        <v>29.82</v>
      </c>
      <c r="AG76" s="276" t="s">
        <v>400</v>
      </c>
      <c r="AH76" s="193" t="s">
        <v>404</v>
      </c>
      <c r="AI76" s="193">
        <v>0</v>
      </c>
      <c r="AK76" s="123"/>
    </row>
    <row r="77" spans="1:37" s="36" customFormat="1" ht="12" customHeight="1" x14ac:dyDescent="0.2">
      <c r="A77" s="45" t="s">
        <v>135</v>
      </c>
      <c r="B77" s="45" t="s">
        <v>136</v>
      </c>
      <c r="D77" s="193">
        <v>1626</v>
      </c>
      <c r="E77" s="273">
        <v>33.03</v>
      </c>
      <c r="F77" s="274">
        <v>85.9</v>
      </c>
      <c r="G77" s="193" t="s">
        <v>404</v>
      </c>
      <c r="H77" s="193">
        <v>1585</v>
      </c>
      <c r="I77" s="273">
        <v>33.22</v>
      </c>
      <c r="J77" s="276" t="s">
        <v>403</v>
      </c>
      <c r="K77" s="274">
        <v>81.400000000000006</v>
      </c>
      <c r="L77" s="193" t="s">
        <v>404</v>
      </c>
      <c r="M77" s="193">
        <v>1201</v>
      </c>
      <c r="N77" s="273">
        <v>33.82</v>
      </c>
      <c r="O77" s="276" t="s">
        <v>403</v>
      </c>
      <c r="P77" s="274">
        <v>7.9</v>
      </c>
      <c r="Q77" s="274">
        <v>16.899999999999999</v>
      </c>
      <c r="R77" s="193" t="s">
        <v>404</v>
      </c>
      <c r="S77" s="193">
        <v>1201</v>
      </c>
      <c r="T77" s="274">
        <v>11.7</v>
      </c>
      <c r="U77" s="193" t="s">
        <v>404</v>
      </c>
      <c r="V77" s="193">
        <v>1594</v>
      </c>
      <c r="W77" s="273">
        <v>33.299999999999997</v>
      </c>
      <c r="X77" s="276" t="s">
        <v>403</v>
      </c>
      <c r="Y77" s="274">
        <v>81.099999999999994</v>
      </c>
      <c r="Z77" s="193" t="s">
        <v>404</v>
      </c>
      <c r="AA77" s="193">
        <v>37</v>
      </c>
      <c r="AB77" s="273">
        <v>31.34</v>
      </c>
      <c r="AC77" s="276" t="s">
        <v>401</v>
      </c>
      <c r="AD77" s="193" t="s">
        <v>404</v>
      </c>
      <c r="AE77" s="193">
        <v>252</v>
      </c>
      <c r="AF77" s="273">
        <v>29.75</v>
      </c>
      <c r="AG77" s="276" t="s">
        <v>400</v>
      </c>
      <c r="AH77" s="193" t="s">
        <v>404</v>
      </c>
      <c r="AI77" s="193">
        <v>3</v>
      </c>
      <c r="AK77" s="123"/>
    </row>
    <row r="78" spans="1:37" s="36" customFormat="1" ht="12" customHeight="1" x14ac:dyDescent="0.2">
      <c r="A78" s="45" t="s">
        <v>137</v>
      </c>
      <c r="B78" s="45" t="s">
        <v>138</v>
      </c>
      <c r="D78" s="193">
        <v>49</v>
      </c>
      <c r="E78" s="273">
        <v>37.270000000000003</v>
      </c>
      <c r="F78" s="274">
        <v>95.9</v>
      </c>
      <c r="G78" s="193" t="s">
        <v>404</v>
      </c>
      <c r="H78" s="193">
        <v>49</v>
      </c>
      <c r="I78" s="273">
        <v>37.03</v>
      </c>
      <c r="J78" s="276" t="s">
        <v>423</v>
      </c>
      <c r="K78" s="274">
        <v>95.9</v>
      </c>
      <c r="L78" s="193" t="s">
        <v>404</v>
      </c>
      <c r="M78" s="193">
        <v>48</v>
      </c>
      <c r="N78" s="273">
        <v>37.08</v>
      </c>
      <c r="O78" s="276" t="s">
        <v>423</v>
      </c>
      <c r="P78" s="274">
        <v>12.5</v>
      </c>
      <c r="Q78" s="274">
        <v>22.9</v>
      </c>
      <c r="R78" s="193" t="s">
        <v>404</v>
      </c>
      <c r="S78" s="193">
        <v>48</v>
      </c>
      <c r="T78" s="274">
        <v>22.9</v>
      </c>
      <c r="U78" s="193" t="s">
        <v>404</v>
      </c>
      <c r="V78" s="193">
        <v>49</v>
      </c>
      <c r="W78" s="273">
        <v>37.270000000000003</v>
      </c>
      <c r="X78" s="276" t="s">
        <v>423</v>
      </c>
      <c r="Y78" s="274">
        <v>95.9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  <c r="AK78" s="123"/>
    </row>
    <row r="79" spans="1:37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  <c r="AK79" s="123"/>
    </row>
    <row r="80" spans="1:37" s="123" customFormat="1" ht="12" customHeight="1" x14ac:dyDescent="0.2">
      <c r="A80" s="47" t="s">
        <v>408</v>
      </c>
      <c r="B80" s="47" t="s">
        <v>139</v>
      </c>
      <c r="D80" s="193">
        <v>12599</v>
      </c>
      <c r="E80" s="273">
        <v>32.49</v>
      </c>
      <c r="F80" s="274">
        <v>86.8</v>
      </c>
      <c r="G80" s="193" t="s">
        <v>404</v>
      </c>
      <c r="H80" s="193">
        <v>11322</v>
      </c>
      <c r="I80" s="273">
        <v>32.46</v>
      </c>
      <c r="J80" s="276" t="s">
        <v>403</v>
      </c>
      <c r="K80" s="274">
        <v>79.7</v>
      </c>
      <c r="L80" s="193" t="s">
        <v>404</v>
      </c>
      <c r="M80" s="193">
        <v>8523</v>
      </c>
      <c r="N80" s="273">
        <v>32.32</v>
      </c>
      <c r="O80" s="276" t="s">
        <v>403</v>
      </c>
      <c r="P80" s="274">
        <v>8.5</v>
      </c>
      <c r="Q80" s="274">
        <v>15.9</v>
      </c>
      <c r="R80" s="193" t="s">
        <v>404</v>
      </c>
      <c r="S80" s="193">
        <v>8522</v>
      </c>
      <c r="T80" s="274">
        <v>11.8</v>
      </c>
      <c r="U80" s="193" t="s">
        <v>404</v>
      </c>
      <c r="V80" s="193">
        <v>11464</v>
      </c>
      <c r="W80" s="273">
        <v>32.6</v>
      </c>
      <c r="X80" s="276" t="s">
        <v>403</v>
      </c>
      <c r="Y80" s="274">
        <v>79.2</v>
      </c>
      <c r="Z80" s="193" t="s">
        <v>404</v>
      </c>
      <c r="AA80" s="193">
        <v>265</v>
      </c>
      <c r="AB80" s="273">
        <v>32.130000000000003</v>
      </c>
      <c r="AC80" s="276" t="s">
        <v>401</v>
      </c>
      <c r="AD80" s="193" t="s">
        <v>404</v>
      </c>
      <c r="AE80" s="193">
        <v>3083</v>
      </c>
      <c r="AF80" s="273">
        <v>31.9</v>
      </c>
      <c r="AG80" s="276" t="s">
        <v>401</v>
      </c>
      <c r="AH80" s="193" t="s">
        <v>404</v>
      </c>
      <c r="AI80" s="193">
        <v>3</v>
      </c>
    </row>
    <row r="81" spans="1:37" s="36" customFormat="1" ht="12" customHeight="1" x14ac:dyDescent="0.2">
      <c r="A81" s="45" t="s">
        <v>140</v>
      </c>
      <c r="B81" s="45" t="s">
        <v>141</v>
      </c>
      <c r="D81" s="193">
        <v>2648</v>
      </c>
      <c r="E81" s="273">
        <v>33.97</v>
      </c>
      <c r="F81" s="274">
        <v>86.2</v>
      </c>
      <c r="G81" s="193" t="s">
        <v>404</v>
      </c>
      <c r="H81" s="193">
        <v>2251</v>
      </c>
      <c r="I81" s="273">
        <v>33.39</v>
      </c>
      <c r="J81" s="276" t="s">
        <v>403</v>
      </c>
      <c r="K81" s="274">
        <v>78.8</v>
      </c>
      <c r="L81" s="193" t="s">
        <v>404</v>
      </c>
      <c r="M81" s="193">
        <v>1719</v>
      </c>
      <c r="N81" s="273">
        <v>33.86</v>
      </c>
      <c r="O81" s="276" t="s">
        <v>403</v>
      </c>
      <c r="P81" s="274">
        <v>11.3</v>
      </c>
      <c r="Q81" s="274">
        <v>20.399999999999999</v>
      </c>
      <c r="R81" s="193" t="s">
        <v>404</v>
      </c>
      <c r="S81" s="193">
        <v>1719</v>
      </c>
      <c r="T81" s="274">
        <v>16.2</v>
      </c>
      <c r="U81" s="193" t="s">
        <v>404</v>
      </c>
      <c r="V81" s="193">
        <v>2284</v>
      </c>
      <c r="W81" s="273">
        <v>33.65</v>
      </c>
      <c r="X81" s="276" t="s">
        <v>403</v>
      </c>
      <c r="Y81" s="274">
        <v>77.7</v>
      </c>
      <c r="Z81" s="193" t="s">
        <v>404</v>
      </c>
      <c r="AA81" s="193">
        <v>49</v>
      </c>
      <c r="AB81" s="273">
        <v>31.89</v>
      </c>
      <c r="AC81" s="276" t="s">
        <v>401</v>
      </c>
      <c r="AD81" s="193" t="s">
        <v>404</v>
      </c>
      <c r="AE81" s="193">
        <v>686</v>
      </c>
      <c r="AF81" s="273">
        <v>35.44</v>
      </c>
      <c r="AG81" s="276" t="s">
        <v>424</v>
      </c>
      <c r="AH81" s="193" t="s">
        <v>404</v>
      </c>
      <c r="AI81" s="193">
        <v>0</v>
      </c>
      <c r="AK81" s="123"/>
    </row>
    <row r="82" spans="1:37" s="36" customFormat="1" ht="12" customHeight="1" x14ac:dyDescent="0.2">
      <c r="A82" s="45" t="s">
        <v>142</v>
      </c>
      <c r="B82" s="45" t="s">
        <v>143</v>
      </c>
      <c r="D82" s="193">
        <v>841</v>
      </c>
      <c r="E82" s="273">
        <v>30.65</v>
      </c>
      <c r="F82" s="274">
        <v>84.5</v>
      </c>
      <c r="G82" s="193" t="s">
        <v>404</v>
      </c>
      <c r="H82" s="193">
        <v>765</v>
      </c>
      <c r="I82" s="273">
        <v>31.1</v>
      </c>
      <c r="J82" s="276" t="s">
        <v>399</v>
      </c>
      <c r="K82" s="274">
        <v>76.099999999999994</v>
      </c>
      <c r="L82" s="193" t="s">
        <v>404</v>
      </c>
      <c r="M82" s="193">
        <v>522</v>
      </c>
      <c r="N82" s="273">
        <v>30.98</v>
      </c>
      <c r="O82" s="276" t="s">
        <v>399</v>
      </c>
      <c r="P82" s="274">
        <v>6.7</v>
      </c>
      <c r="Q82" s="274">
        <v>12.1</v>
      </c>
      <c r="R82" s="193" t="s">
        <v>404</v>
      </c>
      <c r="S82" s="193">
        <v>522</v>
      </c>
      <c r="T82" s="274">
        <v>8.8000000000000007</v>
      </c>
      <c r="U82" s="193" t="s">
        <v>404</v>
      </c>
      <c r="V82" s="193">
        <v>770</v>
      </c>
      <c r="W82" s="273">
        <v>31.19</v>
      </c>
      <c r="X82" s="276" t="s">
        <v>399</v>
      </c>
      <c r="Y82" s="274">
        <v>75.7</v>
      </c>
      <c r="Z82" s="193" t="s">
        <v>404</v>
      </c>
      <c r="AA82" s="193">
        <v>23</v>
      </c>
      <c r="AB82" s="273">
        <v>32.299999999999997</v>
      </c>
      <c r="AC82" s="276" t="s">
        <v>401</v>
      </c>
      <c r="AD82" s="193" t="s">
        <v>404</v>
      </c>
      <c r="AE82" s="193">
        <v>230</v>
      </c>
      <c r="AF82" s="273">
        <v>27.74</v>
      </c>
      <c r="AG82" s="276" t="s">
        <v>400</v>
      </c>
      <c r="AH82" s="193" t="s">
        <v>404</v>
      </c>
      <c r="AI82" s="193">
        <v>0</v>
      </c>
      <c r="AK82" s="123"/>
    </row>
    <row r="83" spans="1:37" s="36" customFormat="1" ht="12" customHeight="1" x14ac:dyDescent="0.2">
      <c r="A83" s="45" t="s">
        <v>144</v>
      </c>
      <c r="B83" s="45" t="s">
        <v>145</v>
      </c>
      <c r="D83" s="193">
        <v>152</v>
      </c>
      <c r="E83" s="273">
        <v>30.84</v>
      </c>
      <c r="F83" s="274">
        <v>92.8</v>
      </c>
      <c r="G83" s="193" t="s">
        <v>404</v>
      </c>
      <c r="H83" s="193">
        <v>145</v>
      </c>
      <c r="I83" s="273">
        <v>30.77</v>
      </c>
      <c r="J83" s="276" t="s">
        <v>399</v>
      </c>
      <c r="K83" s="274">
        <v>84.1</v>
      </c>
      <c r="L83" s="193" t="s">
        <v>404</v>
      </c>
      <c r="M83" s="193">
        <v>109</v>
      </c>
      <c r="N83" s="273">
        <v>31.01</v>
      </c>
      <c r="O83" s="276" t="s">
        <v>399</v>
      </c>
      <c r="P83" s="274">
        <v>6.4</v>
      </c>
      <c r="Q83" s="274">
        <v>12.8</v>
      </c>
      <c r="R83" s="193" t="s">
        <v>404</v>
      </c>
      <c r="S83" s="193">
        <v>109</v>
      </c>
      <c r="T83" s="274">
        <v>8.3000000000000007</v>
      </c>
      <c r="U83" s="193" t="s">
        <v>404</v>
      </c>
      <c r="V83" s="193">
        <v>145</v>
      </c>
      <c r="W83" s="273">
        <v>30.81</v>
      </c>
      <c r="X83" s="276" t="s">
        <v>399</v>
      </c>
      <c r="Y83" s="274">
        <v>84.1</v>
      </c>
      <c r="Z83" s="193" t="s">
        <v>404</v>
      </c>
      <c r="AA83" s="193">
        <v>0</v>
      </c>
      <c r="AB83" s="273" t="s">
        <v>413</v>
      </c>
      <c r="AC83" s="276" t="s">
        <v>404</v>
      </c>
      <c r="AD83" s="193" t="s">
        <v>404</v>
      </c>
      <c r="AE83" s="193">
        <v>34</v>
      </c>
      <c r="AF83" s="273">
        <v>31.06</v>
      </c>
      <c r="AG83" s="276" t="s">
        <v>401</v>
      </c>
      <c r="AH83" s="193" t="s">
        <v>404</v>
      </c>
      <c r="AI83" s="193">
        <v>0</v>
      </c>
      <c r="AK83" s="123"/>
    </row>
    <row r="84" spans="1:37" s="36" customFormat="1" ht="12" customHeight="1" x14ac:dyDescent="0.2">
      <c r="A84" s="45" t="s">
        <v>146</v>
      </c>
      <c r="B84" s="45" t="s">
        <v>147</v>
      </c>
      <c r="D84" s="193">
        <v>680</v>
      </c>
      <c r="E84" s="273">
        <v>34.67</v>
      </c>
      <c r="F84" s="274">
        <v>84.9</v>
      </c>
      <c r="G84" s="193" t="s">
        <v>404</v>
      </c>
      <c r="H84" s="193">
        <v>666</v>
      </c>
      <c r="I84" s="273">
        <v>34.799999999999997</v>
      </c>
      <c r="J84" s="276" t="s">
        <v>403</v>
      </c>
      <c r="K84" s="274">
        <v>81.2</v>
      </c>
      <c r="L84" s="193" t="s">
        <v>404</v>
      </c>
      <c r="M84" s="193">
        <v>567</v>
      </c>
      <c r="N84" s="273">
        <v>31.83</v>
      </c>
      <c r="O84" s="276" t="s">
        <v>403</v>
      </c>
      <c r="P84" s="274">
        <v>9.9</v>
      </c>
      <c r="Q84" s="274">
        <v>16.600000000000001</v>
      </c>
      <c r="R84" s="193" t="s">
        <v>404</v>
      </c>
      <c r="S84" s="193">
        <v>566</v>
      </c>
      <c r="T84" s="274">
        <v>11.5</v>
      </c>
      <c r="U84" s="193" t="s">
        <v>404</v>
      </c>
      <c r="V84" s="193">
        <v>666</v>
      </c>
      <c r="W84" s="273">
        <v>34.86</v>
      </c>
      <c r="X84" s="276" t="s">
        <v>403</v>
      </c>
      <c r="Y84" s="274">
        <v>81.2</v>
      </c>
      <c r="Z84" s="193" t="s">
        <v>404</v>
      </c>
      <c r="AA84" s="193">
        <v>5</v>
      </c>
      <c r="AB84" s="273">
        <v>29</v>
      </c>
      <c r="AC84" s="276" t="s">
        <v>400</v>
      </c>
      <c r="AD84" s="193" t="s">
        <v>404</v>
      </c>
      <c r="AE84" s="193">
        <v>95</v>
      </c>
      <c r="AF84" s="273">
        <v>31.79</v>
      </c>
      <c r="AG84" s="276" t="s">
        <v>401</v>
      </c>
      <c r="AH84" s="193" t="s">
        <v>404</v>
      </c>
      <c r="AI84" s="193">
        <v>0</v>
      </c>
      <c r="AK84" s="123"/>
    </row>
    <row r="85" spans="1:37" s="36" customFormat="1" ht="12" customHeight="1" x14ac:dyDescent="0.2">
      <c r="A85" s="45" t="s">
        <v>148</v>
      </c>
      <c r="B85" s="45" t="s">
        <v>149</v>
      </c>
      <c r="D85" s="193">
        <v>592</v>
      </c>
      <c r="E85" s="273">
        <v>27.94</v>
      </c>
      <c r="F85" s="274">
        <v>88</v>
      </c>
      <c r="G85" s="193" t="s">
        <v>404</v>
      </c>
      <c r="H85" s="193">
        <v>492</v>
      </c>
      <c r="I85" s="273">
        <v>27.49</v>
      </c>
      <c r="J85" s="276" t="s">
        <v>427</v>
      </c>
      <c r="K85" s="274">
        <v>71.3</v>
      </c>
      <c r="L85" s="193" t="s">
        <v>404</v>
      </c>
      <c r="M85" s="193">
        <v>293</v>
      </c>
      <c r="N85" s="273">
        <v>27.01</v>
      </c>
      <c r="O85" s="276" t="s">
        <v>427</v>
      </c>
      <c r="P85" s="274">
        <v>2</v>
      </c>
      <c r="Q85" s="274">
        <v>6.8</v>
      </c>
      <c r="R85" s="193" t="s">
        <v>404</v>
      </c>
      <c r="S85" s="193">
        <v>293</v>
      </c>
      <c r="T85" s="274">
        <v>2.7</v>
      </c>
      <c r="U85" s="193" t="s">
        <v>404</v>
      </c>
      <c r="V85" s="193">
        <v>500</v>
      </c>
      <c r="W85" s="273">
        <v>27.71</v>
      </c>
      <c r="X85" s="276" t="s">
        <v>427</v>
      </c>
      <c r="Y85" s="274">
        <v>71.400000000000006</v>
      </c>
      <c r="Z85" s="193" t="s">
        <v>404</v>
      </c>
      <c r="AA85" s="193">
        <v>31</v>
      </c>
      <c r="AB85" s="273">
        <v>25.52</v>
      </c>
      <c r="AC85" s="276" t="s">
        <v>402</v>
      </c>
      <c r="AD85" s="193" t="s">
        <v>404</v>
      </c>
      <c r="AE85" s="193">
        <v>259</v>
      </c>
      <c r="AF85" s="273">
        <v>29.02</v>
      </c>
      <c r="AG85" s="276" t="s">
        <v>400</v>
      </c>
      <c r="AH85" s="193" t="s">
        <v>404</v>
      </c>
      <c r="AI85" s="193">
        <v>0</v>
      </c>
      <c r="AK85" s="123"/>
    </row>
    <row r="86" spans="1:37" s="36" customFormat="1" ht="12" customHeight="1" x14ac:dyDescent="0.2">
      <c r="A86" s="45" t="s">
        <v>150</v>
      </c>
      <c r="B86" s="45" t="s">
        <v>151</v>
      </c>
      <c r="D86" s="193">
        <v>272</v>
      </c>
      <c r="E86" s="273">
        <v>31.26</v>
      </c>
      <c r="F86" s="274">
        <v>91.5</v>
      </c>
      <c r="G86" s="193" t="s">
        <v>404</v>
      </c>
      <c r="H86" s="193">
        <v>264</v>
      </c>
      <c r="I86" s="273">
        <v>31.09</v>
      </c>
      <c r="J86" s="276" t="s">
        <v>399</v>
      </c>
      <c r="K86" s="274">
        <v>86.7</v>
      </c>
      <c r="L86" s="193" t="s">
        <v>404</v>
      </c>
      <c r="M86" s="193">
        <v>202</v>
      </c>
      <c r="N86" s="273">
        <v>31.17</v>
      </c>
      <c r="O86" s="276" t="s">
        <v>399</v>
      </c>
      <c r="P86" s="274">
        <v>10.9</v>
      </c>
      <c r="Q86" s="274">
        <v>15.8</v>
      </c>
      <c r="R86" s="193" t="s">
        <v>404</v>
      </c>
      <c r="S86" s="193">
        <v>202</v>
      </c>
      <c r="T86" s="274">
        <v>10.4</v>
      </c>
      <c r="U86" s="193" t="s">
        <v>404</v>
      </c>
      <c r="V86" s="193">
        <v>267</v>
      </c>
      <c r="W86" s="273">
        <v>31.08</v>
      </c>
      <c r="X86" s="276" t="s">
        <v>399</v>
      </c>
      <c r="Y86" s="274">
        <v>86.1</v>
      </c>
      <c r="Z86" s="193" t="s">
        <v>404</v>
      </c>
      <c r="AA86" s="193">
        <v>4</v>
      </c>
      <c r="AB86" s="273">
        <v>30</v>
      </c>
      <c r="AC86" s="276" t="s">
        <v>401</v>
      </c>
      <c r="AD86" s="193" t="s">
        <v>404</v>
      </c>
      <c r="AE86" s="193">
        <v>55</v>
      </c>
      <c r="AF86" s="273">
        <v>33.200000000000003</v>
      </c>
      <c r="AG86" s="276" t="s">
        <v>401</v>
      </c>
      <c r="AH86" s="193" t="s">
        <v>404</v>
      </c>
      <c r="AI86" s="193">
        <v>1</v>
      </c>
      <c r="AK86" s="123"/>
    </row>
    <row r="87" spans="1:37" s="36" customFormat="1" ht="12" customHeight="1" x14ac:dyDescent="0.2">
      <c r="A87" s="45" t="s">
        <v>152</v>
      </c>
      <c r="B87" s="45" t="s">
        <v>153</v>
      </c>
      <c r="D87" s="193">
        <v>889</v>
      </c>
      <c r="E87" s="273">
        <v>33.909999999999997</v>
      </c>
      <c r="F87" s="274">
        <v>93.5</v>
      </c>
      <c r="G87" s="193" t="s">
        <v>404</v>
      </c>
      <c r="H87" s="193">
        <v>805</v>
      </c>
      <c r="I87" s="273">
        <v>33.950000000000003</v>
      </c>
      <c r="J87" s="276" t="s">
        <v>403</v>
      </c>
      <c r="K87" s="274">
        <v>91.7</v>
      </c>
      <c r="L87" s="193" t="s">
        <v>404</v>
      </c>
      <c r="M87" s="193">
        <v>740</v>
      </c>
      <c r="N87" s="273">
        <v>33.26</v>
      </c>
      <c r="O87" s="276" t="s">
        <v>403</v>
      </c>
      <c r="P87" s="274">
        <v>7.3</v>
      </c>
      <c r="Q87" s="274">
        <v>15.1</v>
      </c>
      <c r="R87" s="193" t="s">
        <v>404</v>
      </c>
      <c r="S87" s="193">
        <v>740</v>
      </c>
      <c r="T87" s="274">
        <v>10</v>
      </c>
      <c r="U87" s="193" t="s">
        <v>404</v>
      </c>
      <c r="V87" s="193">
        <v>826</v>
      </c>
      <c r="W87" s="273">
        <v>33.78</v>
      </c>
      <c r="X87" s="276" t="s">
        <v>403</v>
      </c>
      <c r="Y87" s="274">
        <v>91.3</v>
      </c>
      <c r="Z87" s="193" t="s">
        <v>404</v>
      </c>
      <c r="AA87" s="193">
        <v>34</v>
      </c>
      <c r="AB87" s="273">
        <v>39.68</v>
      </c>
      <c r="AC87" s="276" t="s">
        <v>425</v>
      </c>
      <c r="AD87" s="193" t="s">
        <v>404</v>
      </c>
      <c r="AE87" s="193">
        <v>67</v>
      </c>
      <c r="AF87" s="273">
        <v>32.46</v>
      </c>
      <c r="AG87" s="276" t="s">
        <v>401</v>
      </c>
      <c r="AH87" s="193" t="s">
        <v>404</v>
      </c>
      <c r="AI87" s="193">
        <v>0</v>
      </c>
      <c r="AK87" s="123"/>
    </row>
    <row r="88" spans="1:37" s="36" customFormat="1" ht="12" customHeight="1" x14ac:dyDescent="0.2">
      <c r="A88" s="45" t="s">
        <v>154</v>
      </c>
      <c r="B88" s="45" t="s">
        <v>155</v>
      </c>
      <c r="D88" s="193">
        <v>1575</v>
      </c>
      <c r="E88" s="273">
        <v>31.18</v>
      </c>
      <c r="F88" s="274">
        <v>85.6</v>
      </c>
      <c r="G88" s="193" t="s">
        <v>404</v>
      </c>
      <c r="H88" s="193">
        <v>1456</v>
      </c>
      <c r="I88" s="273">
        <v>30.78</v>
      </c>
      <c r="J88" s="276" t="s">
        <v>399</v>
      </c>
      <c r="K88" s="274">
        <v>77.7</v>
      </c>
      <c r="L88" s="193" t="s">
        <v>404</v>
      </c>
      <c r="M88" s="193">
        <v>1072</v>
      </c>
      <c r="N88" s="273">
        <v>29.76</v>
      </c>
      <c r="O88" s="276" t="s">
        <v>399</v>
      </c>
      <c r="P88" s="274">
        <v>5.6</v>
      </c>
      <c r="Q88" s="274">
        <v>11.6</v>
      </c>
      <c r="R88" s="193" t="s">
        <v>404</v>
      </c>
      <c r="S88" s="193">
        <v>1072</v>
      </c>
      <c r="T88" s="274">
        <v>8.8000000000000007</v>
      </c>
      <c r="U88" s="193" t="s">
        <v>404</v>
      </c>
      <c r="V88" s="193">
        <v>1468</v>
      </c>
      <c r="W88" s="273">
        <v>30.97</v>
      </c>
      <c r="X88" s="276" t="s">
        <v>399</v>
      </c>
      <c r="Y88" s="274">
        <v>77</v>
      </c>
      <c r="Z88" s="193" t="s">
        <v>404</v>
      </c>
      <c r="AA88" s="193">
        <v>14</v>
      </c>
      <c r="AB88" s="273">
        <v>36.770000000000003</v>
      </c>
      <c r="AC88" s="276" t="s">
        <v>425</v>
      </c>
      <c r="AD88" s="193" t="s">
        <v>404</v>
      </c>
      <c r="AE88" s="193">
        <v>396</v>
      </c>
      <c r="AF88" s="273">
        <v>32.229999999999997</v>
      </c>
      <c r="AG88" s="276" t="s">
        <v>401</v>
      </c>
      <c r="AH88" s="193" t="s">
        <v>404</v>
      </c>
      <c r="AI88" s="193">
        <v>2</v>
      </c>
      <c r="AK88" s="123"/>
    </row>
    <row r="89" spans="1:37" s="36" customFormat="1" ht="12" customHeight="1" x14ac:dyDescent="0.2">
      <c r="A89" s="45" t="s">
        <v>407</v>
      </c>
      <c r="B89" s="45" t="s">
        <v>157</v>
      </c>
      <c r="D89" s="193">
        <v>603</v>
      </c>
      <c r="E89" s="273">
        <v>29.72</v>
      </c>
      <c r="F89" s="274">
        <v>85.1</v>
      </c>
      <c r="G89" s="193" t="s">
        <v>404</v>
      </c>
      <c r="H89" s="193">
        <v>466</v>
      </c>
      <c r="I89" s="273">
        <v>29.77</v>
      </c>
      <c r="J89" s="276" t="s">
        <v>399</v>
      </c>
      <c r="K89" s="274">
        <v>82.8</v>
      </c>
      <c r="L89" s="193" t="s">
        <v>404</v>
      </c>
      <c r="M89" s="193">
        <v>372</v>
      </c>
      <c r="N89" s="273">
        <v>29.27</v>
      </c>
      <c r="O89" s="276" t="s">
        <v>399</v>
      </c>
      <c r="P89" s="274">
        <v>3.2</v>
      </c>
      <c r="Q89" s="274">
        <v>8.3000000000000007</v>
      </c>
      <c r="R89" s="193" t="s">
        <v>404</v>
      </c>
      <c r="S89" s="193">
        <v>372</v>
      </c>
      <c r="T89" s="274">
        <v>5.9</v>
      </c>
      <c r="U89" s="193" t="s">
        <v>404</v>
      </c>
      <c r="V89" s="193">
        <v>477</v>
      </c>
      <c r="W89" s="273">
        <v>29.84</v>
      </c>
      <c r="X89" s="276" t="s">
        <v>399</v>
      </c>
      <c r="Y89" s="274">
        <v>80.900000000000006</v>
      </c>
      <c r="Z89" s="193" t="s">
        <v>404</v>
      </c>
      <c r="AA89" s="193">
        <v>17</v>
      </c>
      <c r="AB89" s="273">
        <v>32.9</v>
      </c>
      <c r="AC89" s="276" t="s">
        <v>401</v>
      </c>
      <c r="AD89" s="193" t="s">
        <v>404</v>
      </c>
      <c r="AE89" s="193">
        <v>213</v>
      </c>
      <c r="AF89" s="273">
        <v>29.07</v>
      </c>
      <c r="AG89" s="276" t="s">
        <v>400</v>
      </c>
      <c r="AH89" s="193" t="s">
        <v>404</v>
      </c>
      <c r="AI89" s="193">
        <v>0</v>
      </c>
      <c r="AK89" s="123"/>
    </row>
    <row r="90" spans="1:37" s="36" customFormat="1" ht="12" customHeight="1" x14ac:dyDescent="0.2">
      <c r="A90" s="45" t="s">
        <v>158</v>
      </c>
      <c r="B90" s="45" t="s">
        <v>159</v>
      </c>
      <c r="D90" s="193">
        <v>377</v>
      </c>
      <c r="E90" s="273">
        <v>36.26</v>
      </c>
      <c r="F90" s="274">
        <v>91.8</v>
      </c>
      <c r="G90" s="193" t="s">
        <v>404</v>
      </c>
      <c r="H90" s="193">
        <v>335</v>
      </c>
      <c r="I90" s="273">
        <v>36.03</v>
      </c>
      <c r="J90" s="276" t="s">
        <v>423</v>
      </c>
      <c r="K90" s="274">
        <v>78.8</v>
      </c>
      <c r="L90" s="193" t="s">
        <v>404</v>
      </c>
      <c r="M90" s="193">
        <v>239</v>
      </c>
      <c r="N90" s="273">
        <v>37.869999999999997</v>
      </c>
      <c r="O90" s="276" t="s">
        <v>423</v>
      </c>
      <c r="P90" s="274">
        <v>11.7</v>
      </c>
      <c r="Q90" s="274">
        <v>23.4</v>
      </c>
      <c r="R90" s="193" t="s">
        <v>404</v>
      </c>
      <c r="S90" s="193">
        <v>239</v>
      </c>
      <c r="T90" s="274">
        <v>19.2</v>
      </c>
      <c r="U90" s="193" t="s">
        <v>404</v>
      </c>
      <c r="V90" s="193">
        <v>335</v>
      </c>
      <c r="W90" s="273">
        <v>36.409999999999997</v>
      </c>
      <c r="X90" s="276" t="s">
        <v>423</v>
      </c>
      <c r="Y90" s="274">
        <v>78.8</v>
      </c>
      <c r="Z90" s="193" t="s">
        <v>404</v>
      </c>
      <c r="AA90" s="193">
        <v>0</v>
      </c>
      <c r="AB90" s="273" t="s">
        <v>413</v>
      </c>
      <c r="AC90" s="276" t="s">
        <v>404</v>
      </c>
      <c r="AD90" s="193" t="s">
        <v>404</v>
      </c>
      <c r="AE90" s="193">
        <v>131</v>
      </c>
      <c r="AF90" s="273">
        <v>35.72</v>
      </c>
      <c r="AG90" s="276" t="s">
        <v>424</v>
      </c>
      <c r="AH90" s="193" t="s">
        <v>404</v>
      </c>
      <c r="AI90" s="193">
        <v>0</v>
      </c>
      <c r="AK90" s="123"/>
    </row>
    <row r="91" spans="1:37" s="36" customFormat="1" ht="12" customHeight="1" x14ac:dyDescent="0.2">
      <c r="A91" s="45" t="s">
        <v>160</v>
      </c>
      <c r="B91" s="45" t="s">
        <v>161</v>
      </c>
      <c r="D91" s="193">
        <v>807</v>
      </c>
      <c r="E91" s="273">
        <v>30.01</v>
      </c>
      <c r="F91" s="274">
        <v>84.9</v>
      </c>
      <c r="G91" s="193" t="s">
        <v>404</v>
      </c>
      <c r="H91" s="193">
        <v>712</v>
      </c>
      <c r="I91" s="273">
        <v>29.8</v>
      </c>
      <c r="J91" s="276" t="s">
        <v>399</v>
      </c>
      <c r="K91" s="274">
        <v>74.599999999999994</v>
      </c>
      <c r="L91" s="193" t="s">
        <v>404</v>
      </c>
      <c r="M91" s="193">
        <v>504</v>
      </c>
      <c r="N91" s="273">
        <v>29.15</v>
      </c>
      <c r="O91" s="276" t="s">
        <v>399</v>
      </c>
      <c r="P91" s="274">
        <v>5.2</v>
      </c>
      <c r="Q91" s="274">
        <v>11.1</v>
      </c>
      <c r="R91" s="193" t="s">
        <v>404</v>
      </c>
      <c r="S91" s="193">
        <v>504</v>
      </c>
      <c r="T91" s="274">
        <v>7.9</v>
      </c>
      <c r="U91" s="193" t="s">
        <v>404</v>
      </c>
      <c r="V91" s="193">
        <v>719</v>
      </c>
      <c r="W91" s="273">
        <v>30.01</v>
      </c>
      <c r="X91" s="276" t="s">
        <v>399</v>
      </c>
      <c r="Y91" s="274">
        <v>73.900000000000006</v>
      </c>
      <c r="Z91" s="193" t="s">
        <v>404</v>
      </c>
      <c r="AA91" s="193">
        <v>33</v>
      </c>
      <c r="AB91" s="273">
        <v>33.01</v>
      </c>
      <c r="AC91" s="276" t="s">
        <v>401</v>
      </c>
      <c r="AD91" s="193" t="s">
        <v>404</v>
      </c>
      <c r="AE91" s="193">
        <v>250</v>
      </c>
      <c r="AF91" s="273">
        <v>29.61</v>
      </c>
      <c r="AG91" s="276" t="s">
        <v>400</v>
      </c>
      <c r="AH91" s="193" t="s">
        <v>404</v>
      </c>
      <c r="AI91" s="193">
        <v>0</v>
      </c>
      <c r="AK91" s="123"/>
    </row>
    <row r="92" spans="1:37" s="36" customFormat="1" ht="12" customHeight="1" x14ac:dyDescent="0.2">
      <c r="A92" s="45" t="s">
        <v>162</v>
      </c>
      <c r="B92" s="45" t="s">
        <v>163</v>
      </c>
      <c r="D92" s="193">
        <v>1412</v>
      </c>
      <c r="E92" s="273">
        <v>35.659999999999997</v>
      </c>
      <c r="F92" s="274">
        <v>87.1</v>
      </c>
      <c r="G92" s="193" t="s">
        <v>404</v>
      </c>
      <c r="H92" s="193">
        <v>1345</v>
      </c>
      <c r="I92" s="273">
        <v>35.979999999999997</v>
      </c>
      <c r="J92" s="276" t="s">
        <v>423</v>
      </c>
      <c r="K92" s="274">
        <v>83.9</v>
      </c>
      <c r="L92" s="193" t="s">
        <v>404</v>
      </c>
      <c r="M92" s="193">
        <v>1070</v>
      </c>
      <c r="N92" s="273">
        <v>36.659999999999997</v>
      </c>
      <c r="O92" s="276" t="s">
        <v>423</v>
      </c>
      <c r="P92" s="274">
        <v>12.5</v>
      </c>
      <c r="Q92" s="274">
        <v>23.4</v>
      </c>
      <c r="R92" s="193" t="s">
        <v>404</v>
      </c>
      <c r="S92" s="193">
        <v>1070</v>
      </c>
      <c r="T92" s="274">
        <v>16.600000000000001</v>
      </c>
      <c r="U92" s="193" t="s">
        <v>404</v>
      </c>
      <c r="V92" s="193">
        <v>1380</v>
      </c>
      <c r="W92" s="273">
        <v>35.93</v>
      </c>
      <c r="X92" s="276" t="s">
        <v>423</v>
      </c>
      <c r="Y92" s="274">
        <v>84.1</v>
      </c>
      <c r="Z92" s="193" t="s">
        <v>404</v>
      </c>
      <c r="AA92" s="193">
        <v>4</v>
      </c>
      <c r="AB92" s="273">
        <v>32.5</v>
      </c>
      <c r="AC92" s="276" t="s">
        <v>401</v>
      </c>
      <c r="AD92" s="193" t="s">
        <v>404</v>
      </c>
      <c r="AE92" s="193">
        <v>177</v>
      </c>
      <c r="AF92" s="273">
        <v>31.2</v>
      </c>
      <c r="AG92" s="276" t="s">
        <v>401</v>
      </c>
      <c r="AH92" s="193" t="s">
        <v>404</v>
      </c>
      <c r="AI92" s="193">
        <v>0</v>
      </c>
      <c r="AK92" s="123"/>
    </row>
    <row r="93" spans="1:37" s="36" customFormat="1" ht="12" customHeight="1" x14ac:dyDescent="0.2">
      <c r="A93" s="45" t="s">
        <v>164</v>
      </c>
      <c r="B93" s="45" t="s">
        <v>165</v>
      </c>
      <c r="D93" s="193">
        <v>710</v>
      </c>
      <c r="E93" s="273">
        <v>30.3</v>
      </c>
      <c r="F93" s="274">
        <v>87</v>
      </c>
      <c r="G93" s="193" t="s">
        <v>404</v>
      </c>
      <c r="H93" s="193">
        <v>631</v>
      </c>
      <c r="I93" s="273">
        <v>30.47</v>
      </c>
      <c r="J93" s="276" t="s">
        <v>399</v>
      </c>
      <c r="K93" s="274">
        <v>75.3</v>
      </c>
      <c r="L93" s="193" t="s">
        <v>404</v>
      </c>
      <c r="M93" s="193">
        <v>437</v>
      </c>
      <c r="N93" s="273">
        <v>30.71</v>
      </c>
      <c r="O93" s="276" t="s">
        <v>399</v>
      </c>
      <c r="P93" s="274">
        <v>8.9</v>
      </c>
      <c r="Q93" s="274">
        <v>14.6</v>
      </c>
      <c r="R93" s="193" t="s">
        <v>404</v>
      </c>
      <c r="S93" s="193">
        <v>437</v>
      </c>
      <c r="T93" s="274">
        <v>12.1</v>
      </c>
      <c r="U93" s="193" t="s">
        <v>404</v>
      </c>
      <c r="V93" s="193">
        <v>632</v>
      </c>
      <c r="W93" s="273">
        <v>30.55</v>
      </c>
      <c r="X93" s="276" t="s">
        <v>399</v>
      </c>
      <c r="Y93" s="274">
        <v>75.2</v>
      </c>
      <c r="Z93" s="193" t="s">
        <v>404</v>
      </c>
      <c r="AA93" s="193">
        <v>22</v>
      </c>
      <c r="AB93" s="273">
        <v>28.67</v>
      </c>
      <c r="AC93" s="276" t="s">
        <v>400</v>
      </c>
      <c r="AD93" s="193" t="s">
        <v>404</v>
      </c>
      <c r="AE93" s="193">
        <v>226</v>
      </c>
      <c r="AF93" s="273">
        <v>29.42</v>
      </c>
      <c r="AG93" s="276" t="s">
        <v>400</v>
      </c>
      <c r="AH93" s="193" t="s">
        <v>404</v>
      </c>
      <c r="AI93" s="193">
        <v>0</v>
      </c>
      <c r="AK93" s="123"/>
    </row>
    <row r="94" spans="1:37" s="36" customFormat="1" ht="12" customHeight="1" x14ac:dyDescent="0.2">
      <c r="A94" s="45" t="s">
        <v>166</v>
      </c>
      <c r="B94" s="45" t="s">
        <v>167</v>
      </c>
      <c r="D94" s="193">
        <v>1041</v>
      </c>
      <c r="E94" s="273">
        <v>31.52</v>
      </c>
      <c r="F94" s="274">
        <v>85.3</v>
      </c>
      <c r="G94" s="193" t="s">
        <v>404</v>
      </c>
      <c r="H94" s="193">
        <v>989</v>
      </c>
      <c r="I94" s="273">
        <v>31.56</v>
      </c>
      <c r="J94" s="276" t="s">
        <v>399</v>
      </c>
      <c r="K94" s="274">
        <v>78</v>
      </c>
      <c r="L94" s="193" t="s">
        <v>404</v>
      </c>
      <c r="M94" s="193">
        <v>677</v>
      </c>
      <c r="N94" s="273">
        <v>32.03</v>
      </c>
      <c r="O94" s="276" t="s">
        <v>403</v>
      </c>
      <c r="P94" s="274">
        <v>7.5</v>
      </c>
      <c r="Q94" s="274">
        <v>13</v>
      </c>
      <c r="R94" s="193" t="s">
        <v>404</v>
      </c>
      <c r="S94" s="193">
        <v>677</v>
      </c>
      <c r="T94" s="274">
        <v>10.9</v>
      </c>
      <c r="U94" s="193" t="s">
        <v>404</v>
      </c>
      <c r="V94" s="193">
        <v>995</v>
      </c>
      <c r="W94" s="273">
        <v>31.73</v>
      </c>
      <c r="X94" s="276" t="s">
        <v>403</v>
      </c>
      <c r="Y94" s="274">
        <v>77.5</v>
      </c>
      <c r="Z94" s="193" t="s">
        <v>404</v>
      </c>
      <c r="AA94" s="193">
        <v>29</v>
      </c>
      <c r="AB94" s="273">
        <v>29.33</v>
      </c>
      <c r="AC94" s="276" t="s">
        <v>400</v>
      </c>
      <c r="AD94" s="193" t="s">
        <v>404</v>
      </c>
      <c r="AE94" s="193">
        <v>264</v>
      </c>
      <c r="AF94" s="273">
        <v>30.26</v>
      </c>
      <c r="AG94" s="276" t="s">
        <v>401</v>
      </c>
      <c r="AH94" s="193" t="s">
        <v>404</v>
      </c>
      <c r="AI94" s="193">
        <v>0</v>
      </c>
      <c r="AK94" s="123"/>
    </row>
    <row r="95" spans="1:37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  <c r="AK95" s="123"/>
    </row>
    <row r="96" spans="1:37" s="123" customFormat="1" ht="12" customHeight="1" x14ac:dyDescent="0.2">
      <c r="A96" s="48" t="s">
        <v>397</v>
      </c>
      <c r="B96" s="44" t="s">
        <v>168</v>
      </c>
      <c r="D96" s="193">
        <v>13715</v>
      </c>
      <c r="E96" s="273">
        <v>33.549999999999997</v>
      </c>
      <c r="F96" s="274">
        <v>87.4</v>
      </c>
      <c r="G96" s="193" t="s">
        <v>404</v>
      </c>
      <c r="H96" s="193">
        <v>12704</v>
      </c>
      <c r="I96" s="273">
        <v>33.630000000000003</v>
      </c>
      <c r="J96" s="276" t="s">
        <v>403</v>
      </c>
      <c r="K96" s="274">
        <v>82.5</v>
      </c>
      <c r="L96" s="193" t="s">
        <v>404</v>
      </c>
      <c r="M96" s="193">
        <v>9941</v>
      </c>
      <c r="N96" s="273">
        <v>33.75</v>
      </c>
      <c r="O96" s="276" t="s">
        <v>403</v>
      </c>
      <c r="P96" s="274">
        <v>10.4</v>
      </c>
      <c r="Q96" s="274">
        <v>18.5</v>
      </c>
      <c r="R96" s="193" t="s">
        <v>404</v>
      </c>
      <c r="S96" s="193">
        <v>9939</v>
      </c>
      <c r="T96" s="274">
        <v>13.1</v>
      </c>
      <c r="U96" s="193" t="s">
        <v>404</v>
      </c>
      <c r="V96" s="193">
        <v>12956</v>
      </c>
      <c r="W96" s="273">
        <v>33.909999999999997</v>
      </c>
      <c r="X96" s="276" t="s">
        <v>403</v>
      </c>
      <c r="Y96" s="274">
        <v>82.2</v>
      </c>
      <c r="Z96" s="193" t="s">
        <v>404</v>
      </c>
      <c r="AA96" s="193">
        <v>263</v>
      </c>
      <c r="AB96" s="273">
        <v>32.729999999999997</v>
      </c>
      <c r="AC96" s="276" t="s">
        <v>401</v>
      </c>
      <c r="AD96" s="193" t="s">
        <v>404</v>
      </c>
      <c r="AE96" s="193">
        <v>2762</v>
      </c>
      <c r="AF96" s="273">
        <v>30.45</v>
      </c>
      <c r="AG96" s="276" t="s">
        <v>401</v>
      </c>
      <c r="AH96" s="193" t="s">
        <v>404</v>
      </c>
      <c r="AI96" s="193">
        <v>6</v>
      </c>
    </row>
    <row r="97" spans="1:37" s="36" customFormat="1" ht="12" customHeight="1" x14ac:dyDescent="0.2">
      <c r="A97" s="49" t="s">
        <v>169</v>
      </c>
      <c r="B97" s="45" t="s">
        <v>170</v>
      </c>
      <c r="D97" s="193">
        <v>456</v>
      </c>
      <c r="E97" s="273">
        <v>31.42</v>
      </c>
      <c r="F97" s="274">
        <v>82.5</v>
      </c>
      <c r="G97" s="193" t="s">
        <v>404</v>
      </c>
      <c r="H97" s="193">
        <v>419</v>
      </c>
      <c r="I97" s="273">
        <v>31.47</v>
      </c>
      <c r="J97" s="276" t="s">
        <v>399</v>
      </c>
      <c r="K97" s="274">
        <v>73.7</v>
      </c>
      <c r="L97" s="193" t="s">
        <v>404</v>
      </c>
      <c r="M97" s="193">
        <v>303</v>
      </c>
      <c r="N97" s="273">
        <v>30.66</v>
      </c>
      <c r="O97" s="276" t="s">
        <v>399</v>
      </c>
      <c r="P97" s="274">
        <v>6.9</v>
      </c>
      <c r="Q97" s="274">
        <v>14.9</v>
      </c>
      <c r="R97" s="193" t="s">
        <v>404</v>
      </c>
      <c r="S97" s="193">
        <v>303</v>
      </c>
      <c r="T97" s="274">
        <v>10.199999999999999</v>
      </c>
      <c r="U97" s="193" t="s">
        <v>404</v>
      </c>
      <c r="V97" s="193">
        <v>423</v>
      </c>
      <c r="W97" s="273">
        <v>31.68</v>
      </c>
      <c r="X97" s="276" t="s">
        <v>403</v>
      </c>
      <c r="Y97" s="274">
        <v>73</v>
      </c>
      <c r="Z97" s="193" t="s">
        <v>404</v>
      </c>
      <c r="AA97" s="193">
        <v>4</v>
      </c>
      <c r="AB97" s="273">
        <v>44.38</v>
      </c>
      <c r="AC97" s="276" t="s">
        <v>432</v>
      </c>
      <c r="AD97" s="193" t="s">
        <v>404</v>
      </c>
      <c r="AE97" s="193">
        <v>129</v>
      </c>
      <c r="AF97" s="273">
        <v>29.34</v>
      </c>
      <c r="AG97" s="276" t="s">
        <v>400</v>
      </c>
      <c r="AH97" s="193" t="s">
        <v>404</v>
      </c>
      <c r="AI97" s="193">
        <v>0</v>
      </c>
      <c r="AK97" s="123"/>
    </row>
    <row r="98" spans="1:37" s="36" customFormat="1" ht="12" customHeight="1" x14ac:dyDescent="0.2">
      <c r="A98" s="49" t="s">
        <v>171</v>
      </c>
      <c r="B98" s="45" t="s">
        <v>172</v>
      </c>
      <c r="D98" s="193">
        <v>823</v>
      </c>
      <c r="E98" s="273">
        <v>31.63</v>
      </c>
      <c r="F98" s="274">
        <v>86.9</v>
      </c>
      <c r="G98" s="193" t="s">
        <v>404</v>
      </c>
      <c r="H98" s="193">
        <v>662</v>
      </c>
      <c r="I98" s="273">
        <v>31.06</v>
      </c>
      <c r="J98" s="276" t="s">
        <v>399</v>
      </c>
      <c r="K98" s="274">
        <v>78.2</v>
      </c>
      <c r="L98" s="193" t="s">
        <v>404</v>
      </c>
      <c r="M98" s="193">
        <v>471</v>
      </c>
      <c r="N98" s="273">
        <v>31.42</v>
      </c>
      <c r="O98" s="276" t="s">
        <v>399</v>
      </c>
      <c r="P98" s="274">
        <v>4.5</v>
      </c>
      <c r="Q98" s="274">
        <v>10</v>
      </c>
      <c r="R98" s="193" t="s">
        <v>404</v>
      </c>
      <c r="S98" s="193">
        <v>471</v>
      </c>
      <c r="T98" s="274">
        <v>6.6</v>
      </c>
      <c r="U98" s="193" t="s">
        <v>404</v>
      </c>
      <c r="V98" s="193">
        <v>750</v>
      </c>
      <c r="W98" s="273">
        <v>31.68</v>
      </c>
      <c r="X98" s="276" t="s">
        <v>403</v>
      </c>
      <c r="Y98" s="274">
        <v>79.900000000000006</v>
      </c>
      <c r="Z98" s="193" t="s">
        <v>404</v>
      </c>
      <c r="AA98" s="193">
        <v>13</v>
      </c>
      <c r="AB98" s="273">
        <v>37.07</v>
      </c>
      <c r="AC98" s="276" t="s">
        <v>425</v>
      </c>
      <c r="AD98" s="193" t="s">
        <v>404</v>
      </c>
      <c r="AE98" s="193">
        <v>206</v>
      </c>
      <c r="AF98" s="273">
        <v>30.86</v>
      </c>
      <c r="AG98" s="276" t="s">
        <v>401</v>
      </c>
      <c r="AH98" s="193" t="s">
        <v>404</v>
      </c>
      <c r="AI98" s="193">
        <v>0</v>
      </c>
      <c r="AK98" s="123"/>
    </row>
    <row r="99" spans="1:37" s="36" customFormat="1" ht="12" customHeight="1" x14ac:dyDescent="0.2">
      <c r="A99" s="49" t="s">
        <v>173</v>
      </c>
      <c r="B99" s="45" t="s">
        <v>174</v>
      </c>
      <c r="D99" s="193">
        <v>625</v>
      </c>
      <c r="E99" s="273">
        <v>31</v>
      </c>
      <c r="F99" s="274">
        <v>85.8</v>
      </c>
      <c r="G99" s="193" t="s">
        <v>404</v>
      </c>
      <c r="H99" s="193">
        <v>588</v>
      </c>
      <c r="I99" s="273">
        <v>31.19</v>
      </c>
      <c r="J99" s="276" t="s">
        <v>399</v>
      </c>
      <c r="K99" s="274">
        <v>78.7</v>
      </c>
      <c r="L99" s="193" t="s">
        <v>404</v>
      </c>
      <c r="M99" s="193">
        <v>433</v>
      </c>
      <c r="N99" s="273">
        <v>30.6</v>
      </c>
      <c r="O99" s="276" t="s">
        <v>399</v>
      </c>
      <c r="P99" s="274">
        <v>6.5</v>
      </c>
      <c r="Q99" s="274">
        <v>12.7</v>
      </c>
      <c r="R99" s="193" t="s">
        <v>404</v>
      </c>
      <c r="S99" s="193">
        <v>432</v>
      </c>
      <c r="T99" s="274">
        <v>9.3000000000000007</v>
      </c>
      <c r="U99" s="193" t="s">
        <v>404</v>
      </c>
      <c r="V99" s="193">
        <v>591</v>
      </c>
      <c r="W99" s="273">
        <v>31.31</v>
      </c>
      <c r="X99" s="276" t="s">
        <v>399</v>
      </c>
      <c r="Y99" s="274">
        <v>78.3</v>
      </c>
      <c r="Z99" s="193" t="s">
        <v>404</v>
      </c>
      <c r="AA99" s="193">
        <v>36</v>
      </c>
      <c r="AB99" s="273">
        <v>39.24</v>
      </c>
      <c r="AC99" s="276" t="s">
        <v>425</v>
      </c>
      <c r="AD99" s="193" t="s">
        <v>404</v>
      </c>
      <c r="AE99" s="193">
        <v>204</v>
      </c>
      <c r="AF99" s="273">
        <v>26.26</v>
      </c>
      <c r="AG99" s="276" t="s">
        <v>402</v>
      </c>
      <c r="AH99" s="193" t="s">
        <v>404</v>
      </c>
      <c r="AI99" s="193">
        <v>1</v>
      </c>
      <c r="AK99" s="123"/>
    </row>
    <row r="100" spans="1:37" s="36" customFormat="1" ht="12" customHeight="1" x14ac:dyDescent="0.2">
      <c r="A100" s="49" t="s">
        <v>175</v>
      </c>
      <c r="B100" s="45" t="s">
        <v>176</v>
      </c>
      <c r="D100" s="193">
        <v>2767</v>
      </c>
      <c r="E100" s="273">
        <v>33.840000000000003</v>
      </c>
      <c r="F100" s="274">
        <v>87.7</v>
      </c>
      <c r="G100" s="193" t="s">
        <v>404</v>
      </c>
      <c r="H100" s="193">
        <v>2590</v>
      </c>
      <c r="I100" s="273">
        <v>33.93</v>
      </c>
      <c r="J100" s="276" t="s">
        <v>403</v>
      </c>
      <c r="K100" s="274">
        <v>83.6</v>
      </c>
      <c r="L100" s="193" t="s">
        <v>404</v>
      </c>
      <c r="M100" s="193">
        <v>2049</v>
      </c>
      <c r="N100" s="273">
        <v>34.06</v>
      </c>
      <c r="O100" s="276" t="s">
        <v>403</v>
      </c>
      <c r="P100" s="274">
        <v>12.3</v>
      </c>
      <c r="Q100" s="274">
        <v>20.5</v>
      </c>
      <c r="R100" s="193" t="s">
        <v>404</v>
      </c>
      <c r="S100" s="193">
        <v>2049</v>
      </c>
      <c r="T100" s="274">
        <v>14.8</v>
      </c>
      <c r="U100" s="193" t="s">
        <v>404</v>
      </c>
      <c r="V100" s="193">
        <v>2628</v>
      </c>
      <c r="W100" s="273">
        <v>34.21</v>
      </c>
      <c r="X100" s="276" t="s">
        <v>403</v>
      </c>
      <c r="Y100" s="274">
        <v>83.4</v>
      </c>
      <c r="Z100" s="193" t="s">
        <v>404</v>
      </c>
      <c r="AA100" s="193">
        <v>48</v>
      </c>
      <c r="AB100" s="273">
        <v>31.78</v>
      </c>
      <c r="AC100" s="276" t="s">
        <v>401</v>
      </c>
      <c r="AD100" s="193" t="s">
        <v>404</v>
      </c>
      <c r="AE100" s="193">
        <v>494</v>
      </c>
      <c r="AF100" s="273">
        <v>30.29</v>
      </c>
      <c r="AG100" s="276" t="s">
        <v>401</v>
      </c>
      <c r="AH100" s="193" t="s">
        <v>404</v>
      </c>
      <c r="AI100" s="193">
        <v>1</v>
      </c>
      <c r="AK100" s="123"/>
    </row>
    <row r="101" spans="1:37" s="36" customFormat="1" ht="12" customHeight="1" x14ac:dyDescent="0.2">
      <c r="A101" s="49" t="s">
        <v>177</v>
      </c>
      <c r="B101" s="45" t="s">
        <v>178</v>
      </c>
      <c r="D101" s="193">
        <v>4125</v>
      </c>
      <c r="E101" s="273">
        <v>35.520000000000003</v>
      </c>
      <c r="F101" s="274">
        <v>92</v>
      </c>
      <c r="G101" s="193" t="s">
        <v>404</v>
      </c>
      <c r="H101" s="193">
        <v>3867</v>
      </c>
      <c r="I101" s="273">
        <v>35.69</v>
      </c>
      <c r="J101" s="276" t="s">
        <v>423</v>
      </c>
      <c r="K101" s="274">
        <v>88.6</v>
      </c>
      <c r="L101" s="193" t="s">
        <v>404</v>
      </c>
      <c r="M101" s="193">
        <v>3277</v>
      </c>
      <c r="N101" s="273">
        <v>35.44</v>
      </c>
      <c r="O101" s="276" t="s">
        <v>423</v>
      </c>
      <c r="P101" s="274">
        <v>12.9</v>
      </c>
      <c r="Q101" s="274">
        <v>21.8</v>
      </c>
      <c r="R101" s="193" t="s">
        <v>404</v>
      </c>
      <c r="S101" s="193">
        <v>3277</v>
      </c>
      <c r="T101" s="274">
        <v>16.2</v>
      </c>
      <c r="U101" s="193" t="s">
        <v>404</v>
      </c>
      <c r="V101" s="193">
        <v>3961</v>
      </c>
      <c r="W101" s="273">
        <v>36.06</v>
      </c>
      <c r="X101" s="276" t="s">
        <v>423</v>
      </c>
      <c r="Y101" s="274">
        <v>88.2</v>
      </c>
      <c r="Z101" s="193" t="s">
        <v>404</v>
      </c>
      <c r="AA101" s="193">
        <v>60</v>
      </c>
      <c r="AB101" s="273">
        <v>31.17</v>
      </c>
      <c r="AC101" s="276" t="s">
        <v>401</v>
      </c>
      <c r="AD101" s="193" t="s">
        <v>404</v>
      </c>
      <c r="AE101" s="193">
        <v>720</v>
      </c>
      <c r="AF101" s="273">
        <v>29.55</v>
      </c>
      <c r="AG101" s="276" t="s">
        <v>400</v>
      </c>
      <c r="AH101" s="193" t="s">
        <v>404</v>
      </c>
      <c r="AI101" s="193">
        <v>1</v>
      </c>
      <c r="AK101" s="123"/>
    </row>
    <row r="102" spans="1:37" s="36" customFormat="1" ht="12" customHeight="1" x14ac:dyDescent="0.2">
      <c r="A102" s="49" t="s">
        <v>179</v>
      </c>
      <c r="B102" s="45" t="s">
        <v>180</v>
      </c>
      <c r="D102" s="193">
        <v>128</v>
      </c>
      <c r="E102" s="273">
        <v>30.58</v>
      </c>
      <c r="F102" s="274">
        <v>96.1</v>
      </c>
      <c r="G102" s="193" t="s">
        <v>404</v>
      </c>
      <c r="H102" s="193">
        <v>106</v>
      </c>
      <c r="I102" s="273">
        <v>30.52</v>
      </c>
      <c r="J102" s="276" t="s">
        <v>399</v>
      </c>
      <c r="K102" s="274">
        <v>85.8</v>
      </c>
      <c r="L102" s="193" t="s">
        <v>404</v>
      </c>
      <c r="M102" s="193">
        <v>86</v>
      </c>
      <c r="N102" s="273">
        <v>30.97</v>
      </c>
      <c r="O102" s="276" t="s">
        <v>399</v>
      </c>
      <c r="P102" s="274">
        <v>4.7</v>
      </c>
      <c r="Q102" s="274">
        <v>7</v>
      </c>
      <c r="R102" s="193" t="s">
        <v>404</v>
      </c>
      <c r="S102" s="193">
        <v>86</v>
      </c>
      <c r="T102" s="274">
        <v>3.5</v>
      </c>
      <c r="U102" s="193" t="s">
        <v>404</v>
      </c>
      <c r="V102" s="193">
        <v>111</v>
      </c>
      <c r="W102" s="273">
        <v>30.61</v>
      </c>
      <c r="X102" s="276" t="s">
        <v>399</v>
      </c>
      <c r="Y102" s="274">
        <v>82</v>
      </c>
      <c r="Z102" s="193" t="s">
        <v>404</v>
      </c>
      <c r="AA102" s="193">
        <v>3</v>
      </c>
      <c r="AB102" s="273">
        <v>26.67</v>
      </c>
      <c r="AC102" s="276" t="s">
        <v>400</v>
      </c>
      <c r="AD102" s="193" t="s">
        <v>404</v>
      </c>
      <c r="AE102" s="193">
        <v>44</v>
      </c>
      <c r="AF102" s="273">
        <v>30.61</v>
      </c>
      <c r="AG102" s="276" t="s">
        <v>401</v>
      </c>
      <c r="AH102" s="193" t="s">
        <v>404</v>
      </c>
      <c r="AI102" s="193">
        <v>0</v>
      </c>
      <c r="AK102" s="123"/>
    </row>
    <row r="103" spans="1:37" s="36" customFormat="1" ht="12" customHeight="1" x14ac:dyDescent="0.2">
      <c r="A103" s="49" t="s">
        <v>181</v>
      </c>
      <c r="B103" s="45" t="s">
        <v>182</v>
      </c>
      <c r="D103" s="193">
        <v>1765</v>
      </c>
      <c r="E103" s="273">
        <v>32.51</v>
      </c>
      <c r="F103" s="274">
        <v>81.900000000000006</v>
      </c>
      <c r="G103" s="193" t="s">
        <v>404</v>
      </c>
      <c r="H103" s="193">
        <v>1670</v>
      </c>
      <c r="I103" s="273">
        <v>32.450000000000003</v>
      </c>
      <c r="J103" s="276" t="s">
        <v>403</v>
      </c>
      <c r="K103" s="274">
        <v>79.3</v>
      </c>
      <c r="L103" s="193" t="s">
        <v>404</v>
      </c>
      <c r="M103" s="193">
        <v>1254</v>
      </c>
      <c r="N103" s="273">
        <v>32.51</v>
      </c>
      <c r="O103" s="276" t="s">
        <v>403</v>
      </c>
      <c r="P103" s="274">
        <v>8</v>
      </c>
      <c r="Q103" s="274">
        <v>16.399999999999999</v>
      </c>
      <c r="R103" s="193" t="s">
        <v>404</v>
      </c>
      <c r="S103" s="193">
        <v>1253</v>
      </c>
      <c r="T103" s="274">
        <v>11.7</v>
      </c>
      <c r="U103" s="193" t="s">
        <v>404</v>
      </c>
      <c r="V103" s="193">
        <v>1680</v>
      </c>
      <c r="W103" s="273">
        <v>32.61</v>
      </c>
      <c r="X103" s="276" t="s">
        <v>403</v>
      </c>
      <c r="Y103" s="274">
        <v>78.900000000000006</v>
      </c>
      <c r="Z103" s="193" t="s">
        <v>404</v>
      </c>
      <c r="AA103" s="193">
        <v>19</v>
      </c>
      <c r="AB103" s="273">
        <v>22.8</v>
      </c>
      <c r="AC103" s="276" t="s">
        <v>426</v>
      </c>
      <c r="AD103" s="193" t="s">
        <v>404</v>
      </c>
      <c r="AE103" s="193">
        <v>349</v>
      </c>
      <c r="AF103" s="273">
        <v>32.11</v>
      </c>
      <c r="AG103" s="276" t="s">
        <v>401</v>
      </c>
      <c r="AH103" s="193" t="s">
        <v>404</v>
      </c>
      <c r="AI103" s="193">
        <v>3</v>
      </c>
      <c r="AK103" s="123"/>
    </row>
    <row r="104" spans="1:37" s="36" customFormat="1" ht="12" customHeight="1" x14ac:dyDescent="0.2">
      <c r="A104" s="49" t="s">
        <v>183</v>
      </c>
      <c r="B104" s="45" t="s">
        <v>184</v>
      </c>
      <c r="D104" s="193">
        <v>636</v>
      </c>
      <c r="E104" s="273">
        <v>32.07</v>
      </c>
      <c r="F104" s="274">
        <v>82.9</v>
      </c>
      <c r="G104" s="193" t="s">
        <v>404</v>
      </c>
      <c r="H104" s="193">
        <v>577</v>
      </c>
      <c r="I104" s="273">
        <v>32.549999999999997</v>
      </c>
      <c r="J104" s="276" t="s">
        <v>403</v>
      </c>
      <c r="K104" s="274">
        <v>71.099999999999994</v>
      </c>
      <c r="L104" s="193" t="s">
        <v>404</v>
      </c>
      <c r="M104" s="193">
        <v>403</v>
      </c>
      <c r="N104" s="273">
        <v>31.98</v>
      </c>
      <c r="O104" s="276" t="s">
        <v>403</v>
      </c>
      <c r="P104" s="274">
        <v>8.6999999999999993</v>
      </c>
      <c r="Q104" s="274">
        <v>16.399999999999999</v>
      </c>
      <c r="R104" s="193" t="s">
        <v>404</v>
      </c>
      <c r="S104" s="193">
        <v>403</v>
      </c>
      <c r="T104" s="274">
        <v>11.9</v>
      </c>
      <c r="U104" s="193" t="s">
        <v>404</v>
      </c>
      <c r="V104" s="193">
        <v>582</v>
      </c>
      <c r="W104" s="273">
        <v>32.729999999999997</v>
      </c>
      <c r="X104" s="276" t="s">
        <v>403</v>
      </c>
      <c r="Y104" s="274">
        <v>70.400000000000006</v>
      </c>
      <c r="Z104" s="193" t="s">
        <v>404</v>
      </c>
      <c r="AA104" s="193">
        <v>33</v>
      </c>
      <c r="AB104" s="273">
        <v>31.13</v>
      </c>
      <c r="AC104" s="276" t="s">
        <v>401</v>
      </c>
      <c r="AD104" s="193" t="s">
        <v>404</v>
      </c>
      <c r="AE104" s="193">
        <v>168</v>
      </c>
      <c r="AF104" s="273">
        <v>28.63</v>
      </c>
      <c r="AG104" s="276" t="s">
        <v>400</v>
      </c>
      <c r="AH104" s="193" t="s">
        <v>404</v>
      </c>
      <c r="AI104" s="193">
        <v>0</v>
      </c>
      <c r="AK104" s="123"/>
    </row>
    <row r="105" spans="1:37" s="36" customFormat="1" ht="12" customHeight="1" x14ac:dyDescent="0.2">
      <c r="A105" s="49" t="s">
        <v>185</v>
      </c>
      <c r="B105" s="45" t="s">
        <v>186</v>
      </c>
      <c r="D105" s="193">
        <v>628</v>
      </c>
      <c r="E105" s="273">
        <v>35.65</v>
      </c>
      <c r="F105" s="274">
        <v>91.7</v>
      </c>
      <c r="G105" s="193" t="s">
        <v>404</v>
      </c>
      <c r="H105" s="193">
        <v>610</v>
      </c>
      <c r="I105" s="273">
        <v>35.97</v>
      </c>
      <c r="J105" s="276" t="s">
        <v>423</v>
      </c>
      <c r="K105" s="274">
        <v>87.9</v>
      </c>
      <c r="L105" s="193" t="s">
        <v>404</v>
      </c>
      <c r="M105" s="193">
        <v>514</v>
      </c>
      <c r="N105" s="273">
        <v>36.96</v>
      </c>
      <c r="O105" s="276" t="s">
        <v>423</v>
      </c>
      <c r="P105" s="274">
        <v>11.1</v>
      </c>
      <c r="Q105" s="274">
        <v>21</v>
      </c>
      <c r="R105" s="193" t="s">
        <v>404</v>
      </c>
      <c r="S105" s="193">
        <v>514</v>
      </c>
      <c r="T105" s="274">
        <v>12.8</v>
      </c>
      <c r="U105" s="193" t="s">
        <v>404</v>
      </c>
      <c r="V105" s="193">
        <v>610</v>
      </c>
      <c r="W105" s="273">
        <v>36.200000000000003</v>
      </c>
      <c r="X105" s="276" t="s">
        <v>423</v>
      </c>
      <c r="Y105" s="274">
        <v>87.9</v>
      </c>
      <c r="Z105" s="193" t="s">
        <v>404</v>
      </c>
      <c r="AA105" s="193">
        <v>4</v>
      </c>
      <c r="AB105" s="273">
        <v>25</v>
      </c>
      <c r="AC105" s="276" t="s">
        <v>402</v>
      </c>
      <c r="AD105" s="193" t="s">
        <v>404</v>
      </c>
      <c r="AE105" s="193">
        <v>71</v>
      </c>
      <c r="AF105" s="273">
        <v>27.74</v>
      </c>
      <c r="AG105" s="276" t="s">
        <v>400</v>
      </c>
      <c r="AH105" s="193" t="s">
        <v>404</v>
      </c>
      <c r="AI105" s="193">
        <v>0</v>
      </c>
      <c r="AK105" s="123"/>
    </row>
    <row r="106" spans="1:37" s="36" customFormat="1" ht="12" customHeight="1" x14ac:dyDescent="0.2">
      <c r="A106" s="49" t="s">
        <v>187</v>
      </c>
      <c r="B106" s="45" t="s">
        <v>188</v>
      </c>
      <c r="D106" s="193">
        <v>1607</v>
      </c>
      <c r="E106" s="273">
        <v>31.51</v>
      </c>
      <c r="F106" s="274">
        <v>83</v>
      </c>
      <c r="G106" s="193" t="s">
        <v>404</v>
      </c>
      <c r="H106" s="193">
        <v>1491</v>
      </c>
      <c r="I106" s="273">
        <v>31.04</v>
      </c>
      <c r="J106" s="276" t="s">
        <v>399</v>
      </c>
      <c r="K106" s="274">
        <v>75.7</v>
      </c>
      <c r="L106" s="193" t="s">
        <v>404</v>
      </c>
      <c r="M106" s="193">
        <v>1053</v>
      </c>
      <c r="N106" s="273">
        <v>32.090000000000003</v>
      </c>
      <c r="O106" s="276" t="s">
        <v>403</v>
      </c>
      <c r="P106" s="274">
        <v>8.1999999999999993</v>
      </c>
      <c r="Q106" s="274">
        <v>15.3</v>
      </c>
      <c r="R106" s="193" t="s">
        <v>404</v>
      </c>
      <c r="S106" s="193">
        <v>1053</v>
      </c>
      <c r="T106" s="274">
        <v>9.4</v>
      </c>
      <c r="U106" s="193" t="s">
        <v>404</v>
      </c>
      <c r="V106" s="193">
        <v>1496</v>
      </c>
      <c r="W106" s="273">
        <v>31.27</v>
      </c>
      <c r="X106" s="276" t="s">
        <v>399</v>
      </c>
      <c r="Y106" s="274">
        <v>75.5</v>
      </c>
      <c r="Z106" s="193" t="s">
        <v>404</v>
      </c>
      <c r="AA106" s="193">
        <v>43</v>
      </c>
      <c r="AB106" s="273">
        <v>33.659999999999997</v>
      </c>
      <c r="AC106" s="276" t="s">
        <v>424</v>
      </c>
      <c r="AD106" s="193" t="s">
        <v>404</v>
      </c>
      <c r="AE106" s="193">
        <v>332</v>
      </c>
      <c r="AF106" s="273">
        <v>32.92</v>
      </c>
      <c r="AG106" s="276" t="s">
        <v>401</v>
      </c>
      <c r="AH106" s="193" t="s">
        <v>404</v>
      </c>
      <c r="AI106" s="193">
        <v>0</v>
      </c>
      <c r="AK106" s="123"/>
    </row>
    <row r="107" spans="1:37" s="36" customFormat="1" ht="12" customHeight="1" x14ac:dyDescent="0.2">
      <c r="A107" s="49" t="s">
        <v>189</v>
      </c>
      <c r="B107" s="45" t="s">
        <v>190</v>
      </c>
      <c r="D107" s="193">
        <v>155</v>
      </c>
      <c r="E107" s="273">
        <v>32.92</v>
      </c>
      <c r="F107" s="274">
        <v>87.7</v>
      </c>
      <c r="G107" s="193" t="s">
        <v>404</v>
      </c>
      <c r="H107" s="193">
        <v>124</v>
      </c>
      <c r="I107" s="273">
        <v>32.15</v>
      </c>
      <c r="J107" s="276" t="s">
        <v>403</v>
      </c>
      <c r="K107" s="274">
        <v>83.1</v>
      </c>
      <c r="L107" s="193" t="s">
        <v>404</v>
      </c>
      <c r="M107" s="193">
        <v>98</v>
      </c>
      <c r="N107" s="273">
        <v>31.9</v>
      </c>
      <c r="O107" s="276" t="s">
        <v>403</v>
      </c>
      <c r="P107" s="274">
        <v>4.0999999999999996</v>
      </c>
      <c r="Q107" s="274">
        <v>10.199999999999999</v>
      </c>
      <c r="R107" s="193" t="s">
        <v>404</v>
      </c>
      <c r="S107" s="193">
        <v>98</v>
      </c>
      <c r="T107" s="274">
        <v>3.1</v>
      </c>
      <c r="U107" s="193" t="s">
        <v>404</v>
      </c>
      <c r="V107" s="193">
        <v>124</v>
      </c>
      <c r="W107" s="273">
        <v>32.130000000000003</v>
      </c>
      <c r="X107" s="276" t="s">
        <v>403</v>
      </c>
      <c r="Y107" s="274">
        <v>83.1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45</v>
      </c>
      <c r="AF107" s="273">
        <v>35.159999999999997</v>
      </c>
      <c r="AG107" s="276" t="s">
        <v>424</v>
      </c>
      <c r="AH107" s="193" t="s">
        <v>404</v>
      </c>
      <c r="AI107" s="193">
        <v>0</v>
      </c>
      <c r="AK107" s="123"/>
    </row>
    <row r="108" spans="1:37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  <c r="AK108" s="123"/>
    </row>
    <row r="109" spans="1:37" s="123" customFormat="1" ht="12" customHeight="1" x14ac:dyDescent="0.2">
      <c r="A109" s="48" t="s">
        <v>191</v>
      </c>
      <c r="B109" s="44" t="s">
        <v>192</v>
      </c>
      <c r="D109" s="193">
        <v>22367</v>
      </c>
      <c r="E109" s="273">
        <v>33.54</v>
      </c>
      <c r="F109" s="274">
        <v>87.6</v>
      </c>
      <c r="G109" s="193" t="s">
        <v>404</v>
      </c>
      <c r="H109" s="193">
        <v>20560</v>
      </c>
      <c r="I109" s="273">
        <v>33.840000000000003</v>
      </c>
      <c r="J109" s="276" t="s">
        <v>403</v>
      </c>
      <c r="K109" s="274">
        <v>82.4</v>
      </c>
      <c r="L109" s="193" t="s">
        <v>404</v>
      </c>
      <c r="M109" s="193">
        <v>16439</v>
      </c>
      <c r="N109" s="273">
        <v>34.270000000000003</v>
      </c>
      <c r="O109" s="276" t="s">
        <v>403</v>
      </c>
      <c r="P109" s="274">
        <v>11.3</v>
      </c>
      <c r="Q109" s="274">
        <v>19.399999999999999</v>
      </c>
      <c r="R109" s="193" t="s">
        <v>404</v>
      </c>
      <c r="S109" s="193">
        <v>16439</v>
      </c>
      <c r="T109" s="274">
        <v>15.1</v>
      </c>
      <c r="U109" s="193" t="s">
        <v>404</v>
      </c>
      <c r="V109" s="193">
        <v>20892</v>
      </c>
      <c r="W109" s="273">
        <v>33.96</v>
      </c>
      <c r="X109" s="276" t="s">
        <v>403</v>
      </c>
      <c r="Y109" s="274">
        <v>82</v>
      </c>
      <c r="Z109" s="193" t="s">
        <v>404</v>
      </c>
      <c r="AA109" s="193">
        <v>355</v>
      </c>
      <c r="AB109" s="273">
        <v>31.75</v>
      </c>
      <c r="AC109" s="276" t="s">
        <v>401</v>
      </c>
      <c r="AD109" s="193" t="s">
        <v>404</v>
      </c>
      <c r="AE109" s="193">
        <v>3681</v>
      </c>
      <c r="AF109" s="273">
        <v>30.15</v>
      </c>
      <c r="AG109" s="276" t="s">
        <v>401</v>
      </c>
      <c r="AH109" s="193" t="s">
        <v>404</v>
      </c>
      <c r="AI109" s="193">
        <v>1</v>
      </c>
    </row>
    <row r="110" spans="1:37" s="123" customFormat="1" ht="12" customHeight="1" x14ac:dyDescent="0.2">
      <c r="A110" s="48" t="s">
        <v>193</v>
      </c>
      <c r="B110" s="44" t="s">
        <v>194</v>
      </c>
      <c r="D110" s="193">
        <v>7631</v>
      </c>
      <c r="E110" s="273">
        <v>34.25</v>
      </c>
      <c r="F110" s="274">
        <v>87.4</v>
      </c>
      <c r="G110" s="193" t="s">
        <v>404</v>
      </c>
      <c r="H110" s="193">
        <v>6954</v>
      </c>
      <c r="I110" s="273">
        <v>34.61</v>
      </c>
      <c r="J110" s="276" t="s">
        <v>403</v>
      </c>
      <c r="K110" s="274">
        <v>82.3</v>
      </c>
      <c r="L110" s="193" t="s">
        <v>404</v>
      </c>
      <c r="M110" s="193">
        <v>5575</v>
      </c>
      <c r="N110" s="273">
        <v>35.200000000000003</v>
      </c>
      <c r="O110" s="276" t="s">
        <v>423</v>
      </c>
      <c r="P110" s="274">
        <v>12.3</v>
      </c>
      <c r="Q110" s="274">
        <v>21.7</v>
      </c>
      <c r="R110" s="193" t="s">
        <v>404</v>
      </c>
      <c r="S110" s="193">
        <v>5575</v>
      </c>
      <c r="T110" s="274">
        <v>16.8</v>
      </c>
      <c r="U110" s="193" t="s">
        <v>404</v>
      </c>
      <c r="V110" s="193">
        <v>7100</v>
      </c>
      <c r="W110" s="273">
        <v>34.67</v>
      </c>
      <c r="X110" s="276" t="s">
        <v>403</v>
      </c>
      <c r="Y110" s="274">
        <v>81.8</v>
      </c>
      <c r="Z110" s="193" t="s">
        <v>404</v>
      </c>
      <c r="AA110" s="193">
        <v>109</v>
      </c>
      <c r="AB110" s="273">
        <v>31.47</v>
      </c>
      <c r="AC110" s="276" t="s">
        <v>401</v>
      </c>
      <c r="AD110" s="193" t="s">
        <v>404</v>
      </c>
      <c r="AE110" s="193">
        <v>1134</v>
      </c>
      <c r="AF110" s="273">
        <v>30.95</v>
      </c>
      <c r="AG110" s="276" t="s">
        <v>401</v>
      </c>
      <c r="AH110" s="193" t="s">
        <v>404</v>
      </c>
      <c r="AI110" s="193">
        <v>1</v>
      </c>
    </row>
    <row r="111" spans="1:37" s="36" customFormat="1" ht="12" customHeight="1" x14ac:dyDescent="0.2">
      <c r="A111" s="49" t="s">
        <v>195</v>
      </c>
      <c r="B111" s="45" t="s">
        <v>196</v>
      </c>
      <c r="D111" s="193">
        <v>664</v>
      </c>
      <c r="E111" s="273">
        <v>32.92</v>
      </c>
      <c r="F111" s="274">
        <v>85.7</v>
      </c>
      <c r="G111" s="193" t="s">
        <v>404</v>
      </c>
      <c r="H111" s="193">
        <v>593</v>
      </c>
      <c r="I111" s="273">
        <v>33.89</v>
      </c>
      <c r="J111" s="276" t="s">
        <v>403</v>
      </c>
      <c r="K111" s="274">
        <v>80.599999999999994</v>
      </c>
      <c r="L111" s="193" t="s">
        <v>404</v>
      </c>
      <c r="M111" s="193">
        <v>475</v>
      </c>
      <c r="N111" s="273">
        <v>34.51</v>
      </c>
      <c r="O111" s="276" t="s">
        <v>403</v>
      </c>
      <c r="P111" s="274">
        <v>10.3</v>
      </c>
      <c r="Q111" s="274">
        <v>23.4</v>
      </c>
      <c r="R111" s="193" t="s">
        <v>404</v>
      </c>
      <c r="S111" s="193">
        <v>475</v>
      </c>
      <c r="T111" s="274">
        <v>18.100000000000001</v>
      </c>
      <c r="U111" s="193" t="s">
        <v>404</v>
      </c>
      <c r="V111" s="193">
        <v>607</v>
      </c>
      <c r="W111" s="273">
        <v>33.86</v>
      </c>
      <c r="X111" s="276" t="s">
        <v>403</v>
      </c>
      <c r="Y111" s="274">
        <v>78.7</v>
      </c>
      <c r="Z111" s="193" t="s">
        <v>404</v>
      </c>
      <c r="AA111" s="193">
        <v>10</v>
      </c>
      <c r="AB111" s="273">
        <v>18.18</v>
      </c>
      <c r="AC111" s="276" t="s">
        <v>431</v>
      </c>
      <c r="AD111" s="193" t="s">
        <v>404</v>
      </c>
      <c r="AE111" s="193">
        <v>108</v>
      </c>
      <c r="AF111" s="273">
        <v>27.48</v>
      </c>
      <c r="AG111" s="276" t="s">
        <v>400</v>
      </c>
      <c r="AH111" s="193" t="s">
        <v>404</v>
      </c>
      <c r="AI111" s="193">
        <v>0</v>
      </c>
      <c r="AK111" s="123"/>
    </row>
    <row r="112" spans="1:37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  <c r="AK112" s="123"/>
    </row>
    <row r="113" spans="1:37" s="36" customFormat="1" ht="12" customHeight="1" x14ac:dyDescent="0.2">
      <c r="A113" s="49" t="s">
        <v>199</v>
      </c>
      <c r="B113" s="45" t="s">
        <v>200</v>
      </c>
      <c r="D113" s="193">
        <v>572</v>
      </c>
      <c r="E113" s="273">
        <v>33.43</v>
      </c>
      <c r="F113" s="274">
        <v>87.6</v>
      </c>
      <c r="G113" s="193" t="s">
        <v>404</v>
      </c>
      <c r="H113" s="193">
        <v>501</v>
      </c>
      <c r="I113" s="273">
        <v>33.39</v>
      </c>
      <c r="J113" s="276" t="s">
        <v>403</v>
      </c>
      <c r="K113" s="274">
        <v>82.4</v>
      </c>
      <c r="L113" s="193" t="s">
        <v>404</v>
      </c>
      <c r="M113" s="193">
        <v>404</v>
      </c>
      <c r="N113" s="273">
        <v>34.56</v>
      </c>
      <c r="O113" s="276" t="s">
        <v>403</v>
      </c>
      <c r="P113" s="274">
        <v>8.9</v>
      </c>
      <c r="Q113" s="274">
        <v>16.8</v>
      </c>
      <c r="R113" s="193" t="s">
        <v>404</v>
      </c>
      <c r="S113" s="193">
        <v>404</v>
      </c>
      <c r="T113" s="274">
        <v>12.6</v>
      </c>
      <c r="U113" s="193" t="s">
        <v>404</v>
      </c>
      <c r="V113" s="193">
        <v>502</v>
      </c>
      <c r="W113" s="273">
        <v>33.5</v>
      </c>
      <c r="X113" s="276" t="s">
        <v>403</v>
      </c>
      <c r="Y113" s="274">
        <v>82.5</v>
      </c>
      <c r="Z113" s="193" t="s">
        <v>404</v>
      </c>
      <c r="AA113" s="193">
        <v>0</v>
      </c>
      <c r="AB113" s="273" t="s">
        <v>413</v>
      </c>
      <c r="AC113" s="276" t="s">
        <v>404</v>
      </c>
      <c r="AD113" s="193" t="s">
        <v>404</v>
      </c>
      <c r="AE113" s="193">
        <v>113</v>
      </c>
      <c r="AF113" s="273">
        <v>33.020000000000003</v>
      </c>
      <c r="AG113" s="276" t="s">
        <v>401</v>
      </c>
      <c r="AH113" s="193" t="s">
        <v>404</v>
      </c>
      <c r="AI113" s="193">
        <v>0</v>
      </c>
      <c r="AK113" s="123"/>
    </row>
    <row r="114" spans="1:37" s="36" customFormat="1" ht="12" customHeight="1" x14ac:dyDescent="0.2">
      <c r="A114" s="49" t="s">
        <v>201</v>
      </c>
      <c r="B114" s="45" t="s">
        <v>202</v>
      </c>
      <c r="D114" s="193">
        <v>507</v>
      </c>
      <c r="E114" s="273">
        <v>31.82</v>
      </c>
      <c r="F114" s="274">
        <v>84.4</v>
      </c>
      <c r="G114" s="193" t="s">
        <v>404</v>
      </c>
      <c r="H114" s="193">
        <v>465</v>
      </c>
      <c r="I114" s="273">
        <v>32.909999999999997</v>
      </c>
      <c r="J114" s="276" t="s">
        <v>403</v>
      </c>
      <c r="K114" s="274">
        <v>76.599999999999994</v>
      </c>
      <c r="L114" s="193" t="s">
        <v>404</v>
      </c>
      <c r="M114" s="193">
        <v>359</v>
      </c>
      <c r="N114" s="273">
        <v>33.33</v>
      </c>
      <c r="O114" s="276" t="s">
        <v>403</v>
      </c>
      <c r="P114" s="274">
        <v>8.6</v>
      </c>
      <c r="Q114" s="274">
        <v>16.399999999999999</v>
      </c>
      <c r="R114" s="193" t="s">
        <v>404</v>
      </c>
      <c r="S114" s="193">
        <v>359</v>
      </c>
      <c r="T114" s="274">
        <v>13.9</v>
      </c>
      <c r="U114" s="193" t="s">
        <v>404</v>
      </c>
      <c r="V114" s="193">
        <v>469</v>
      </c>
      <c r="W114" s="273">
        <v>32.79</v>
      </c>
      <c r="X114" s="276" t="s">
        <v>403</v>
      </c>
      <c r="Y114" s="274">
        <v>76.3</v>
      </c>
      <c r="Z114" s="193" t="s">
        <v>404</v>
      </c>
      <c r="AA114" s="193">
        <v>11</v>
      </c>
      <c r="AB114" s="273">
        <v>21.43</v>
      </c>
      <c r="AC114" s="276" t="s">
        <v>426</v>
      </c>
      <c r="AD114" s="193" t="s">
        <v>404</v>
      </c>
      <c r="AE114" s="193">
        <v>102</v>
      </c>
      <c r="AF114" s="273">
        <v>26.28</v>
      </c>
      <c r="AG114" s="276" t="s">
        <v>402</v>
      </c>
      <c r="AH114" s="193" t="s">
        <v>404</v>
      </c>
      <c r="AI114" s="193">
        <v>0</v>
      </c>
      <c r="AK114" s="123"/>
    </row>
    <row r="115" spans="1:37" s="36" customFormat="1" ht="12" customHeight="1" x14ac:dyDescent="0.2">
      <c r="A115" s="49" t="s">
        <v>203</v>
      </c>
      <c r="B115" s="45" t="s">
        <v>204</v>
      </c>
      <c r="D115" s="193">
        <v>574</v>
      </c>
      <c r="E115" s="273">
        <v>32.54</v>
      </c>
      <c r="F115" s="274">
        <v>83.3</v>
      </c>
      <c r="G115" s="193" t="s">
        <v>404</v>
      </c>
      <c r="H115" s="193">
        <v>564</v>
      </c>
      <c r="I115" s="273">
        <v>32.909999999999997</v>
      </c>
      <c r="J115" s="276" t="s">
        <v>403</v>
      </c>
      <c r="K115" s="274">
        <v>80.099999999999994</v>
      </c>
      <c r="L115" s="193" t="s">
        <v>404</v>
      </c>
      <c r="M115" s="193">
        <v>437</v>
      </c>
      <c r="N115" s="273">
        <v>34.270000000000003</v>
      </c>
      <c r="O115" s="276" t="s">
        <v>403</v>
      </c>
      <c r="P115" s="274">
        <v>9.8000000000000007</v>
      </c>
      <c r="Q115" s="274">
        <v>18.3</v>
      </c>
      <c r="R115" s="193" t="s">
        <v>404</v>
      </c>
      <c r="S115" s="193">
        <v>437</v>
      </c>
      <c r="T115" s="274">
        <v>14.4</v>
      </c>
      <c r="U115" s="193" t="s">
        <v>404</v>
      </c>
      <c r="V115" s="193">
        <v>565</v>
      </c>
      <c r="W115" s="273">
        <v>32.93</v>
      </c>
      <c r="X115" s="276" t="s">
        <v>403</v>
      </c>
      <c r="Y115" s="274">
        <v>80.400000000000006</v>
      </c>
      <c r="Z115" s="193" t="s">
        <v>404</v>
      </c>
      <c r="AA115" s="193">
        <v>2</v>
      </c>
      <c r="AB115" s="273">
        <v>25</v>
      </c>
      <c r="AC115" s="276" t="s">
        <v>402</v>
      </c>
      <c r="AD115" s="193" t="s">
        <v>404</v>
      </c>
      <c r="AE115" s="193">
        <v>50</v>
      </c>
      <c r="AF115" s="273">
        <v>25.04</v>
      </c>
      <c r="AG115" s="276" t="s">
        <v>402</v>
      </c>
      <c r="AH115" s="193" t="s">
        <v>404</v>
      </c>
      <c r="AI115" s="193">
        <v>0</v>
      </c>
      <c r="AK115" s="123"/>
    </row>
    <row r="116" spans="1:37" s="36" customFormat="1" ht="12" customHeight="1" x14ac:dyDescent="0.2">
      <c r="A116" s="49" t="s">
        <v>205</v>
      </c>
      <c r="B116" s="45" t="s">
        <v>206</v>
      </c>
      <c r="D116" s="193">
        <v>196</v>
      </c>
      <c r="E116" s="273">
        <v>31.66</v>
      </c>
      <c r="F116" s="274">
        <v>80.599999999999994</v>
      </c>
      <c r="G116" s="193" t="s">
        <v>404</v>
      </c>
      <c r="H116" s="193">
        <v>177</v>
      </c>
      <c r="I116" s="273">
        <v>32.54</v>
      </c>
      <c r="J116" s="276" t="s">
        <v>403</v>
      </c>
      <c r="K116" s="274">
        <v>75.7</v>
      </c>
      <c r="L116" s="193" t="s">
        <v>404</v>
      </c>
      <c r="M116" s="193">
        <v>128</v>
      </c>
      <c r="N116" s="273">
        <v>33.07</v>
      </c>
      <c r="O116" s="276" t="s">
        <v>403</v>
      </c>
      <c r="P116" s="274">
        <v>3.9</v>
      </c>
      <c r="Q116" s="274">
        <v>14.1</v>
      </c>
      <c r="R116" s="193" t="s">
        <v>404</v>
      </c>
      <c r="S116" s="193">
        <v>128</v>
      </c>
      <c r="T116" s="274">
        <v>10.9</v>
      </c>
      <c r="U116" s="193" t="s">
        <v>404</v>
      </c>
      <c r="V116" s="193">
        <v>177</v>
      </c>
      <c r="W116" s="273">
        <v>32.590000000000003</v>
      </c>
      <c r="X116" s="276" t="s">
        <v>403</v>
      </c>
      <c r="Y116" s="274">
        <v>75.7</v>
      </c>
      <c r="Z116" s="193" t="s">
        <v>404</v>
      </c>
      <c r="AA116" s="193">
        <v>3</v>
      </c>
      <c r="AB116" s="273">
        <v>11.67</v>
      </c>
      <c r="AC116" s="276" t="s">
        <v>404</v>
      </c>
      <c r="AD116" s="193" t="s">
        <v>404</v>
      </c>
      <c r="AE116" s="193">
        <v>27</v>
      </c>
      <c r="AF116" s="273">
        <v>26.95</v>
      </c>
      <c r="AG116" s="276" t="s">
        <v>400</v>
      </c>
      <c r="AH116" s="193" t="s">
        <v>404</v>
      </c>
      <c r="AI116" s="193">
        <v>0</v>
      </c>
      <c r="AK116" s="123"/>
    </row>
    <row r="117" spans="1:37" s="36" customFormat="1" ht="12" customHeight="1" x14ac:dyDescent="0.2">
      <c r="A117" s="49" t="s">
        <v>207</v>
      </c>
      <c r="B117" s="45" t="s">
        <v>208</v>
      </c>
      <c r="D117" s="193">
        <v>254</v>
      </c>
      <c r="E117" s="273">
        <v>38.07</v>
      </c>
      <c r="F117" s="274">
        <v>89.4</v>
      </c>
      <c r="G117" s="193" t="s">
        <v>404</v>
      </c>
      <c r="H117" s="193">
        <v>254</v>
      </c>
      <c r="I117" s="273">
        <v>38.1</v>
      </c>
      <c r="J117" s="276" t="s">
        <v>423</v>
      </c>
      <c r="K117" s="274">
        <v>88.6</v>
      </c>
      <c r="L117" s="193" t="s">
        <v>404</v>
      </c>
      <c r="M117" s="193">
        <v>222</v>
      </c>
      <c r="N117" s="273">
        <v>39.26</v>
      </c>
      <c r="O117" s="276" t="s">
        <v>430</v>
      </c>
      <c r="P117" s="274">
        <v>18.899999999999999</v>
      </c>
      <c r="Q117" s="274">
        <v>34.200000000000003</v>
      </c>
      <c r="R117" s="193" t="s">
        <v>404</v>
      </c>
      <c r="S117" s="193">
        <v>222</v>
      </c>
      <c r="T117" s="274">
        <v>28.8</v>
      </c>
      <c r="U117" s="193" t="s">
        <v>404</v>
      </c>
      <c r="V117" s="193">
        <v>254</v>
      </c>
      <c r="W117" s="273">
        <v>38.1</v>
      </c>
      <c r="X117" s="276" t="s">
        <v>423</v>
      </c>
      <c r="Y117" s="274">
        <v>89</v>
      </c>
      <c r="Z117" s="193" t="s">
        <v>404</v>
      </c>
      <c r="AA117" s="193">
        <v>0</v>
      </c>
      <c r="AB117" s="273" t="s">
        <v>413</v>
      </c>
      <c r="AC117" s="276" t="s">
        <v>404</v>
      </c>
      <c r="AD117" s="193" t="s">
        <v>404</v>
      </c>
      <c r="AE117" s="193">
        <v>1</v>
      </c>
      <c r="AF117" s="273">
        <v>26</v>
      </c>
      <c r="AG117" s="276" t="s">
        <v>402</v>
      </c>
      <c r="AH117" s="193" t="s">
        <v>404</v>
      </c>
      <c r="AI117" s="193">
        <v>0</v>
      </c>
      <c r="AK117" s="123"/>
    </row>
    <row r="118" spans="1:37" s="36" customFormat="1" ht="12" customHeight="1" x14ac:dyDescent="0.2">
      <c r="A118" s="49" t="s">
        <v>209</v>
      </c>
      <c r="B118" s="45" t="s">
        <v>210</v>
      </c>
      <c r="D118" s="193">
        <v>444</v>
      </c>
      <c r="E118" s="273">
        <v>33.409999999999997</v>
      </c>
      <c r="F118" s="274">
        <v>87.4</v>
      </c>
      <c r="G118" s="193" t="s">
        <v>404</v>
      </c>
      <c r="H118" s="193">
        <v>392</v>
      </c>
      <c r="I118" s="273">
        <v>33.75</v>
      </c>
      <c r="J118" s="276" t="s">
        <v>403</v>
      </c>
      <c r="K118" s="274">
        <v>79.3</v>
      </c>
      <c r="L118" s="193" t="s">
        <v>404</v>
      </c>
      <c r="M118" s="193">
        <v>302</v>
      </c>
      <c r="N118" s="273">
        <v>32.97</v>
      </c>
      <c r="O118" s="276" t="s">
        <v>403</v>
      </c>
      <c r="P118" s="274">
        <v>10.9</v>
      </c>
      <c r="Q118" s="274">
        <v>18.2</v>
      </c>
      <c r="R118" s="193" t="s">
        <v>404</v>
      </c>
      <c r="S118" s="193">
        <v>302</v>
      </c>
      <c r="T118" s="274">
        <v>14.9</v>
      </c>
      <c r="U118" s="193" t="s">
        <v>404</v>
      </c>
      <c r="V118" s="193">
        <v>400</v>
      </c>
      <c r="W118" s="273">
        <v>33.93</v>
      </c>
      <c r="X118" s="276" t="s">
        <v>403</v>
      </c>
      <c r="Y118" s="274">
        <v>77.8</v>
      </c>
      <c r="Z118" s="193" t="s">
        <v>404</v>
      </c>
      <c r="AA118" s="193">
        <v>15</v>
      </c>
      <c r="AB118" s="273">
        <v>29.89</v>
      </c>
      <c r="AC118" s="276" t="s">
        <v>400</v>
      </c>
      <c r="AD118" s="193" t="s">
        <v>404</v>
      </c>
      <c r="AE118" s="193">
        <v>112</v>
      </c>
      <c r="AF118" s="273">
        <v>31.09</v>
      </c>
      <c r="AG118" s="276" t="s">
        <v>401</v>
      </c>
      <c r="AH118" s="193" t="s">
        <v>404</v>
      </c>
      <c r="AI118" s="193">
        <v>0</v>
      </c>
      <c r="AK118" s="123"/>
    </row>
    <row r="119" spans="1:37" s="36" customFormat="1" ht="12" customHeight="1" x14ac:dyDescent="0.2">
      <c r="A119" s="49" t="s">
        <v>211</v>
      </c>
      <c r="B119" s="45" t="s">
        <v>212</v>
      </c>
      <c r="D119" s="193">
        <v>418</v>
      </c>
      <c r="E119" s="273">
        <v>31.24</v>
      </c>
      <c r="F119" s="274">
        <v>85.6</v>
      </c>
      <c r="G119" s="193" t="s">
        <v>404</v>
      </c>
      <c r="H119" s="193">
        <v>389</v>
      </c>
      <c r="I119" s="273">
        <v>31.65</v>
      </c>
      <c r="J119" s="276" t="s">
        <v>399</v>
      </c>
      <c r="K119" s="274">
        <v>76.900000000000006</v>
      </c>
      <c r="L119" s="193" t="s">
        <v>404</v>
      </c>
      <c r="M119" s="193">
        <v>278</v>
      </c>
      <c r="N119" s="273">
        <v>32.520000000000003</v>
      </c>
      <c r="O119" s="276" t="s">
        <v>403</v>
      </c>
      <c r="P119" s="274">
        <v>8.3000000000000007</v>
      </c>
      <c r="Q119" s="274">
        <v>13.3</v>
      </c>
      <c r="R119" s="193" t="s">
        <v>404</v>
      </c>
      <c r="S119" s="193">
        <v>278</v>
      </c>
      <c r="T119" s="274">
        <v>9.6999999999999993</v>
      </c>
      <c r="U119" s="193" t="s">
        <v>404</v>
      </c>
      <c r="V119" s="193">
        <v>390</v>
      </c>
      <c r="W119" s="273">
        <v>31.63</v>
      </c>
      <c r="X119" s="276" t="s">
        <v>399</v>
      </c>
      <c r="Y119" s="274">
        <v>76.7</v>
      </c>
      <c r="Z119" s="193" t="s">
        <v>404</v>
      </c>
      <c r="AA119" s="193">
        <v>5</v>
      </c>
      <c r="AB119" s="273">
        <v>30.56</v>
      </c>
      <c r="AC119" s="276" t="s">
        <v>401</v>
      </c>
      <c r="AD119" s="193" t="s">
        <v>404</v>
      </c>
      <c r="AE119" s="193">
        <v>91</v>
      </c>
      <c r="AF119" s="273">
        <v>28.97</v>
      </c>
      <c r="AG119" s="276" t="s">
        <v>400</v>
      </c>
      <c r="AH119" s="193" t="s">
        <v>404</v>
      </c>
      <c r="AI119" s="193">
        <v>0</v>
      </c>
      <c r="AK119" s="123"/>
    </row>
    <row r="120" spans="1:37" s="36" customFormat="1" ht="12" customHeight="1" x14ac:dyDescent="0.2">
      <c r="A120" s="49" t="s">
        <v>213</v>
      </c>
      <c r="B120" s="45" t="s">
        <v>214</v>
      </c>
      <c r="D120" s="193">
        <v>978</v>
      </c>
      <c r="E120" s="273">
        <v>39.200000000000003</v>
      </c>
      <c r="F120" s="274">
        <v>95.4</v>
      </c>
      <c r="G120" s="193" t="s">
        <v>404</v>
      </c>
      <c r="H120" s="193">
        <v>972</v>
      </c>
      <c r="I120" s="273">
        <v>39.28</v>
      </c>
      <c r="J120" s="276" t="s">
        <v>430</v>
      </c>
      <c r="K120" s="274">
        <v>93.4</v>
      </c>
      <c r="L120" s="193" t="s">
        <v>404</v>
      </c>
      <c r="M120" s="193">
        <v>905</v>
      </c>
      <c r="N120" s="273">
        <v>40.01</v>
      </c>
      <c r="O120" s="276" t="s">
        <v>430</v>
      </c>
      <c r="P120" s="274">
        <v>23.5</v>
      </c>
      <c r="Q120" s="274">
        <v>37.299999999999997</v>
      </c>
      <c r="R120" s="193" t="s">
        <v>404</v>
      </c>
      <c r="S120" s="193">
        <v>905</v>
      </c>
      <c r="T120" s="274">
        <v>29</v>
      </c>
      <c r="U120" s="193" t="s">
        <v>404</v>
      </c>
      <c r="V120" s="193">
        <v>976</v>
      </c>
      <c r="W120" s="273">
        <v>39.24</v>
      </c>
      <c r="X120" s="276" t="s">
        <v>430</v>
      </c>
      <c r="Y120" s="274">
        <v>93</v>
      </c>
      <c r="Z120" s="193" t="s">
        <v>404</v>
      </c>
      <c r="AA120" s="193">
        <v>4</v>
      </c>
      <c r="AB120" s="273">
        <v>44.64</v>
      </c>
      <c r="AC120" s="276" t="s">
        <v>432</v>
      </c>
      <c r="AD120" s="193" t="s">
        <v>404</v>
      </c>
      <c r="AE120" s="193">
        <v>30</v>
      </c>
      <c r="AF120" s="273">
        <v>35.83</v>
      </c>
      <c r="AG120" s="276" t="s">
        <v>424</v>
      </c>
      <c r="AH120" s="193" t="s">
        <v>404</v>
      </c>
      <c r="AI120" s="193">
        <v>1</v>
      </c>
      <c r="AK120" s="123"/>
    </row>
    <row r="121" spans="1:37" s="36" customFormat="1" ht="12" customHeight="1" x14ac:dyDescent="0.2">
      <c r="A121" s="49" t="s">
        <v>215</v>
      </c>
      <c r="B121" s="45" t="s">
        <v>216</v>
      </c>
      <c r="D121" s="193">
        <v>658</v>
      </c>
      <c r="E121" s="273">
        <v>33.450000000000003</v>
      </c>
      <c r="F121" s="274">
        <v>86</v>
      </c>
      <c r="G121" s="193" t="s">
        <v>404</v>
      </c>
      <c r="H121" s="193">
        <v>608</v>
      </c>
      <c r="I121" s="273">
        <v>33.36</v>
      </c>
      <c r="J121" s="276" t="s">
        <v>403</v>
      </c>
      <c r="K121" s="274">
        <v>78.3</v>
      </c>
      <c r="L121" s="193" t="s">
        <v>404</v>
      </c>
      <c r="M121" s="193">
        <v>463</v>
      </c>
      <c r="N121" s="273">
        <v>33.799999999999997</v>
      </c>
      <c r="O121" s="276" t="s">
        <v>403</v>
      </c>
      <c r="P121" s="274">
        <v>9.9</v>
      </c>
      <c r="Q121" s="274">
        <v>17.7</v>
      </c>
      <c r="R121" s="193" t="s">
        <v>404</v>
      </c>
      <c r="S121" s="193">
        <v>463</v>
      </c>
      <c r="T121" s="274">
        <v>11.4</v>
      </c>
      <c r="U121" s="193" t="s">
        <v>404</v>
      </c>
      <c r="V121" s="193">
        <v>608</v>
      </c>
      <c r="W121" s="273">
        <v>33.549999999999997</v>
      </c>
      <c r="X121" s="276" t="s">
        <v>403</v>
      </c>
      <c r="Y121" s="274">
        <v>78.3</v>
      </c>
      <c r="Z121" s="193" t="s">
        <v>404</v>
      </c>
      <c r="AA121" s="193">
        <v>35</v>
      </c>
      <c r="AB121" s="273">
        <v>38.69</v>
      </c>
      <c r="AC121" s="276" t="s">
        <v>425</v>
      </c>
      <c r="AD121" s="193" t="s">
        <v>404</v>
      </c>
      <c r="AE121" s="193">
        <v>95</v>
      </c>
      <c r="AF121" s="273">
        <v>30.84</v>
      </c>
      <c r="AG121" s="276" t="s">
        <v>401</v>
      </c>
      <c r="AH121" s="193" t="s">
        <v>404</v>
      </c>
      <c r="AI121" s="193">
        <v>0</v>
      </c>
      <c r="AK121" s="123"/>
    </row>
    <row r="122" spans="1:37" s="36" customFormat="1" ht="12" customHeight="1" x14ac:dyDescent="0.2">
      <c r="A122" s="49" t="s">
        <v>217</v>
      </c>
      <c r="B122" s="45" t="s">
        <v>218</v>
      </c>
      <c r="D122" s="193">
        <v>847</v>
      </c>
      <c r="E122" s="273">
        <v>31.74</v>
      </c>
      <c r="F122" s="274">
        <v>85.2</v>
      </c>
      <c r="G122" s="193" t="s">
        <v>404</v>
      </c>
      <c r="H122" s="193">
        <v>674</v>
      </c>
      <c r="I122" s="273">
        <v>31.62</v>
      </c>
      <c r="J122" s="276" t="s">
        <v>399</v>
      </c>
      <c r="K122" s="274">
        <v>80.3</v>
      </c>
      <c r="L122" s="193" t="s">
        <v>404</v>
      </c>
      <c r="M122" s="193">
        <v>532</v>
      </c>
      <c r="N122" s="273">
        <v>32.06</v>
      </c>
      <c r="O122" s="276" t="s">
        <v>403</v>
      </c>
      <c r="P122" s="274">
        <v>5.5</v>
      </c>
      <c r="Q122" s="274">
        <v>10.9</v>
      </c>
      <c r="R122" s="193" t="s">
        <v>404</v>
      </c>
      <c r="S122" s="193">
        <v>532</v>
      </c>
      <c r="T122" s="274">
        <v>8.3000000000000007</v>
      </c>
      <c r="U122" s="193" t="s">
        <v>404</v>
      </c>
      <c r="V122" s="193">
        <v>729</v>
      </c>
      <c r="W122" s="273">
        <v>31.26</v>
      </c>
      <c r="X122" s="276" t="s">
        <v>399</v>
      </c>
      <c r="Y122" s="274">
        <v>76</v>
      </c>
      <c r="Z122" s="193" t="s">
        <v>404</v>
      </c>
      <c r="AA122" s="193">
        <v>6</v>
      </c>
      <c r="AB122" s="273">
        <v>37.83</v>
      </c>
      <c r="AC122" s="276" t="s">
        <v>425</v>
      </c>
      <c r="AD122" s="193" t="s">
        <v>404</v>
      </c>
      <c r="AE122" s="193">
        <v>200</v>
      </c>
      <c r="AF122" s="273">
        <v>33.4</v>
      </c>
      <c r="AG122" s="276" t="s">
        <v>424</v>
      </c>
      <c r="AH122" s="193" t="s">
        <v>404</v>
      </c>
      <c r="AI122" s="193">
        <v>0</v>
      </c>
      <c r="AK122" s="123"/>
    </row>
    <row r="123" spans="1:37" s="36" customFormat="1" ht="12" customHeight="1" x14ac:dyDescent="0.2">
      <c r="A123" s="49" t="s">
        <v>219</v>
      </c>
      <c r="B123" s="45" t="s">
        <v>220</v>
      </c>
      <c r="D123" s="193">
        <v>701</v>
      </c>
      <c r="E123" s="273">
        <v>32.94</v>
      </c>
      <c r="F123" s="274">
        <v>83.5</v>
      </c>
      <c r="G123" s="193" t="s">
        <v>404</v>
      </c>
      <c r="H123" s="193">
        <v>644</v>
      </c>
      <c r="I123" s="273">
        <v>33.08</v>
      </c>
      <c r="J123" s="276" t="s">
        <v>403</v>
      </c>
      <c r="K123" s="274">
        <v>79.7</v>
      </c>
      <c r="L123" s="193" t="s">
        <v>404</v>
      </c>
      <c r="M123" s="193">
        <v>505</v>
      </c>
      <c r="N123" s="273">
        <v>33.22</v>
      </c>
      <c r="O123" s="276" t="s">
        <v>403</v>
      </c>
      <c r="P123" s="274">
        <v>7.9</v>
      </c>
      <c r="Q123" s="274">
        <v>15.4</v>
      </c>
      <c r="R123" s="193" t="s">
        <v>404</v>
      </c>
      <c r="S123" s="193">
        <v>505</v>
      </c>
      <c r="T123" s="274">
        <v>12.3</v>
      </c>
      <c r="U123" s="193" t="s">
        <v>404</v>
      </c>
      <c r="V123" s="193">
        <v>659</v>
      </c>
      <c r="W123" s="273">
        <v>33.39</v>
      </c>
      <c r="X123" s="276" t="s">
        <v>403</v>
      </c>
      <c r="Y123" s="274">
        <v>79.400000000000006</v>
      </c>
      <c r="Z123" s="193" t="s">
        <v>404</v>
      </c>
      <c r="AA123" s="193">
        <v>9</v>
      </c>
      <c r="AB123" s="273">
        <v>30.94</v>
      </c>
      <c r="AC123" s="276" t="s">
        <v>401</v>
      </c>
      <c r="AD123" s="193" t="s">
        <v>404</v>
      </c>
      <c r="AE123" s="193">
        <v>94</v>
      </c>
      <c r="AF123" s="273">
        <v>28.63</v>
      </c>
      <c r="AG123" s="276" t="s">
        <v>400</v>
      </c>
      <c r="AH123" s="193" t="s">
        <v>404</v>
      </c>
      <c r="AI123" s="193">
        <v>0</v>
      </c>
      <c r="AK123" s="123"/>
    </row>
    <row r="124" spans="1:37" s="36" customFormat="1" ht="12" customHeight="1" x14ac:dyDescent="0.2">
      <c r="A124" s="49" t="s">
        <v>221</v>
      </c>
      <c r="B124" s="45" t="s">
        <v>222</v>
      </c>
      <c r="D124" s="193">
        <v>818</v>
      </c>
      <c r="E124" s="273">
        <v>37.4</v>
      </c>
      <c r="F124" s="274">
        <v>92.2</v>
      </c>
      <c r="G124" s="193" t="s">
        <v>404</v>
      </c>
      <c r="H124" s="193">
        <v>721</v>
      </c>
      <c r="I124" s="273">
        <v>37.49</v>
      </c>
      <c r="J124" s="276" t="s">
        <v>423</v>
      </c>
      <c r="K124" s="274">
        <v>85.2</v>
      </c>
      <c r="L124" s="193" t="s">
        <v>404</v>
      </c>
      <c r="M124" s="193">
        <v>565</v>
      </c>
      <c r="N124" s="273">
        <v>37.69</v>
      </c>
      <c r="O124" s="276" t="s">
        <v>423</v>
      </c>
      <c r="P124" s="274">
        <v>16.600000000000001</v>
      </c>
      <c r="Q124" s="274">
        <v>26.4</v>
      </c>
      <c r="R124" s="193" t="s">
        <v>404</v>
      </c>
      <c r="S124" s="193">
        <v>565</v>
      </c>
      <c r="T124" s="274">
        <v>20.7</v>
      </c>
      <c r="U124" s="193" t="s">
        <v>404</v>
      </c>
      <c r="V124" s="193">
        <v>764</v>
      </c>
      <c r="W124" s="273">
        <v>37.75</v>
      </c>
      <c r="X124" s="276" t="s">
        <v>423</v>
      </c>
      <c r="Y124" s="274">
        <v>87.7</v>
      </c>
      <c r="Z124" s="193" t="s">
        <v>404</v>
      </c>
      <c r="AA124" s="193">
        <v>9</v>
      </c>
      <c r="AB124" s="273">
        <v>25.5</v>
      </c>
      <c r="AC124" s="276" t="s">
        <v>402</v>
      </c>
      <c r="AD124" s="193" t="s">
        <v>404</v>
      </c>
      <c r="AE124" s="193">
        <v>111</v>
      </c>
      <c r="AF124" s="273">
        <v>34.92</v>
      </c>
      <c r="AG124" s="276" t="s">
        <v>424</v>
      </c>
      <c r="AH124" s="193" t="s">
        <v>404</v>
      </c>
      <c r="AI124" s="193">
        <v>0</v>
      </c>
      <c r="AK124" s="123"/>
    </row>
    <row r="125" spans="1:37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  <c r="AK125" s="123"/>
    </row>
    <row r="126" spans="1:37" s="123" customFormat="1" ht="12" customHeight="1" x14ac:dyDescent="0.2">
      <c r="A126" s="48" t="s">
        <v>223</v>
      </c>
      <c r="B126" s="44" t="s">
        <v>224</v>
      </c>
      <c r="D126" s="193">
        <v>14736</v>
      </c>
      <c r="E126" s="273">
        <v>33.17</v>
      </c>
      <c r="F126" s="274">
        <v>87.8</v>
      </c>
      <c r="G126" s="193" t="s">
        <v>404</v>
      </c>
      <c r="H126" s="193">
        <v>13606</v>
      </c>
      <c r="I126" s="273">
        <v>33.450000000000003</v>
      </c>
      <c r="J126" s="276" t="s">
        <v>403</v>
      </c>
      <c r="K126" s="274">
        <v>82.5</v>
      </c>
      <c r="L126" s="193" t="s">
        <v>404</v>
      </c>
      <c r="M126" s="193">
        <v>10864</v>
      </c>
      <c r="N126" s="273">
        <v>33.79</v>
      </c>
      <c r="O126" s="276" t="s">
        <v>403</v>
      </c>
      <c r="P126" s="274">
        <v>10.9</v>
      </c>
      <c r="Q126" s="274">
        <v>18.3</v>
      </c>
      <c r="R126" s="193" t="s">
        <v>404</v>
      </c>
      <c r="S126" s="193">
        <v>10864</v>
      </c>
      <c r="T126" s="274">
        <v>14.2</v>
      </c>
      <c r="U126" s="193" t="s">
        <v>404</v>
      </c>
      <c r="V126" s="193">
        <v>13792</v>
      </c>
      <c r="W126" s="273">
        <v>33.590000000000003</v>
      </c>
      <c r="X126" s="276" t="s">
        <v>403</v>
      </c>
      <c r="Y126" s="274">
        <v>82.1</v>
      </c>
      <c r="Z126" s="193" t="s">
        <v>404</v>
      </c>
      <c r="AA126" s="193">
        <v>246</v>
      </c>
      <c r="AB126" s="273">
        <v>31.89</v>
      </c>
      <c r="AC126" s="276" t="s">
        <v>401</v>
      </c>
      <c r="AD126" s="193" t="s">
        <v>404</v>
      </c>
      <c r="AE126" s="193">
        <v>2547</v>
      </c>
      <c r="AF126" s="273">
        <v>29.73</v>
      </c>
      <c r="AG126" s="276" t="s">
        <v>400</v>
      </c>
      <c r="AH126" s="193" t="s">
        <v>404</v>
      </c>
      <c r="AI126" s="193">
        <v>0</v>
      </c>
    </row>
    <row r="127" spans="1:37" s="36" customFormat="1" ht="12" customHeight="1" x14ac:dyDescent="0.2">
      <c r="A127" s="49" t="s">
        <v>225</v>
      </c>
      <c r="B127" s="45" t="s">
        <v>226</v>
      </c>
      <c r="D127" s="193">
        <v>588</v>
      </c>
      <c r="E127" s="273">
        <v>30.2</v>
      </c>
      <c r="F127" s="274">
        <v>88.1</v>
      </c>
      <c r="G127" s="193" t="s">
        <v>404</v>
      </c>
      <c r="H127" s="193">
        <v>520</v>
      </c>
      <c r="I127" s="273">
        <v>30.49</v>
      </c>
      <c r="J127" s="276" t="s">
        <v>399</v>
      </c>
      <c r="K127" s="274">
        <v>81.900000000000006</v>
      </c>
      <c r="L127" s="193" t="s">
        <v>404</v>
      </c>
      <c r="M127" s="193">
        <v>388</v>
      </c>
      <c r="N127" s="273">
        <v>31.26</v>
      </c>
      <c r="O127" s="276" t="s">
        <v>399</v>
      </c>
      <c r="P127" s="274">
        <v>4.4000000000000004</v>
      </c>
      <c r="Q127" s="274">
        <v>10.6</v>
      </c>
      <c r="R127" s="193" t="s">
        <v>404</v>
      </c>
      <c r="S127" s="193">
        <v>388</v>
      </c>
      <c r="T127" s="274">
        <v>7.2</v>
      </c>
      <c r="U127" s="193" t="s">
        <v>404</v>
      </c>
      <c r="V127" s="193">
        <v>535</v>
      </c>
      <c r="W127" s="273">
        <v>30.78</v>
      </c>
      <c r="X127" s="276" t="s">
        <v>399</v>
      </c>
      <c r="Y127" s="274">
        <v>79.599999999999994</v>
      </c>
      <c r="Z127" s="193" t="s">
        <v>404</v>
      </c>
      <c r="AA127" s="193">
        <v>17</v>
      </c>
      <c r="AB127" s="273">
        <v>28.55</v>
      </c>
      <c r="AC127" s="276" t="s">
        <v>400</v>
      </c>
      <c r="AD127" s="193" t="s">
        <v>404</v>
      </c>
      <c r="AE127" s="193">
        <v>171</v>
      </c>
      <c r="AF127" s="273">
        <v>27.37</v>
      </c>
      <c r="AG127" s="276" t="s">
        <v>400</v>
      </c>
      <c r="AH127" s="193" t="s">
        <v>404</v>
      </c>
      <c r="AI127" s="193">
        <v>0</v>
      </c>
      <c r="AK127" s="123"/>
    </row>
    <row r="128" spans="1:37" s="36" customFormat="1" ht="12" customHeight="1" x14ac:dyDescent="0.2">
      <c r="A128" s="49" t="s">
        <v>227</v>
      </c>
      <c r="B128" s="45" t="s">
        <v>228</v>
      </c>
      <c r="D128" s="193">
        <v>1280</v>
      </c>
      <c r="E128" s="273">
        <v>36.380000000000003</v>
      </c>
      <c r="F128" s="274">
        <v>90.2</v>
      </c>
      <c r="G128" s="193" t="s">
        <v>404</v>
      </c>
      <c r="H128" s="193">
        <v>1235</v>
      </c>
      <c r="I128" s="273">
        <v>36.81</v>
      </c>
      <c r="J128" s="276" t="s">
        <v>423</v>
      </c>
      <c r="K128" s="274">
        <v>86.6</v>
      </c>
      <c r="L128" s="193" t="s">
        <v>404</v>
      </c>
      <c r="M128" s="193">
        <v>1035</v>
      </c>
      <c r="N128" s="273">
        <v>37.56</v>
      </c>
      <c r="O128" s="276" t="s">
        <v>423</v>
      </c>
      <c r="P128" s="274">
        <v>18.399999999999999</v>
      </c>
      <c r="Q128" s="274">
        <v>27.9</v>
      </c>
      <c r="R128" s="193" t="s">
        <v>404</v>
      </c>
      <c r="S128" s="193">
        <v>1035</v>
      </c>
      <c r="T128" s="274">
        <v>24.3</v>
      </c>
      <c r="U128" s="193" t="s">
        <v>404</v>
      </c>
      <c r="V128" s="193">
        <v>1235</v>
      </c>
      <c r="W128" s="273">
        <v>36.81</v>
      </c>
      <c r="X128" s="276" t="s">
        <v>423</v>
      </c>
      <c r="Y128" s="274">
        <v>86.6</v>
      </c>
      <c r="Z128" s="193" t="s">
        <v>404</v>
      </c>
      <c r="AA128" s="193">
        <v>8</v>
      </c>
      <c r="AB128" s="273">
        <v>25</v>
      </c>
      <c r="AC128" s="276" t="s">
        <v>402</v>
      </c>
      <c r="AD128" s="193" t="s">
        <v>404</v>
      </c>
      <c r="AE128" s="193">
        <v>155</v>
      </c>
      <c r="AF128" s="273">
        <v>30.71</v>
      </c>
      <c r="AG128" s="276" t="s">
        <v>401</v>
      </c>
      <c r="AH128" s="193" t="s">
        <v>404</v>
      </c>
      <c r="AI128" s="193">
        <v>0</v>
      </c>
      <c r="AK128" s="123"/>
    </row>
    <row r="129" spans="1:37" s="36" customFormat="1" ht="12" customHeight="1" x14ac:dyDescent="0.2">
      <c r="A129" s="49" t="s">
        <v>229</v>
      </c>
      <c r="B129" s="45" t="s">
        <v>230</v>
      </c>
      <c r="D129" s="193">
        <v>863</v>
      </c>
      <c r="E129" s="273">
        <v>33.1</v>
      </c>
      <c r="F129" s="274">
        <v>87.9</v>
      </c>
      <c r="G129" s="193" t="s">
        <v>404</v>
      </c>
      <c r="H129" s="193">
        <v>724</v>
      </c>
      <c r="I129" s="273">
        <v>32.51</v>
      </c>
      <c r="J129" s="276" t="s">
        <v>403</v>
      </c>
      <c r="K129" s="274">
        <v>78.7</v>
      </c>
      <c r="L129" s="193" t="s">
        <v>404</v>
      </c>
      <c r="M129" s="193">
        <v>531</v>
      </c>
      <c r="N129" s="273">
        <v>33.380000000000003</v>
      </c>
      <c r="O129" s="276" t="s">
        <v>403</v>
      </c>
      <c r="P129" s="274">
        <v>10.199999999999999</v>
      </c>
      <c r="Q129" s="274">
        <v>19.8</v>
      </c>
      <c r="R129" s="193" t="s">
        <v>404</v>
      </c>
      <c r="S129" s="193">
        <v>531</v>
      </c>
      <c r="T129" s="274">
        <v>13</v>
      </c>
      <c r="U129" s="193" t="s">
        <v>404</v>
      </c>
      <c r="V129" s="193">
        <v>821</v>
      </c>
      <c r="W129" s="273">
        <v>33.54</v>
      </c>
      <c r="X129" s="276" t="s">
        <v>403</v>
      </c>
      <c r="Y129" s="274">
        <v>81.2</v>
      </c>
      <c r="Z129" s="193" t="s">
        <v>404</v>
      </c>
      <c r="AA129" s="193">
        <v>13</v>
      </c>
      <c r="AB129" s="273">
        <v>28.46</v>
      </c>
      <c r="AC129" s="276" t="s">
        <v>400</v>
      </c>
      <c r="AD129" s="193" t="s">
        <v>404</v>
      </c>
      <c r="AE129" s="193">
        <v>180</v>
      </c>
      <c r="AF129" s="273">
        <v>29.28</v>
      </c>
      <c r="AG129" s="276" t="s">
        <v>400</v>
      </c>
      <c r="AH129" s="193" t="s">
        <v>404</v>
      </c>
      <c r="AI129" s="193">
        <v>0</v>
      </c>
      <c r="AK129" s="123"/>
    </row>
    <row r="130" spans="1:37" s="36" customFormat="1" ht="12" customHeight="1" x14ac:dyDescent="0.2">
      <c r="A130" s="49" t="s">
        <v>231</v>
      </c>
      <c r="B130" s="45" t="s">
        <v>232</v>
      </c>
      <c r="D130" s="193">
        <v>820</v>
      </c>
      <c r="E130" s="273">
        <v>33.57</v>
      </c>
      <c r="F130" s="274">
        <v>84.6</v>
      </c>
      <c r="G130" s="193" t="s">
        <v>404</v>
      </c>
      <c r="H130" s="193">
        <v>755</v>
      </c>
      <c r="I130" s="273">
        <v>33.44</v>
      </c>
      <c r="J130" s="276" t="s">
        <v>403</v>
      </c>
      <c r="K130" s="274">
        <v>81.599999999999994</v>
      </c>
      <c r="L130" s="193" t="s">
        <v>404</v>
      </c>
      <c r="M130" s="193">
        <v>606</v>
      </c>
      <c r="N130" s="273">
        <v>34.590000000000003</v>
      </c>
      <c r="O130" s="276" t="s">
        <v>403</v>
      </c>
      <c r="P130" s="274">
        <v>9.6999999999999993</v>
      </c>
      <c r="Q130" s="274">
        <v>17.2</v>
      </c>
      <c r="R130" s="193" t="s">
        <v>404</v>
      </c>
      <c r="S130" s="193">
        <v>606</v>
      </c>
      <c r="T130" s="274">
        <v>12.4</v>
      </c>
      <c r="U130" s="193" t="s">
        <v>404</v>
      </c>
      <c r="V130" s="193">
        <v>755</v>
      </c>
      <c r="W130" s="273">
        <v>33.520000000000003</v>
      </c>
      <c r="X130" s="276" t="s">
        <v>403</v>
      </c>
      <c r="Y130" s="274">
        <v>81.599999999999994</v>
      </c>
      <c r="Z130" s="193" t="s">
        <v>404</v>
      </c>
      <c r="AA130" s="193">
        <v>9</v>
      </c>
      <c r="AB130" s="273">
        <v>48.89</v>
      </c>
      <c r="AC130" s="276" t="s">
        <v>404</v>
      </c>
      <c r="AD130" s="193" t="s">
        <v>404</v>
      </c>
      <c r="AE130" s="193">
        <v>103</v>
      </c>
      <c r="AF130" s="273">
        <v>32.49</v>
      </c>
      <c r="AG130" s="276" t="s">
        <v>401</v>
      </c>
      <c r="AH130" s="193" t="s">
        <v>404</v>
      </c>
      <c r="AI130" s="193">
        <v>0</v>
      </c>
      <c r="AK130" s="123"/>
    </row>
    <row r="131" spans="1:37" s="36" customFormat="1" ht="12" customHeight="1" x14ac:dyDescent="0.2">
      <c r="A131" s="49" t="s">
        <v>233</v>
      </c>
      <c r="B131" s="45" t="s">
        <v>234</v>
      </c>
      <c r="D131" s="193">
        <v>1383</v>
      </c>
      <c r="E131" s="273">
        <v>33.69</v>
      </c>
      <c r="F131" s="274">
        <v>91.4</v>
      </c>
      <c r="G131" s="193" t="s">
        <v>404</v>
      </c>
      <c r="H131" s="193">
        <v>1273</v>
      </c>
      <c r="I131" s="273">
        <v>34.46</v>
      </c>
      <c r="J131" s="276" t="s">
        <v>403</v>
      </c>
      <c r="K131" s="274">
        <v>84.4</v>
      </c>
      <c r="L131" s="193" t="s">
        <v>404</v>
      </c>
      <c r="M131" s="193">
        <v>993</v>
      </c>
      <c r="N131" s="273">
        <v>34.700000000000003</v>
      </c>
      <c r="O131" s="276" t="s">
        <v>403</v>
      </c>
      <c r="P131" s="274">
        <v>12.9</v>
      </c>
      <c r="Q131" s="274">
        <v>19.7</v>
      </c>
      <c r="R131" s="193" t="s">
        <v>404</v>
      </c>
      <c r="S131" s="193">
        <v>993</v>
      </c>
      <c r="T131" s="274">
        <v>15.7</v>
      </c>
      <c r="U131" s="193" t="s">
        <v>404</v>
      </c>
      <c r="V131" s="193">
        <v>1277</v>
      </c>
      <c r="W131" s="273">
        <v>34.5</v>
      </c>
      <c r="X131" s="276" t="s">
        <v>403</v>
      </c>
      <c r="Y131" s="274">
        <v>84.3</v>
      </c>
      <c r="Z131" s="193" t="s">
        <v>404</v>
      </c>
      <c r="AA131" s="193">
        <v>27</v>
      </c>
      <c r="AB131" s="273">
        <v>27.88</v>
      </c>
      <c r="AC131" s="276" t="s">
        <v>400</v>
      </c>
      <c r="AD131" s="193" t="s">
        <v>404</v>
      </c>
      <c r="AE131" s="193">
        <v>321</v>
      </c>
      <c r="AF131" s="273">
        <v>28.9</v>
      </c>
      <c r="AG131" s="276" t="s">
        <v>400</v>
      </c>
      <c r="AH131" s="193" t="s">
        <v>404</v>
      </c>
      <c r="AI131" s="193">
        <v>0</v>
      </c>
      <c r="AK131" s="123"/>
    </row>
    <row r="132" spans="1:37" s="36" customFormat="1" ht="12" customHeight="1" x14ac:dyDescent="0.2">
      <c r="A132" s="49" t="s">
        <v>235</v>
      </c>
      <c r="B132" s="45" t="s">
        <v>236</v>
      </c>
      <c r="D132" s="193">
        <v>853</v>
      </c>
      <c r="E132" s="273">
        <v>29.42</v>
      </c>
      <c r="F132" s="274">
        <v>76</v>
      </c>
      <c r="G132" s="193" t="s">
        <v>404</v>
      </c>
      <c r="H132" s="193">
        <v>772</v>
      </c>
      <c r="I132" s="273">
        <v>29.81</v>
      </c>
      <c r="J132" s="276" t="s">
        <v>399</v>
      </c>
      <c r="K132" s="274">
        <v>67.900000000000006</v>
      </c>
      <c r="L132" s="193" t="s">
        <v>404</v>
      </c>
      <c r="M132" s="193">
        <v>522</v>
      </c>
      <c r="N132" s="273">
        <v>29.45</v>
      </c>
      <c r="O132" s="276" t="s">
        <v>399</v>
      </c>
      <c r="P132" s="274">
        <v>4.4000000000000004</v>
      </c>
      <c r="Q132" s="274">
        <v>11.1</v>
      </c>
      <c r="R132" s="193" t="s">
        <v>404</v>
      </c>
      <c r="S132" s="193">
        <v>522</v>
      </c>
      <c r="T132" s="274">
        <v>7.1</v>
      </c>
      <c r="U132" s="193" t="s">
        <v>404</v>
      </c>
      <c r="V132" s="193">
        <v>776</v>
      </c>
      <c r="W132" s="273">
        <v>29.91</v>
      </c>
      <c r="X132" s="276" t="s">
        <v>399</v>
      </c>
      <c r="Y132" s="274">
        <v>67.5</v>
      </c>
      <c r="Z132" s="193" t="s">
        <v>404</v>
      </c>
      <c r="AA132" s="193">
        <v>28</v>
      </c>
      <c r="AB132" s="273">
        <v>28.67</v>
      </c>
      <c r="AC132" s="276" t="s">
        <v>400</v>
      </c>
      <c r="AD132" s="193" t="s">
        <v>404</v>
      </c>
      <c r="AE132" s="193">
        <v>192</v>
      </c>
      <c r="AF132" s="273">
        <v>26.74</v>
      </c>
      <c r="AG132" s="276" t="s">
        <v>400</v>
      </c>
      <c r="AH132" s="193" t="s">
        <v>404</v>
      </c>
      <c r="AI132" s="193">
        <v>0</v>
      </c>
      <c r="AK132" s="123"/>
    </row>
    <row r="133" spans="1:37" s="36" customFormat="1" ht="12" customHeight="1" x14ac:dyDescent="0.2">
      <c r="A133" s="49" t="s">
        <v>237</v>
      </c>
      <c r="B133" s="45" t="s">
        <v>238</v>
      </c>
      <c r="D133" s="193">
        <v>905</v>
      </c>
      <c r="E133" s="273">
        <v>33.11</v>
      </c>
      <c r="F133" s="274">
        <v>86.7</v>
      </c>
      <c r="G133" s="193" t="s">
        <v>404</v>
      </c>
      <c r="H133" s="193">
        <v>825</v>
      </c>
      <c r="I133" s="273">
        <v>33.29</v>
      </c>
      <c r="J133" s="276" t="s">
        <v>403</v>
      </c>
      <c r="K133" s="274">
        <v>84</v>
      </c>
      <c r="L133" s="193" t="s">
        <v>404</v>
      </c>
      <c r="M133" s="193">
        <v>693</v>
      </c>
      <c r="N133" s="273">
        <v>33.58</v>
      </c>
      <c r="O133" s="276" t="s">
        <v>403</v>
      </c>
      <c r="P133" s="274">
        <v>8.9</v>
      </c>
      <c r="Q133" s="274">
        <v>16.2</v>
      </c>
      <c r="R133" s="193" t="s">
        <v>404</v>
      </c>
      <c r="S133" s="193">
        <v>693</v>
      </c>
      <c r="T133" s="274">
        <v>12.1</v>
      </c>
      <c r="U133" s="193" t="s">
        <v>404</v>
      </c>
      <c r="V133" s="193">
        <v>833</v>
      </c>
      <c r="W133" s="273">
        <v>33.39</v>
      </c>
      <c r="X133" s="276" t="s">
        <v>403</v>
      </c>
      <c r="Y133" s="274">
        <v>83.2</v>
      </c>
      <c r="Z133" s="193" t="s">
        <v>404</v>
      </c>
      <c r="AA133" s="193">
        <v>3</v>
      </c>
      <c r="AB133" s="273">
        <v>21.67</v>
      </c>
      <c r="AC133" s="276" t="s">
        <v>426</v>
      </c>
      <c r="AD133" s="193" t="s">
        <v>404</v>
      </c>
      <c r="AE133" s="193">
        <v>118</v>
      </c>
      <c r="AF133" s="273">
        <v>30.89</v>
      </c>
      <c r="AG133" s="276" t="s">
        <v>401</v>
      </c>
      <c r="AH133" s="193" t="s">
        <v>404</v>
      </c>
      <c r="AI133" s="193">
        <v>0</v>
      </c>
      <c r="AK133" s="123"/>
    </row>
    <row r="134" spans="1:37" s="36" customFormat="1" ht="12" customHeight="1" x14ac:dyDescent="0.2">
      <c r="A134" s="49" t="s">
        <v>239</v>
      </c>
      <c r="B134" s="45" t="s">
        <v>240</v>
      </c>
      <c r="D134" s="193">
        <v>864</v>
      </c>
      <c r="E134" s="273">
        <v>31.21</v>
      </c>
      <c r="F134" s="274">
        <v>83.3</v>
      </c>
      <c r="G134" s="193" t="s">
        <v>404</v>
      </c>
      <c r="H134" s="193">
        <v>778</v>
      </c>
      <c r="I134" s="273">
        <v>31.4</v>
      </c>
      <c r="J134" s="276" t="s">
        <v>399</v>
      </c>
      <c r="K134" s="274">
        <v>77</v>
      </c>
      <c r="L134" s="193" t="s">
        <v>404</v>
      </c>
      <c r="M134" s="193">
        <v>594</v>
      </c>
      <c r="N134" s="273">
        <v>31.18</v>
      </c>
      <c r="O134" s="276" t="s">
        <v>399</v>
      </c>
      <c r="P134" s="274">
        <v>6.4</v>
      </c>
      <c r="Q134" s="274">
        <v>14</v>
      </c>
      <c r="R134" s="193" t="s">
        <v>404</v>
      </c>
      <c r="S134" s="193">
        <v>594</v>
      </c>
      <c r="T134" s="274">
        <v>11.1</v>
      </c>
      <c r="U134" s="193" t="s">
        <v>404</v>
      </c>
      <c r="V134" s="193">
        <v>783</v>
      </c>
      <c r="W134" s="273">
        <v>31.42</v>
      </c>
      <c r="X134" s="276" t="s">
        <v>399</v>
      </c>
      <c r="Y134" s="274">
        <v>76.5</v>
      </c>
      <c r="Z134" s="193" t="s">
        <v>404</v>
      </c>
      <c r="AA134" s="193">
        <v>16</v>
      </c>
      <c r="AB134" s="273">
        <v>30.83</v>
      </c>
      <c r="AC134" s="276" t="s">
        <v>401</v>
      </c>
      <c r="AD134" s="193" t="s">
        <v>404</v>
      </c>
      <c r="AE134" s="193">
        <v>194</v>
      </c>
      <c r="AF134" s="273">
        <v>30.02</v>
      </c>
      <c r="AG134" s="276" t="s">
        <v>401</v>
      </c>
      <c r="AH134" s="193" t="s">
        <v>404</v>
      </c>
      <c r="AI134" s="193">
        <v>0</v>
      </c>
      <c r="AK134" s="123"/>
    </row>
    <row r="135" spans="1:37" s="36" customFormat="1" ht="12" customHeight="1" x14ac:dyDescent="0.2">
      <c r="A135" s="49" t="s">
        <v>241</v>
      </c>
      <c r="B135" s="45" t="s">
        <v>242</v>
      </c>
      <c r="D135" s="193">
        <v>555</v>
      </c>
      <c r="E135" s="273">
        <v>30.4</v>
      </c>
      <c r="F135" s="274">
        <v>82</v>
      </c>
      <c r="G135" s="193" t="s">
        <v>404</v>
      </c>
      <c r="H135" s="193">
        <v>477</v>
      </c>
      <c r="I135" s="273">
        <v>30.24</v>
      </c>
      <c r="J135" s="276" t="s">
        <v>399</v>
      </c>
      <c r="K135" s="274">
        <v>74.400000000000006</v>
      </c>
      <c r="L135" s="193" t="s">
        <v>404</v>
      </c>
      <c r="M135" s="193">
        <v>342</v>
      </c>
      <c r="N135" s="273">
        <v>29.69</v>
      </c>
      <c r="O135" s="276" t="s">
        <v>399</v>
      </c>
      <c r="P135" s="274">
        <v>5</v>
      </c>
      <c r="Q135" s="274">
        <v>9.9</v>
      </c>
      <c r="R135" s="193" t="s">
        <v>404</v>
      </c>
      <c r="S135" s="193">
        <v>342</v>
      </c>
      <c r="T135" s="274">
        <v>6.4</v>
      </c>
      <c r="U135" s="193" t="s">
        <v>404</v>
      </c>
      <c r="V135" s="193">
        <v>508</v>
      </c>
      <c r="W135" s="273">
        <v>30.12</v>
      </c>
      <c r="X135" s="276" t="s">
        <v>399</v>
      </c>
      <c r="Y135" s="274">
        <v>70.099999999999994</v>
      </c>
      <c r="Z135" s="193" t="s">
        <v>404</v>
      </c>
      <c r="AA135" s="193">
        <v>27</v>
      </c>
      <c r="AB135" s="273">
        <v>30.83</v>
      </c>
      <c r="AC135" s="276" t="s">
        <v>401</v>
      </c>
      <c r="AD135" s="193" t="s">
        <v>404</v>
      </c>
      <c r="AE135" s="193">
        <v>148</v>
      </c>
      <c r="AF135" s="273">
        <v>31.6</v>
      </c>
      <c r="AG135" s="276" t="s">
        <v>401</v>
      </c>
      <c r="AH135" s="193" t="s">
        <v>404</v>
      </c>
      <c r="AI135" s="193">
        <v>0</v>
      </c>
      <c r="AK135" s="123"/>
    </row>
    <row r="136" spans="1:37" s="36" customFormat="1" ht="12" customHeight="1" x14ac:dyDescent="0.2">
      <c r="A136" s="49" t="s">
        <v>243</v>
      </c>
      <c r="B136" s="45" t="s">
        <v>244</v>
      </c>
      <c r="D136" s="193">
        <v>509</v>
      </c>
      <c r="E136" s="273">
        <v>30.56</v>
      </c>
      <c r="F136" s="274">
        <v>88</v>
      </c>
      <c r="G136" s="193" t="s">
        <v>404</v>
      </c>
      <c r="H136" s="193">
        <v>475</v>
      </c>
      <c r="I136" s="273">
        <v>30.19</v>
      </c>
      <c r="J136" s="276" t="s">
        <v>399</v>
      </c>
      <c r="K136" s="274">
        <v>85.3</v>
      </c>
      <c r="L136" s="193" t="s">
        <v>404</v>
      </c>
      <c r="M136" s="193">
        <v>395</v>
      </c>
      <c r="N136" s="273">
        <v>31.83</v>
      </c>
      <c r="O136" s="276" t="s">
        <v>403</v>
      </c>
      <c r="P136" s="274">
        <v>3</v>
      </c>
      <c r="Q136" s="274">
        <v>10.9</v>
      </c>
      <c r="R136" s="193" t="s">
        <v>404</v>
      </c>
      <c r="S136" s="193">
        <v>395</v>
      </c>
      <c r="T136" s="274">
        <v>5.0999999999999996</v>
      </c>
      <c r="U136" s="193" t="s">
        <v>404</v>
      </c>
      <c r="V136" s="193">
        <v>475</v>
      </c>
      <c r="W136" s="273">
        <v>30.25</v>
      </c>
      <c r="X136" s="276" t="s">
        <v>399</v>
      </c>
      <c r="Y136" s="274">
        <v>85.3</v>
      </c>
      <c r="Z136" s="193" t="s">
        <v>404</v>
      </c>
      <c r="AA136" s="193">
        <v>0</v>
      </c>
      <c r="AB136" s="273" t="s">
        <v>413</v>
      </c>
      <c r="AC136" s="276" t="s">
        <v>404</v>
      </c>
      <c r="AD136" s="193" t="s">
        <v>404</v>
      </c>
      <c r="AE136" s="193">
        <v>72</v>
      </c>
      <c r="AF136" s="273">
        <v>33.5</v>
      </c>
      <c r="AG136" s="276" t="s">
        <v>424</v>
      </c>
      <c r="AH136" s="193" t="s">
        <v>404</v>
      </c>
      <c r="AI136" s="193">
        <v>0</v>
      </c>
      <c r="AK136" s="123"/>
    </row>
    <row r="137" spans="1:37" s="36" customFormat="1" ht="12" customHeight="1" x14ac:dyDescent="0.2">
      <c r="A137" s="49" t="s">
        <v>245</v>
      </c>
      <c r="B137" s="45" t="s">
        <v>246</v>
      </c>
      <c r="D137" s="193">
        <v>440</v>
      </c>
      <c r="E137" s="273">
        <v>34.04</v>
      </c>
      <c r="F137" s="274">
        <v>93.6</v>
      </c>
      <c r="G137" s="193" t="s">
        <v>404</v>
      </c>
      <c r="H137" s="193">
        <v>408</v>
      </c>
      <c r="I137" s="273">
        <v>34.200000000000003</v>
      </c>
      <c r="J137" s="276" t="s">
        <v>403</v>
      </c>
      <c r="K137" s="274">
        <v>91.7</v>
      </c>
      <c r="L137" s="193" t="s">
        <v>404</v>
      </c>
      <c r="M137" s="193">
        <v>360</v>
      </c>
      <c r="N137" s="273">
        <v>34.32</v>
      </c>
      <c r="O137" s="276" t="s">
        <v>403</v>
      </c>
      <c r="P137" s="274">
        <v>9.6999999999999993</v>
      </c>
      <c r="Q137" s="274">
        <v>16.100000000000001</v>
      </c>
      <c r="R137" s="193" t="s">
        <v>404</v>
      </c>
      <c r="S137" s="193">
        <v>360</v>
      </c>
      <c r="T137" s="274">
        <v>12.2</v>
      </c>
      <c r="U137" s="193" t="s">
        <v>404</v>
      </c>
      <c r="V137" s="193">
        <v>409</v>
      </c>
      <c r="W137" s="273">
        <v>34.369999999999997</v>
      </c>
      <c r="X137" s="276" t="s">
        <v>403</v>
      </c>
      <c r="Y137" s="274">
        <v>91.4</v>
      </c>
      <c r="Z137" s="193" t="s">
        <v>404</v>
      </c>
      <c r="AA137" s="193">
        <v>0</v>
      </c>
      <c r="AB137" s="273" t="s">
        <v>413</v>
      </c>
      <c r="AC137" s="276" t="s">
        <v>404</v>
      </c>
      <c r="AD137" s="193" t="s">
        <v>404</v>
      </c>
      <c r="AE137" s="193">
        <v>54</v>
      </c>
      <c r="AF137" s="273">
        <v>30.86</v>
      </c>
      <c r="AG137" s="276" t="s">
        <v>401</v>
      </c>
      <c r="AH137" s="193" t="s">
        <v>404</v>
      </c>
      <c r="AI137" s="193">
        <v>0</v>
      </c>
      <c r="AK137" s="123"/>
    </row>
    <row r="138" spans="1:37" s="36" customFormat="1" ht="12" customHeight="1" x14ac:dyDescent="0.2">
      <c r="A138" s="49" t="s">
        <v>247</v>
      </c>
      <c r="B138" s="45" t="s">
        <v>248</v>
      </c>
      <c r="D138" s="193">
        <v>849</v>
      </c>
      <c r="E138" s="273">
        <v>30.88</v>
      </c>
      <c r="F138" s="274">
        <v>87</v>
      </c>
      <c r="G138" s="193" t="s">
        <v>404</v>
      </c>
      <c r="H138" s="193">
        <v>790</v>
      </c>
      <c r="I138" s="273">
        <v>31.13</v>
      </c>
      <c r="J138" s="276" t="s">
        <v>399</v>
      </c>
      <c r="K138" s="274">
        <v>79.7</v>
      </c>
      <c r="L138" s="193" t="s">
        <v>404</v>
      </c>
      <c r="M138" s="193">
        <v>595</v>
      </c>
      <c r="N138" s="273">
        <v>31.06</v>
      </c>
      <c r="O138" s="276" t="s">
        <v>399</v>
      </c>
      <c r="P138" s="274">
        <v>6.1</v>
      </c>
      <c r="Q138" s="274">
        <v>10.6</v>
      </c>
      <c r="R138" s="193" t="s">
        <v>404</v>
      </c>
      <c r="S138" s="193">
        <v>595</v>
      </c>
      <c r="T138" s="274">
        <v>7.6</v>
      </c>
      <c r="U138" s="193" t="s">
        <v>404</v>
      </c>
      <c r="V138" s="193">
        <v>792</v>
      </c>
      <c r="W138" s="273">
        <v>31.18</v>
      </c>
      <c r="X138" s="276" t="s">
        <v>399</v>
      </c>
      <c r="Y138" s="274">
        <v>79.5</v>
      </c>
      <c r="Z138" s="193" t="s">
        <v>404</v>
      </c>
      <c r="AA138" s="193">
        <v>39</v>
      </c>
      <c r="AB138" s="273">
        <v>37.119999999999997</v>
      </c>
      <c r="AC138" s="276" t="s">
        <v>425</v>
      </c>
      <c r="AD138" s="193" t="s">
        <v>404</v>
      </c>
      <c r="AE138" s="193">
        <v>176</v>
      </c>
      <c r="AF138" s="273">
        <v>27.15</v>
      </c>
      <c r="AG138" s="276" t="s">
        <v>400</v>
      </c>
      <c r="AH138" s="193" t="s">
        <v>404</v>
      </c>
      <c r="AI138" s="193">
        <v>0</v>
      </c>
      <c r="AK138" s="123"/>
    </row>
    <row r="139" spans="1:37" s="36" customFormat="1" ht="12" customHeight="1" x14ac:dyDescent="0.2">
      <c r="A139" s="49" t="s">
        <v>249</v>
      </c>
      <c r="B139" s="45" t="s">
        <v>250</v>
      </c>
      <c r="D139" s="193">
        <v>801</v>
      </c>
      <c r="E139" s="273">
        <v>32.47</v>
      </c>
      <c r="F139" s="274">
        <v>90.4</v>
      </c>
      <c r="G139" s="193" t="s">
        <v>404</v>
      </c>
      <c r="H139" s="193">
        <v>745</v>
      </c>
      <c r="I139" s="273">
        <v>32.5</v>
      </c>
      <c r="J139" s="276" t="s">
        <v>403</v>
      </c>
      <c r="K139" s="274">
        <v>85</v>
      </c>
      <c r="L139" s="193" t="s">
        <v>404</v>
      </c>
      <c r="M139" s="193">
        <v>635</v>
      </c>
      <c r="N139" s="273">
        <v>32</v>
      </c>
      <c r="O139" s="276" t="s">
        <v>403</v>
      </c>
      <c r="P139" s="274">
        <v>7.6</v>
      </c>
      <c r="Q139" s="274">
        <v>12.3</v>
      </c>
      <c r="R139" s="193" t="s">
        <v>404</v>
      </c>
      <c r="S139" s="193">
        <v>635</v>
      </c>
      <c r="T139" s="274">
        <v>9.8000000000000007</v>
      </c>
      <c r="U139" s="193" t="s">
        <v>404</v>
      </c>
      <c r="V139" s="193">
        <v>752</v>
      </c>
      <c r="W139" s="273">
        <v>32.549999999999997</v>
      </c>
      <c r="X139" s="276" t="s">
        <v>403</v>
      </c>
      <c r="Y139" s="274">
        <v>84.2</v>
      </c>
      <c r="Z139" s="193" t="s">
        <v>404</v>
      </c>
      <c r="AA139" s="193">
        <v>17</v>
      </c>
      <c r="AB139" s="273">
        <v>34.69</v>
      </c>
      <c r="AC139" s="276" t="s">
        <v>424</v>
      </c>
      <c r="AD139" s="193" t="s">
        <v>404</v>
      </c>
      <c r="AE139" s="193">
        <v>99</v>
      </c>
      <c r="AF139" s="273">
        <v>31.26</v>
      </c>
      <c r="AG139" s="276" t="s">
        <v>401</v>
      </c>
      <c r="AH139" s="193" t="s">
        <v>404</v>
      </c>
      <c r="AI139" s="193">
        <v>0</v>
      </c>
      <c r="AK139" s="123"/>
    </row>
    <row r="140" spans="1:37" s="36" customFormat="1" ht="12" customHeight="1" x14ac:dyDescent="0.2">
      <c r="A140" s="49" t="s">
        <v>251</v>
      </c>
      <c r="B140" s="45" t="s">
        <v>252</v>
      </c>
      <c r="D140" s="193">
        <v>568</v>
      </c>
      <c r="E140" s="273">
        <v>38.049999999999997</v>
      </c>
      <c r="F140" s="274">
        <v>90</v>
      </c>
      <c r="G140" s="193" t="s">
        <v>404</v>
      </c>
      <c r="H140" s="193">
        <v>552</v>
      </c>
      <c r="I140" s="273">
        <v>38.5</v>
      </c>
      <c r="J140" s="276" t="s">
        <v>430</v>
      </c>
      <c r="K140" s="274">
        <v>82.6</v>
      </c>
      <c r="L140" s="193" t="s">
        <v>404</v>
      </c>
      <c r="M140" s="193">
        <v>443</v>
      </c>
      <c r="N140" s="273">
        <v>38.68</v>
      </c>
      <c r="O140" s="276" t="s">
        <v>430</v>
      </c>
      <c r="P140" s="274">
        <v>25.3</v>
      </c>
      <c r="Q140" s="274">
        <v>35.4</v>
      </c>
      <c r="R140" s="193" t="s">
        <v>404</v>
      </c>
      <c r="S140" s="193">
        <v>443</v>
      </c>
      <c r="T140" s="274">
        <v>31.4</v>
      </c>
      <c r="U140" s="193" t="s">
        <v>404</v>
      </c>
      <c r="V140" s="193">
        <v>552</v>
      </c>
      <c r="W140" s="273">
        <v>38.67</v>
      </c>
      <c r="X140" s="276" t="s">
        <v>430</v>
      </c>
      <c r="Y140" s="274">
        <v>82.6</v>
      </c>
      <c r="Z140" s="193" t="s">
        <v>404</v>
      </c>
      <c r="AA140" s="193">
        <v>3</v>
      </c>
      <c r="AB140" s="273">
        <v>40</v>
      </c>
      <c r="AC140" s="276" t="s">
        <v>425</v>
      </c>
      <c r="AD140" s="193" t="s">
        <v>404</v>
      </c>
      <c r="AE140" s="193">
        <v>76</v>
      </c>
      <c r="AF140" s="273">
        <v>30.54</v>
      </c>
      <c r="AG140" s="276" t="s">
        <v>401</v>
      </c>
      <c r="AH140" s="193" t="s">
        <v>404</v>
      </c>
      <c r="AI140" s="193">
        <v>0</v>
      </c>
      <c r="AK140" s="123"/>
    </row>
    <row r="141" spans="1:37" s="36" customFormat="1" ht="12" customHeight="1" x14ac:dyDescent="0.2">
      <c r="A141" s="49" t="s">
        <v>253</v>
      </c>
      <c r="B141" s="45" t="s">
        <v>254</v>
      </c>
      <c r="D141" s="193">
        <v>372</v>
      </c>
      <c r="E141" s="273">
        <v>33.54</v>
      </c>
      <c r="F141" s="274">
        <v>88.7</v>
      </c>
      <c r="G141" s="193" t="s">
        <v>404</v>
      </c>
      <c r="H141" s="193">
        <v>325</v>
      </c>
      <c r="I141" s="273">
        <v>33.97</v>
      </c>
      <c r="J141" s="276" t="s">
        <v>403</v>
      </c>
      <c r="K141" s="274">
        <v>76.900000000000006</v>
      </c>
      <c r="L141" s="193" t="s">
        <v>404</v>
      </c>
      <c r="M141" s="193">
        <v>229</v>
      </c>
      <c r="N141" s="273">
        <v>34.32</v>
      </c>
      <c r="O141" s="276" t="s">
        <v>403</v>
      </c>
      <c r="P141" s="274">
        <v>7.9</v>
      </c>
      <c r="Q141" s="274">
        <v>13.1</v>
      </c>
      <c r="R141" s="193" t="s">
        <v>404</v>
      </c>
      <c r="S141" s="193">
        <v>229</v>
      </c>
      <c r="T141" s="274">
        <v>11.8</v>
      </c>
      <c r="U141" s="193" t="s">
        <v>404</v>
      </c>
      <c r="V141" s="193">
        <v>326</v>
      </c>
      <c r="W141" s="273">
        <v>34.08</v>
      </c>
      <c r="X141" s="276" t="s">
        <v>403</v>
      </c>
      <c r="Y141" s="274">
        <v>76.7</v>
      </c>
      <c r="Z141" s="193" t="s">
        <v>404</v>
      </c>
      <c r="AA141" s="193">
        <v>4</v>
      </c>
      <c r="AB141" s="273">
        <v>22.5</v>
      </c>
      <c r="AC141" s="276" t="s">
        <v>426</v>
      </c>
      <c r="AD141" s="193" t="s">
        <v>404</v>
      </c>
      <c r="AE141" s="193">
        <v>124</v>
      </c>
      <c r="AF141" s="273">
        <v>31.65</v>
      </c>
      <c r="AG141" s="276" t="s">
        <v>401</v>
      </c>
      <c r="AH141" s="193" t="s">
        <v>404</v>
      </c>
      <c r="AI141" s="193">
        <v>0</v>
      </c>
      <c r="AK141" s="123"/>
    </row>
    <row r="142" spans="1:37" s="36" customFormat="1" ht="12" customHeight="1" x14ac:dyDescent="0.2">
      <c r="A142" s="49" t="s">
        <v>255</v>
      </c>
      <c r="B142" s="45" t="s">
        <v>256</v>
      </c>
      <c r="D142" s="193">
        <v>1515</v>
      </c>
      <c r="E142" s="273">
        <v>31.52</v>
      </c>
      <c r="F142" s="274">
        <v>88.6</v>
      </c>
      <c r="G142" s="193" t="s">
        <v>404</v>
      </c>
      <c r="H142" s="193">
        <v>1444</v>
      </c>
      <c r="I142" s="273">
        <v>31.74</v>
      </c>
      <c r="J142" s="276" t="s">
        <v>403</v>
      </c>
      <c r="K142" s="274">
        <v>84.6</v>
      </c>
      <c r="L142" s="193" t="s">
        <v>404</v>
      </c>
      <c r="M142" s="193">
        <v>1197</v>
      </c>
      <c r="N142" s="273">
        <v>32.53</v>
      </c>
      <c r="O142" s="276" t="s">
        <v>403</v>
      </c>
      <c r="P142" s="274">
        <v>9.4</v>
      </c>
      <c r="Q142" s="274">
        <v>15.5</v>
      </c>
      <c r="R142" s="193" t="s">
        <v>404</v>
      </c>
      <c r="S142" s="193">
        <v>1197</v>
      </c>
      <c r="T142" s="274">
        <v>12.5</v>
      </c>
      <c r="U142" s="193" t="s">
        <v>404</v>
      </c>
      <c r="V142" s="193">
        <v>1451</v>
      </c>
      <c r="W142" s="273">
        <v>31.87</v>
      </c>
      <c r="X142" s="276" t="s">
        <v>403</v>
      </c>
      <c r="Y142" s="274">
        <v>84.3</v>
      </c>
      <c r="Z142" s="193" t="s">
        <v>404</v>
      </c>
      <c r="AA142" s="193">
        <v>29</v>
      </c>
      <c r="AB142" s="273">
        <v>26.91</v>
      </c>
      <c r="AC142" s="276" t="s">
        <v>400</v>
      </c>
      <c r="AD142" s="193" t="s">
        <v>404</v>
      </c>
      <c r="AE142" s="193">
        <v>176</v>
      </c>
      <c r="AF142" s="273">
        <v>27.56</v>
      </c>
      <c r="AG142" s="276" t="s">
        <v>400</v>
      </c>
      <c r="AH142" s="193" t="s">
        <v>404</v>
      </c>
      <c r="AI142" s="193">
        <v>0</v>
      </c>
      <c r="AK142" s="123"/>
    </row>
    <row r="143" spans="1:37" s="36" customFormat="1" ht="12" customHeight="1" x14ac:dyDescent="0.2">
      <c r="A143" s="49" t="s">
        <v>257</v>
      </c>
      <c r="B143" s="45" t="s">
        <v>258</v>
      </c>
      <c r="D143" s="193">
        <v>271</v>
      </c>
      <c r="E143" s="273">
        <v>38.58</v>
      </c>
      <c r="F143" s="274">
        <v>91.9</v>
      </c>
      <c r="G143" s="193" t="s">
        <v>404</v>
      </c>
      <c r="H143" s="193">
        <v>269</v>
      </c>
      <c r="I143" s="273">
        <v>38.520000000000003</v>
      </c>
      <c r="J143" s="276" t="s">
        <v>430</v>
      </c>
      <c r="K143" s="274">
        <v>89.6</v>
      </c>
      <c r="L143" s="193" t="s">
        <v>404</v>
      </c>
      <c r="M143" s="193">
        <v>234</v>
      </c>
      <c r="N143" s="273">
        <v>39.42</v>
      </c>
      <c r="O143" s="276" t="s">
        <v>430</v>
      </c>
      <c r="P143" s="274">
        <v>18.8</v>
      </c>
      <c r="Q143" s="274">
        <v>32.5</v>
      </c>
      <c r="R143" s="193" t="s">
        <v>404</v>
      </c>
      <c r="S143" s="193">
        <v>234</v>
      </c>
      <c r="T143" s="274">
        <v>26.1</v>
      </c>
      <c r="U143" s="193" t="s">
        <v>404</v>
      </c>
      <c r="V143" s="193">
        <v>271</v>
      </c>
      <c r="W143" s="273">
        <v>38.65</v>
      </c>
      <c r="X143" s="276" t="s">
        <v>430</v>
      </c>
      <c r="Y143" s="274">
        <v>88.9</v>
      </c>
      <c r="Z143" s="193" t="s">
        <v>404</v>
      </c>
      <c r="AA143" s="193">
        <v>2</v>
      </c>
      <c r="AB143" s="273">
        <v>37.5</v>
      </c>
      <c r="AC143" s="276" t="s">
        <v>425</v>
      </c>
      <c r="AD143" s="193" t="s">
        <v>404</v>
      </c>
      <c r="AE143" s="193">
        <v>15</v>
      </c>
      <c r="AF143" s="273">
        <v>35.29</v>
      </c>
      <c r="AG143" s="276" t="s">
        <v>424</v>
      </c>
      <c r="AH143" s="193" t="s">
        <v>404</v>
      </c>
      <c r="AI143" s="193">
        <v>0</v>
      </c>
      <c r="AK143" s="123"/>
    </row>
    <row r="144" spans="1:37" s="36" customFormat="1" ht="12" customHeight="1" x14ac:dyDescent="0.2">
      <c r="A144" s="49" t="s">
        <v>259</v>
      </c>
      <c r="B144" s="45" t="s">
        <v>260</v>
      </c>
      <c r="D144" s="193">
        <v>1003</v>
      </c>
      <c r="E144" s="273">
        <v>37.6</v>
      </c>
      <c r="F144" s="274">
        <v>92.3</v>
      </c>
      <c r="G144" s="193" t="s">
        <v>404</v>
      </c>
      <c r="H144" s="193">
        <v>956</v>
      </c>
      <c r="I144" s="273">
        <v>37.979999999999997</v>
      </c>
      <c r="J144" s="276" t="s">
        <v>423</v>
      </c>
      <c r="K144" s="274">
        <v>89</v>
      </c>
      <c r="L144" s="193" t="s">
        <v>404</v>
      </c>
      <c r="M144" s="193">
        <v>837</v>
      </c>
      <c r="N144" s="273">
        <v>37.299999999999997</v>
      </c>
      <c r="O144" s="276" t="s">
        <v>423</v>
      </c>
      <c r="P144" s="274">
        <v>19.600000000000001</v>
      </c>
      <c r="Q144" s="274">
        <v>30.3</v>
      </c>
      <c r="R144" s="193" t="s">
        <v>404</v>
      </c>
      <c r="S144" s="193">
        <v>837</v>
      </c>
      <c r="T144" s="274">
        <v>23.5</v>
      </c>
      <c r="U144" s="193" t="s">
        <v>404</v>
      </c>
      <c r="V144" s="193">
        <v>958</v>
      </c>
      <c r="W144" s="273">
        <v>38.19</v>
      </c>
      <c r="X144" s="276" t="s">
        <v>423</v>
      </c>
      <c r="Y144" s="274">
        <v>88.8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143</v>
      </c>
      <c r="AF144" s="273">
        <v>30.56</v>
      </c>
      <c r="AG144" s="276" t="s">
        <v>401</v>
      </c>
      <c r="AH144" s="193" t="s">
        <v>404</v>
      </c>
      <c r="AI144" s="193">
        <v>0</v>
      </c>
      <c r="AK144" s="123"/>
    </row>
    <row r="145" spans="1:37" s="36" customFormat="1" ht="12" customHeight="1" x14ac:dyDescent="0.2">
      <c r="A145" s="49" t="s">
        <v>261</v>
      </c>
      <c r="B145" s="45" t="s">
        <v>262</v>
      </c>
      <c r="D145" s="193">
        <v>297</v>
      </c>
      <c r="E145" s="273">
        <v>31.52</v>
      </c>
      <c r="F145" s="274">
        <v>86.9</v>
      </c>
      <c r="G145" s="193" t="s">
        <v>404</v>
      </c>
      <c r="H145" s="193">
        <v>283</v>
      </c>
      <c r="I145" s="273">
        <v>31.58</v>
      </c>
      <c r="J145" s="276" t="s">
        <v>399</v>
      </c>
      <c r="K145" s="274">
        <v>82.3</v>
      </c>
      <c r="L145" s="193" t="s">
        <v>404</v>
      </c>
      <c r="M145" s="193">
        <v>235</v>
      </c>
      <c r="N145" s="273">
        <v>31.84</v>
      </c>
      <c r="O145" s="276" t="s">
        <v>403</v>
      </c>
      <c r="P145" s="274">
        <v>4.3</v>
      </c>
      <c r="Q145" s="274">
        <v>8.5</v>
      </c>
      <c r="R145" s="193" t="s">
        <v>404</v>
      </c>
      <c r="S145" s="193">
        <v>235</v>
      </c>
      <c r="T145" s="274">
        <v>5.0999999999999996</v>
      </c>
      <c r="U145" s="193" t="s">
        <v>404</v>
      </c>
      <c r="V145" s="193">
        <v>283</v>
      </c>
      <c r="W145" s="273">
        <v>31.65</v>
      </c>
      <c r="X145" s="276" t="s">
        <v>399</v>
      </c>
      <c r="Y145" s="274">
        <v>82.3</v>
      </c>
      <c r="Z145" s="193" t="s">
        <v>404</v>
      </c>
      <c r="AA145" s="193">
        <v>4</v>
      </c>
      <c r="AB145" s="273">
        <v>22.86</v>
      </c>
      <c r="AC145" s="276" t="s">
        <v>426</v>
      </c>
      <c r="AD145" s="193" t="s">
        <v>404</v>
      </c>
      <c r="AE145" s="193">
        <v>30</v>
      </c>
      <c r="AF145" s="273">
        <v>30.85</v>
      </c>
      <c r="AG145" s="276" t="s">
        <v>401</v>
      </c>
      <c r="AH145" s="193" t="s">
        <v>404</v>
      </c>
      <c r="AI145" s="193">
        <v>0</v>
      </c>
      <c r="AK145" s="123"/>
    </row>
    <row r="146" spans="1:37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  <c r="AK146" s="123"/>
    </row>
    <row r="147" spans="1:37" s="123" customFormat="1" ht="12" customHeight="1" x14ac:dyDescent="0.2">
      <c r="A147" s="48" t="s">
        <v>411</v>
      </c>
      <c r="B147" s="44" t="s">
        <v>263</v>
      </c>
      <c r="D147" s="193">
        <v>19310</v>
      </c>
      <c r="E147" s="273">
        <v>34.200000000000003</v>
      </c>
      <c r="F147" s="274">
        <v>86.2</v>
      </c>
      <c r="G147" s="193" t="s">
        <v>404</v>
      </c>
      <c r="H147" s="193">
        <v>17862</v>
      </c>
      <c r="I147" s="273">
        <v>34.26</v>
      </c>
      <c r="J147" s="276" t="s">
        <v>403</v>
      </c>
      <c r="K147" s="274">
        <v>82.1</v>
      </c>
      <c r="L147" s="193" t="s">
        <v>404</v>
      </c>
      <c r="M147" s="193">
        <v>14315</v>
      </c>
      <c r="N147" s="273">
        <v>33.42</v>
      </c>
      <c r="O147" s="276" t="s">
        <v>403</v>
      </c>
      <c r="P147" s="274">
        <v>10.7</v>
      </c>
      <c r="Q147" s="274">
        <v>19.399999999999999</v>
      </c>
      <c r="R147" s="193" t="s">
        <v>404</v>
      </c>
      <c r="S147" s="193">
        <v>14315</v>
      </c>
      <c r="T147" s="274">
        <v>14.1</v>
      </c>
      <c r="U147" s="193" t="s">
        <v>404</v>
      </c>
      <c r="V147" s="193">
        <v>18446</v>
      </c>
      <c r="W147" s="273">
        <v>34.68</v>
      </c>
      <c r="X147" s="276" t="s">
        <v>403</v>
      </c>
      <c r="Y147" s="274">
        <v>81.7</v>
      </c>
      <c r="Z147" s="193" t="s">
        <v>404</v>
      </c>
      <c r="AA147" s="193">
        <v>230</v>
      </c>
      <c r="AB147" s="273">
        <v>33.19</v>
      </c>
      <c r="AC147" s="276" t="s">
        <v>401</v>
      </c>
      <c r="AD147" s="193" t="s">
        <v>404</v>
      </c>
      <c r="AE147" s="193">
        <v>3156</v>
      </c>
      <c r="AF147" s="273">
        <v>28.97</v>
      </c>
      <c r="AG147" s="276" t="s">
        <v>400</v>
      </c>
      <c r="AH147" s="193" t="s">
        <v>404</v>
      </c>
      <c r="AI147" s="193">
        <v>3</v>
      </c>
    </row>
    <row r="148" spans="1:37" s="36" customFormat="1" ht="12" customHeight="1" x14ac:dyDescent="0.2">
      <c r="A148" s="49" t="s">
        <v>264</v>
      </c>
      <c r="B148" s="45" t="s">
        <v>265</v>
      </c>
      <c r="D148" s="193">
        <v>224</v>
      </c>
      <c r="E148" s="273">
        <v>32.729999999999997</v>
      </c>
      <c r="F148" s="274">
        <v>79</v>
      </c>
      <c r="G148" s="193" t="s">
        <v>404</v>
      </c>
      <c r="H148" s="193">
        <v>211</v>
      </c>
      <c r="I148" s="273">
        <v>33.119999999999997</v>
      </c>
      <c r="J148" s="276" t="s">
        <v>403</v>
      </c>
      <c r="K148" s="274">
        <v>76.8</v>
      </c>
      <c r="L148" s="193" t="s">
        <v>404</v>
      </c>
      <c r="M148" s="193">
        <v>167</v>
      </c>
      <c r="N148" s="273">
        <v>31.36</v>
      </c>
      <c r="O148" s="276" t="s">
        <v>399</v>
      </c>
      <c r="P148" s="274">
        <v>6</v>
      </c>
      <c r="Q148" s="274">
        <v>13.8</v>
      </c>
      <c r="R148" s="193" t="s">
        <v>404</v>
      </c>
      <c r="S148" s="193">
        <v>167</v>
      </c>
      <c r="T148" s="274">
        <v>10.199999999999999</v>
      </c>
      <c r="U148" s="193" t="s">
        <v>404</v>
      </c>
      <c r="V148" s="193">
        <v>212</v>
      </c>
      <c r="W148" s="273">
        <v>33.21</v>
      </c>
      <c r="X148" s="276" t="s">
        <v>403</v>
      </c>
      <c r="Y148" s="274">
        <v>76.400000000000006</v>
      </c>
      <c r="Z148" s="193" t="s">
        <v>404</v>
      </c>
      <c r="AA148" s="193">
        <v>2</v>
      </c>
      <c r="AB148" s="273">
        <v>46.25</v>
      </c>
      <c r="AC148" s="276" t="s">
        <v>432</v>
      </c>
      <c r="AD148" s="193" t="s">
        <v>404</v>
      </c>
      <c r="AE148" s="193">
        <v>46</v>
      </c>
      <c r="AF148" s="273">
        <v>26.13</v>
      </c>
      <c r="AG148" s="276" t="s">
        <v>402</v>
      </c>
      <c r="AH148" s="193" t="s">
        <v>404</v>
      </c>
      <c r="AI148" s="193">
        <v>0</v>
      </c>
      <c r="AK148" s="123"/>
    </row>
    <row r="149" spans="1:37" s="36" customFormat="1" ht="12" customHeight="1" x14ac:dyDescent="0.2">
      <c r="A149" s="49" t="s">
        <v>266</v>
      </c>
      <c r="B149" s="45" t="s">
        <v>267</v>
      </c>
      <c r="D149" s="193">
        <v>148</v>
      </c>
      <c r="E149" s="273">
        <v>30.48</v>
      </c>
      <c r="F149" s="274">
        <v>72.3</v>
      </c>
      <c r="G149" s="193" t="s">
        <v>404</v>
      </c>
      <c r="H149" s="193">
        <v>134</v>
      </c>
      <c r="I149" s="273">
        <v>30.86</v>
      </c>
      <c r="J149" s="276" t="s">
        <v>399</v>
      </c>
      <c r="K149" s="274">
        <v>53.7</v>
      </c>
      <c r="L149" s="193" t="s">
        <v>404</v>
      </c>
      <c r="M149" s="193">
        <v>65</v>
      </c>
      <c r="N149" s="273">
        <v>29.74</v>
      </c>
      <c r="O149" s="276" t="s">
        <v>399</v>
      </c>
      <c r="P149" s="274">
        <v>13.8</v>
      </c>
      <c r="Q149" s="274">
        <v>18.5</v>
      </c>
      <c r="R149" s="193" t="s">
        <v>404</v>
      </c>
      <c r="S149" s="193">
        <v>65</v>
      </c>
      <c r="T149" s="274">
        <v>16.899999999999999</v>
      </c>
      <c r="U149" s="193" t="s">
        <v>404</v>
      </c>
      <c r="V149" s="193">
        <v>134</v>
      </c>
      <c r="W149" s="273">
        <v>30.96</v>
      </c>
      <c r="X149" s="276" t="s">
        <v>399</v>
      </c>
      <c r="Y149" s="274">
        <v>53.7</v>
      </c>
      <c r="Z149" s="193" t="s">
        <v>404</v>
      </c>
      <c r="AA149" s="193">
        <v>1</v>
      </c>
      <c r="AB149" s="273">
        <v>42.5</v>
      </c>
      <c r="AC149" s="276" t="s">
        <v>432</v>
      </c>
      <c r="AD149" s="193" t="s">
        <v>404</v>
      </c>
      <c r="AE149" s="193">
        <v>56</v>
      </c>
      <c r="AF149" s="273">
        <v>28.57</v>
      </c>
      <c r="AG149" s="276" t="s">
        <v>400</v>
      </c>
      <c r="AH149" s="193" t="s">
        <v>404</v>
      </c>
      <c r="AI149" s="193">
        <v>0</v>
      </c>
      <c r="AK149" s="123"/>
    </row>
    <row r="150" spans="1:37" s="36" customFormat="1" ht="12" customHeight="1" x14ac:dyDescent="0.2">
      <c r="A150" s="49" t="s">
        <v>268</v>
      </c>
      <c r="B150" s="45" t="s">
        <v>269</v>
      </c>
      <c r="D150" s="193">
        <v>1865</v>
      </c>
      <c r="E150" s="273">
        <v>37.83</v>
      </c>
      <c r="F150" s="274">
        <v>93</v>
      </c>
      <c r="G150" s="193" t="s">
        <v>404</v>
      </c>
      <c r="H150" s="193">
        <v>1816</v>
      </c>
      <c r="I150" s="273">
        <v>38.03</v>
      </c>
      <c r="J150" s="276" t="s">
        <v>423</v>
      </c>
      <c r="K150" s="274">
        <v>90</v>
      </c>
      <c r="L150" s="193" t="s">
        <v>404</v>
      </c>
      <c r="M150" s="193">
        <v>1525</v>
      </c>
      <c r="N150" s="273">
        <v>38.44</v>
      </c>
      <c r="O150" s="276" t="s">
        <v>430</v>
      </c>
      <c r="P150" s="274">
        <v>19.100000000000001</v>
      </c>
      <c r="Q150" s="274">
        <v>31.7</v>
      </c>
      <c r="R150" s="193" t="s">
        <v>404</v>
      </c>
      <c r="S150" s="193">
        <v>1525</v>
      </c>
      <c r="T150" s="274">
        <v>26.1</v>
      </c>
      <c r="U150" s="193" t="s">
        <v>404</v>
      </c>
      <c r="V150" s="193">
        <v>1825</v>
      </c>
      <c r="W150" s="273">
        <v>38.340000000000003</v>
      </c>
      <c r="X150" s="276" t="s">
        <v>430</v>
      </c>
      <c r="Y150" s="274">
        <v>89.6</v>
      </c>
      <c r="Z150" s="193" t="s">
        <v>404</v>
      </c>
      <c r="AA150" s="193">
        <v>27</v>
      </c>
      <c r="AB150" s="273">
        <v>34.76</v>
      </c>
      <c r="AC150" s="276" t="s">
        <v>424</v>
      </c>
      <c r="AD150" s="193" t="s">
        <v>404</v>
      </c>
      <c r="AE150" s="193">
        <v>205</v>
      </c>
      <c r="AF150" s="273">
        <v>28.44</v>
      </c>
      <c r="AG150" s="276" t="s">
        <v>400</v>
      </c>
      <c r="AH150" s="193" t="s">
        <v>404</v>
      </c>
      <c r="AI150" s="193">
        <v>0</v>
      </c>
      <c r="AK150" s="123"/>
    </row>
    <row r="151" spans="1:37" s="36" customFormat="1" ht="12" customHeight="1" x14ac:dyDescent="0.2">
      <c r="A151" s="49" t="s">
        <v>270</v>
      </c>
      <c r="B151" s="45" t="s">
        <v>271</v>
      </c>
      <c r="D151" s="193">
        <v>392</v>
      </c>
      <c r="E151" s="273">
        <v>34.07</v>
      </c>
      <c r="F151" s="274">
        <v>79.8</v>
      </c>
      <c r="G151" s="193" t="s">
        <v>404</v>
      </c>
      <c r="H151" s="193">
        <v>377</v>
      </c>
      <c r="I151" s="273">
        <v>34.369999999999997</v>
      </c>
      <c r="J151" s="276" t="s">
        <v>403</v>
      </c>
      <c r="K151" s="274">
        <v>76.400000000000006</v>
      </c>
      <c r="L151" s="193" t="s">
        <v>404</v>
      </c>
      <c r="M151" s="193">
        <v>283</v>
      </c>
      <c r="N151" s="273">
        <v>32.409999999999997</v>
      </c>
      <c r="O151" s="276" t="s">
        <v>403</v>
      </c>
      <c r="P151" s="274">
        <v>8.8000000000000007</v>
      </c>
      <c r="Q151" s="274">
        <v>21.2</v>
      </c>
      <c r="R151" s="193" t="s">
        <v>404</v>
      </c>
      <c r="S151" s="193">
        <v>283</v>
      </c>
      <c r="T151" s="274">
        <v>16.600000000000001</v>
      </c>
      <c r="U151" s="193" t="s">
        <v>404</v>
      </c>
      <c r="V151" s="193">
        <v>380</v>
      </c>
      <c r="W151" s="273">
        <v>34.479999999999997</v>
      </c>
      <c r="X151" s="276" t="s">
        <v>403</v>
      </c>
      <c r="Y151" s="274">
        <v>75.8</v>
      </c>
      <c r="Z151" s="193" t="s">
        <v>404</v>
      </c>
      <c r="AA151" s="193">
        <v>4</v>
      </c>
      <c r="AB151" s="273">
        <v>34.44</v>
      </c>
      <c r="AC151" s="276" t="s">
        <v>424</v>
      </c>
      <c r="AD151" s="193" t="s">
        <v>404</v>
      </c>
      <c r="AE151" s="193">
        <v>59</v>
      </c>
      <c r="AF151" s="273">
        <v>28.99</v>
      </c>
      <c r="AG151" s="276" t="s">
        <v>400</v>
      </c>
      <c r="AH151" s="193" t="s">
        <v>404</v>
      </c>
      <c r="AI151" s="193">
        <v>0</v>
      </c>
      <c r="AK151" s="123"/>
    </row>
    <row r="152" spans="1:37" s="36" customFormat="1" ht="12" customHeight="1" x14ac:dyDescent="0.2">
      <c r="A152" s="49" t="s">
        <v>410</v>
      </c>
      <c r="B152" s="45" t="s">
        <v>272</v>
      </c>
      <c r="D152" s="193">
        <v>1958</v>
      </c>
      <c r="E152" s="273">
        <v>35.97</v>
      </c>
      <c r="F152" s="274">
        <v>85.5</v>
      </c>
      <c r="G152" s="193" t="s">
        <v>404</v>
      </c>
      <c r="H152" s="193">
        <v>1866</v>
      </c>
      <c r="I152" s="273">
        <v>36.020000000000003</v>
      </c>
      <c r="J152" s="276" t="s">
        <v>423</v>
      </c>
      <c r="K152" s="274">
        <v>84.1</v>
      </c>
      <c r="L152" s="193" t="s">
        <v>404</v>
      </c>
      <c r="M152" s="193">
        <v>1569</v>
      </c>
      <c r="N152" s="273">
        <v>33.880000000000003</v>
      </c>
      <c r="O152" s="276" t="s">
        <v>403</v>
      </c>
      <c r="P152" s="274">
        <v>10.3</v>
      </c>
      <c r="Q152" s="274">
        <v>19.3</v>
      </c>
      <c r="R152" s="193" t="s">
        <v>404</v>
      </c>
      <c r="S152" s="193">
        <v>1569</v>
      </c>
      <c r="T152" s="274">
        <v>11.2</v>
      </c>
      <c r="U152" s="193" t="s">
        <v>404</v>
      </c>
      <c r="V152" s="193">
        <v>1869</v>
      </c>
      <c r="W152" s="273">
        <v>36.159999999999997</v>
      </c>
      <c r="X152" s="276" t="s">
        <v>423</v>
      </c>
      <c r="Y152" s="274">
        <v>83.9</v>
      </c>
      <c r="Z152" s="193" t="s">
        <v>404</v>
      </c>
      <c r="AA152" s="193">
        <v>17</v>
      </c>
      <c r="AB152" s="273">
        <v>35.83</v>
      </c>
      <c r="AC152" s="276" t="s">
        <v>424</v>
      </c>
      <c r="AD152" s="193" t="s">
        <v>404</v>
      </c>
      <c r="AE152" s="193">
        <v>254</v>
      </c>
      <c r="AF152" s="273">
        <v>32.96</v>
      </c>
      <c r="AG152" s="276" t="s">
        <v>401</v>
      </c>
      <c r="AH152" s="193" t="s">
        <v>404</v>
      </c>
      <c r="AI152" s="193">
        <v>0</v>
      </c>
      <c r="AK152" s="123"/>
    </row>
    <row r="153" spans="1:37" s="36" customFormat="1" ht="12" customHeight="1" x14ac:dyDescent="0.2">
      <c r="A153" s="49" t="s">
        <v>273</v>
      </c>
      <c r="B153" s="45" t="s">
        <v>274</v>
      </c>
      <c r="D153" s="193">
        <v>334</v>
      </c>
      <c r="E153" s="273">
        <v>29.37</v>
      </c>
      <c r="F153" s="274">
        <v>73.099999999999994</v>
      </c>
      <c r="G153" s="193" t="s">
        <v>404</v>
      </c>
      <c r="H153" s="193">
        <v>319</v>
      </c>
      <c r="I153" s="273">
        <v>28.67</v>
      </c>
      <c r="J153" s="276" t="s">
        <v>399</v>
      </c>
      <c r="K153" s="274">
        <v>64.3</v>
      </c>
      <c r="L153" s="193" t="s">
        <v>404</v>
      </c>
      <c r="M153" s="193">
        <v>218</v>
      </c>
      <c r="N153" s="273">
        <v>27.83</v>
      </c>
      <c r="O153" s="276" t="s">
        <v>427</v>
      </c>
      <c r="P153" s="274">
        <v>6.9</v>
      </c>
      <c r="Q153" s="274">
        <v>9.1999999999999993</v>
      </c>
      <c r="R153" s="193" t="s">
        <v>404</v>
      </c>
      <c r="S153" s="193">
        <v>218</v>
      </c>
      <c r="T153" s="274">
        <v>6.9</v>
      </c>
      <c r="U153" s="193" t="s">
        <v>404</v>
      </c>
      <c r="V153" s="193">
        <v>320</v>
      </c>
      <c r="W153" s="273">
        <v>28.8</v>
      </c>
      <c r="X153" s="276" t="s">
        <v>399</v>
      </c>
      <c r="Y153" s="274">
        <v>64.400000000000006</v>
      </c>
      <c r="Z153" s="193" t="s">
        <v>404</v>
      </c>
      <c r="AA153" s="193">
        <v>0</v>
      </c>
      <c r="AB153" s="273" t="s">
        <v>413</v>
      </c>
      <c r="AC153" s="276" t="s">
        <v>404</v>
      </c>
      <c r="AD153" s="193" t="s">
        <v>404</v>
      </c>
      <c r="AE153" s="193">
        <v>57</v>
      </c>
      <c r="AF153" s="273">
        <v>34.18</v>
      </c>
      <c r="AG153" s="276" t="s">
        <v>424</v>
      </c>
      <c r="AH153" s="193" t="s">
        <v>404</v>
      </c>
      <c r="AI153" s="193">
        <v>0</v>
      </c>
      <c r="AK153" s="123"/>
    </row>
    <row r="154" spans="1:37" s="36" customFormat="1" ht="12" customHeight="1" x14ac:dyDescent="0.2">
      <c r="A154" s="49" t="s">
        <v>275</v>
      </c>
      <c r="B154" s="45" t="s">
        <v>276</v>
      </c>
      <c r="D154" s="193">
        <v>4548</v>
      </c>
      <c r="E154" s="273">
        <v>33.75</v>
      </c>
      <c r="F154" s="274">
        <v>86.6</v>
      </c>
      <c r="G154" s="193" t="s">
        <v>404</v>
      </c>
      <c r="H154" s="193">
        <v>3771</v>
      </c>
      <c r="I154" s="273">
        <v>33.26</v>
      </c>
      <c r="J154" s="276" t="s">
        <v>403</v>
      </c>
      <c r="K154" s="274">
        <v>81</v>
      </c>
      <c r="L154" s="193" t="s">
        <v>404</v>
      </c>
      <c r="M154" s="193">
        <v>2902</v>
      </c>
      <c r="N154" s="273">
        <v>32.97</v>
      </c>
      <c r="O154" s="276" t="s">
        <v>403</v>
      </c>
      <c r="P154" s="274">
        <v>9.5</v>
      </c>
      <c r="Q154" s="274">
        <v>17.3</v>
      </c>
      <c r="R154" s="193" t="s">
        <v>404</v>
      </c>
      <c r="S154" s="193">
        <v>2902</v>
      </c>
      <c r="T154" s="274">
        <v>12.2</v>
      </c>
      <c r="U154" s="193" t="s">
        <v>404</v>
      </c>
      <c r="V154" s="193">
        <v>4268</v>
      </c>
      <c r="W154" s="273">
        <v>34.49</v>
      </c>
      <c r="X154" s="276" t="s">
        <v>403</v>
      </c>
      <c r="Y154" s="274">
        <v>80.5</v>
      </c>
      <c r="Z154" s="193" t="s">
        <v>404</v>
      </c>
      <c r="AA154" s="193">
        <v>61</v>
      </c>
      <c r="AB154" s="273">
        <v>30.73</v>
      </c>
      <c r="AC154" s="276" t="s">
        <v>401</v>
      </c>
      <c r="AD154" s="193" t="s">
        <v>404</v>
      </c>
      <c r="AE154" s="193">
        <v>999</v>
      </c>
      <c r="AF154" s="273">
        <v>27.88</v>
      </c>
      <c r="AG154" s="276" t="s">
        <v>400</v>
      </c>
      <c r="AH154" s="193" t="s">
        <v>404</v>
      </c>
      <c r="AI154" s="193">
        <v>1</v>
      </c>
      <c r="AK154" s="123"/>
    </row>
    <row r="155" spans="1:37" s="36" customFormat="1" ht="12" customHeight="1" x14ac:dyDescent="0.2">
      <c r="A155" s="49" t="s">
        <v>277</v>
      </c>
      <c r="B155" s="45" t="s">
        <v>278</v>
      </c>
      <c r="D155" s="193">
        <v>768</v>
      </c>
      <c r="E155" s="273">
        <v>31.62</v>
      </c>
      <c r="F155" s="274">
        <v>88.3</v>
      </c>
      <c r="G155" s="193" t="s">
        <v>404</v>
      </c>
      <c r="H155" s="193">
        <v>700</v>
      </c>
      <c r="I155" s="273">
        <v>31.07</v>
      </c>
      <c r="J155" s="276" t="s">
        <v>399</v>
      </c>
      <c r="K155" s="274">
        <v>78.099999999999994</v>
      </c>
      <c r="L155" s="193" t="s">
        <v>404</v>
      </c>
      <c r="M155" s="193">
        <v>506</v>
      </c>
      <c r="N155" s="273">
        <v>30.35</v>
      </c>
      <c r="O155" s="276" t="s">
        <v>399</v>
      </c>
      <c r="P155" s="274">
        <v>4.2</v>
      </c>
      <c r="Q155" s="274">
        <v>12.1</v>
      </c>
      <c r="R155" s="193" t="s">
        <v>404</v>
      </c>
      <c r="S155" s="193">
        <v>506</v>
      </c>
      <c r="T155" s="274">
        <v>8.1</v>
      </c>
      <c r="U155" s="193" t="s">
        <v>404</v>
      </c>
      <c r="V155" s="193">
        <v>730</v>
      </c>
      <c r="W155" s="273">
        <v>32.159999999999997</v>
      </c>
      <c r="X155" s="276" t="s">
        <v>403</v>
      </c>
      <c r="Y155" s="274">
        <v>78.5</v>
      </c>
      <c r="Z155" s="193" t="s">
        <v>404</v>
      </c>
      <c r="AA155" s="193">
        <v>9</v>
      </c>
      <c r="AB155" s="273">
        <v>25</v>
      </c>
      <c r="AC155" s="276" t="s">
        <v>402</v>
      </c>
      <c r="AD155" s="193" t="s">
        <v>404</v>
      </c>
      <c r="AE155" s="193">
        <v>201</v>
      </c>
      <c r="AF155" s="273">
        <v>28.36</v>
      </c>
      <c r="AG155" s="276" t="s">
        <v>400</v>
      </c>
      <c r="AH155" s="193" t="s">
        <v>404</v>
      </c>
      <c r="AI155" s="193">
        <v>0</v>
      </c>
      <c r="AK155" s="123"/>
    </row>
    <row r="156" spans="1:37" s="36" customFormat="1" ht="12" customHeight="1" x14ac:dyDescent="0.2">
      <c r="A156" s="49" t="s">
        <v>279</v>
      </c>
      <c r="B156" s="45" t="s">
        <v>280</v>
      </c>
      <c r="D156" s="193">
        <v>860</v>
      </c>
      <c r="E156" s="273">
        <v>29.88</v>
      </c>
      <c r="F156" s="274">
        <v>82</v>
      </c>
      <c r="G156" s="193" t="s">
        <v>404</v>
      </c>
      <c r="H156" s="193">
        <v>773</v>
      </c>
      <c r="I156" s="273">
        <v>29.93</v>
      </c>
      <c r="J156" s="276" t="s">
        <v>399</v>
      </c>
      <c r="K156" s="274">
        <v>71.2</v>
      </c>
      <c r="L156" s="193" t="s">
        <v>404</v>
      </c>
      <c r="M156" s="193">
        <v>513</v>
      </c>
      <c r="N156" s="273">
        <v>30.21</v>
      </c>
      <c r="O156" s="276" t="s">
        <v>399</v>
      </c>
      <c r="P156" s="274">
        <v>4.3</v>
      </c>
      <c r="Q156" s="274">
        <v>12.9</v>
      </c>
      <c r="R156" s="193" t="s">
        <v>404</v>
      </c>
      <c r="S156" s="193">
        <v>513</v>
      </c>
      <c r="T156" s="274">
        <v>8.6</v>
      </c>
      <c r="U156" s="193" t="s">
        <v>404</v>
      </c>
      <c r="V156" s="193">
        <v>783</v>
      </c>
      <c r="W156" s="273">
        <v>30.28</v>
      </c>
      <c r="X156" s="276" t="s">
        <v>399</v>
      </c>
      <c r="Y156" s="274">
        <v>70.2</v>
      </c>
      <c r="Z156" s="193" t="s">
        <v>404</v>
      </c>
      <c r="AA156" s="193">
        <v>24</v>
      </c>
      <c r="AB156" s="273">
        <v>27.5</v>
      </c>
      <c r="AC156" s="276" t="s">
        <v>400</v>
      </c>
      <c r="AD156" s="193" t="s">
        <v>404</v>
      </c>
      <c r="AE156" s="193">
        <v>256</v>
      </c>
      <c r="AF156" s="273">
        <v>28.33</v>
      </c>
      <c r="AG156" s="276" t="s">
        <v>400</v>
      </c>
      <c r="AH156" s="193" t="s">
        <v>404</v>
      </c>
      <c r="AI156" s="193">
        <v>0</v>
      </c>
      <c r="AK156" s="123"/>
    </row>
    <row r="157" spans="1:37" s="36" customFormat="1" ht="12" customHeight="1" x14ac:dyDescent="0.2">
      <c r="A157" s="49" t="s">
        <v>281</v>
      </c>
      <c r="B157" s="45" t="s">
        <v>282</v>
      </c>
      <c r="D157" s="193">
        <v>1537</v>
      </c>
      <c r="E157" s="273">
        <v>33.76</v>
      </c>
      <c r="F157" s="274">
        <v>90.2</v>
      </c>
      <c r="G157" s="193" t="s">
        <v>404</v>
      </c>
      <c r="H157" s="193">
        <v>1501</v>
      </c>
      <c r="I157" s="273">
        <v>33.74</v>
      </c>
      <c r="J157" s="276" t="s">
        <v>403</v>
      </c>
      <c r="K157" s="274">
        <v>86.3</v>
      </c>
      <c r="L157" s="193" t="s">
        <v>404</v>
      </c>
      <c r="M157" s="193">
        <v>1266</v>
      </c>
      <c r="N157" s="273">
        <v>33.549999999999997</v>
      </c>
      <c r="O157" s="276" t="s">
        <v>403</v>
      </c>
      <c r="P157" s="274">
        <v>9.9</v>
      </c>
      <c r="Q157" s="274">
        <v>18.600000000000001</v>
      </c>
      <c r="R157" s="193" t="s">
        <v>404</v>
      </c>
      <c r="S157" s="193">
        <v>1266</v>
      </c>
      <c r="T157" s="274">
        <v>15.3</v>
      </c>
      <c r="U157" s="193" t="s">
        <v>404</v>
      </c>
      <c r="V157" s="193">
        <v>1510</v>
      </c>
      <c r="W157" s="273">
        <v>33.909999999999997</v>
      </c>
      <c r="X157" s="276" t="s">
        <v>403</v>
      </c>
      <c r="Y157" s="274">
        <v>85.8</v>
      </c>
      <c r="Z157" s="193" t="s">
        <v>404</v>
      </c>
      <c r="AA157" s="193">
        <v>9</v>
      </c>
      <c r="AB157" s="273">
        <v>33.42</v>
      </c>
      <c r="AC157" s="276" t="s">
        <v>424</v>
      </c>
      <c r="AD157" s="193" t="s">
        <v>404</v>
      </c>
      <c r="AE157" s="193">
        <v>177</v>
      </c>
      <c r="AF157" s="273">
        <v>31.07</v>
      </c>
      <c r="AG157" s="276" t="s">
        <v>401</v>
      </c>
      <c r="AH157" s="193" t="s">
        <v>404</v>
      </c>
      <c r="AI157" s="193">
        <v>1</v>
      </c>
      <c r="AK157" s="123"/>
    </row>
    <row r="158" spans="1:37" s="36" customFormat="1" ht="12" customHeight="1" x14ac:dyDescent="0.2">
      <c r="A158" s="49" t="s">
        <v>283</v>
      </c>
      <c r="B158" s="45" t="s">
        <v>284</v>
      </c>
      <c r="D158" s="193">
        <v>6</v>
      </c>
      <c r="E158" s="273">
        <v>24.51</v>
      </c>
      <c r="F158" s="274">
        <v>83.3</v>
      </c>
      <c r="G158" s="193" t="s">
        <v>404</v>
      </c>
      <c r="H158" s="193">
        <v>5</v>
      </c>
      <c r="I158" s="273">
        <v>24.58</v>
      </c>
      <c r="J158" s="276" t="s">
        <v>428</v>
      </c>
      <c r="K158" s="274">
        <v>80</v>
      </c>
      <c r="L158" s="193" t="s">
        <v>404</v>
      </c>
      <c r="M158" s="193">
        <v>3</v>
      </c>
      <c r="N158" s="273">
        <v>28.89</v>
      </c>
      <c r="O158" s="276" t="s">
        <v>399</v>
      </c>
      <c r="P158" s="274">
        <v>0</v>
      </c>
      <c r="Q158" s="274">
        <v>0</v>
      </c>
      <c r="R158" s="193" t="s">
        <v>404</v>
      </c>
      <c r="S158" s="193">
        <v>3</v>
      </c>
      <c r="T158" s="274">
        <v>0</v>
      </c>
      <c r="U158" s="193" t="s">
        <v>404</v>
      </c>
      <c r="V158" s="193">
        <v>5</v>
      </c>
      <c r="W158" s="273">
        <v>24.39</v>
      </c>
      <c r="X158" s="276" t="s">
        <v>428</v>
      </c>
      <c r="Y158" s="274">
        <v>80</v>
      </c>
      <c r="Z158" s="193" t="s">
        <v>404</v>
      </c>
      <c r="AA158" s="193">
        <v>1</v>
      </c>
      <c r="AB158" s="273">
        <v>25</v>
      </c>
      <c r="AC158" s="276" t="s">
        <v>402</v>
      </c>
      <c r="AD158" s="193" t="s">
        <v>404</v>
      </c>
      <c r="AE158" s="193">
        <v>1</v>
      </c>
      <c r="AF158" s="273">
        <v>25</v>
      </c>
      <c r="AG158" s="276" t="s">
        <v>402</v>
      </c>
      <c r="AH158" s="193" t="s">
        <v>404</v>
      </c>
      <c r="AI158" s="193">
        <v>0</v>
      </c>
      <c r="AK158" s="123"/>
    </row>
    <row r="159" spans="1:37" s="36" customFormat="1" ht="12" customHeight="1" x14ac:dyDescent="0.2">
      <c r="A159" s="49" t="s">
        <v>285</v>
      </c>
      <c r="B159" s="45" t="s">
        <v>286</v>
      </c>
      <c r="D159" s="193">
        <v>283</v>
      </c>
      <c r="E159" s="273">
        <v>38.1</v>
      </c>
      <c r="F159" s="274">
        <v>92.2</v>
      </c>
      <c r="G159" s="193" t="s">
        <v>404</v>
      </c>
      <c r="H159" s="193">
        <v>269</v>
      </c>
      <c r="I159" s="273">
        <v>38.450000000000003</v>
      </c>
      <c r="J159" s="276" t="s">
        <v>430</v>
      </c>
      <c r="K159" s="274">
        <v>88.5</v>
      </c>
      <c r="L159" s="193" t="s">
        <v>404</v>
      </c>
      <c r="M159" s="193">
        <v>238</v>
      </c>
      <c r="N159" s="273">
        <v>37.79</v>
      </c>
      <c r="O159" s="276" t="s">
        <v>423</v>
      </c>
      <c r="P159" s="274">
        <v>22.7</v>
      </c>
      <c r="Q159" s="274">
        <v>33.200000000000003</v>
      </c>
      <c r="R159" s="193" t="s">
        <v>404</v>
      </c>
      <c r="S159" s="193">
        <v>238</v>
      </c>
      <c r="T159" s="274">
        <v>30.3</v>
      </c>
      <c r="U159" s="193" t="s">
        <v>404</v>
      </c>
      <c r="V159" s="193">
        <v>272</v>
      </c>
      <c r="W159" s="273">
        <v>38.46</v>
      </c>
      <c r="X159" s="276" t="s">
        <v>430</v>
      </c>
      <c r="Y159" s="274">
        <v>87.5</v>
      </c>
      <c r="Z159" s="193" t="s">
        <v>404</v>
      </c>
      <c r="AA159" s="193">
        <v>0</v>
      </c>
      <c r="AB159" s="273" t="s">
        <v>413</v>
      </c>
      <c r="AC159" s="276" t="s">
        <v>404</v>
      </c>
      <c r="AD159" s="193" t="s">
        <v>404</v>
      </c>
      <c r="AE159" s="193">
        <v>32</v>
      </c>
      <c r="AF159" s="273">
        <v>33.71</v>
      </c>
      <c r="AG159" s="276" t="s">
        <v>424</v>
      </c>
      <c r="AH159" s="193" t="s">
        <v>404</v>
      </c>
      <c r="AI159" s="193">
        <v>0</v>
      </c>
      <c r="AK159" s="123"/>
    </row>
    <row r="160" spans="1:37" s="36" customFormat="1" ht="12" customHeight="1" x14ac:dyDescent="0.2">
      <c r="A160" s="49" t="s">
        <v>287</v>
      </c>
      <c r="B160" s="45" t="s">
        <v>288</v>
      </c>
      <c r="D160" s="193">
        <v>619</v>
      </c>
      <c r="E160" s="273">
        <v>31.12</v>
      </c>
      <c r="F160" s="274">
        <v>88.4</v>
      </c>
      <c r="G160" s="193" t="s">
        <v>404</v>
      </c>
      <c r="H160" s="193">
        <v>590</v>
      </c>
      <c r="I160" s="273">
        <v>31.35</v>
      </c>
      <c r="J160" s="276" t="s">
        <v>399</v>
      </c>
      <c r="K160" s="274">
        <v>85.3</v>
      </c>
      <c r="L160" s="193" t="s">
        <v>404</v>
      </c>
      <c r="M160" s="193">
        <v>496</v>
      </c>
      <c r="N160" s="273">
        <v>31.79</v>
      </c>
      <c r="O160" s="276" t="s">
        <v>403</v>
      </c>
      <c r="P160" s="274">
        <v>9.1</v>
      </c>
      <c r="Q160" s="274">
        <v>15.5</v>
      </c>
      <c r="R160" s="193" t="s">
        <v>404</v>
      </c>
      <c r="S160" s="193">
        <v>496</v>
      </c>
      <c r="T160" s="274">
        <v>13.9</v>
      </c>
      <c r="U160" s="193" t="s">
        <v>404</v>
      </c>
      <c r="V160" s="193">
        <v>593</v>
      </c>
      <c r="W160" s="273">
        <v>31.52</v>
      </c>
      <c r="X160" s="276" t="s">
        <v>399</v>
      </c>
      <c r="Y160" s="274">
        <v>84.8</v>
      </c>
      <c r="Z160" s="193" t="s">
        <v>404</v>
      </c>
      <c r="AA160" s="193">
        <v>5</v>
      </c>
      <c r="AB160" s="273">
        <v>28</v>
      </c>
      <c r="AC160" s="276" t="s">
        <v>400</v>
      </c>
      <c r="AD160" s="193" t="s">
        <v>404</v>
      </c>
      <c r="AE160" s="193">
        <v>76</v>
      </c>
      <c r="AF160" s="273">
        <v>26.37</v>
      </c>
      <c r="AG160" s="276" t="s">
        <v>402</v>
      </c>
      <c r="AH160" s="193" t="s">
        <v>404</v>
      </c>
      <c r="AI160" s="193">
        <v>0</v>
      </c>
      <c r="AK160" s="123"/>
    </row>
    <row r="161" spans="1:37" s="36" customFormat="1" ht="12" customHeight="1" x14ac:dyDescent="0.2">
      <c r="A161" s="49" t="s">
        <v>409</v>
      </c>
      <c r="B161" s="45" t="s">
        <v>289</v>
      </c>
      <c r="D161" s="193">
        <v>289</v>
      </c>
      <c r="E161" s="273">
        <v>28.81</v>
      </c>
      <c r="F161" s="274">
        <v>72.7</v>
      </c>
      <c r="G161" s="193" t="s">
        <v>404</v>
      </c>
      <c r="H161" s="193">
        <v>233</v>
      </c>
      <c r="I161" s="273">
        <v>29.08</v>
      </c>
      <c r="J161" s="276" t="s">
        <v>399</v>
      </c>
      <c r="K161" s="274">
        <v>67.8</v>
      </c>
      <c r="L161" s="193" t="s">
        <v>404</v>
      </c>
      <c r="M161" s="193">
        <v>144</v>
      </c>
      <c r="N161" s="273">
        <v>27.94</v>
      </c>
      <c r="O161" s="276" t="s">
        <v>427</v>
      </c>
      <c r="P161" s="274">
        <v>6.3</v>
      </c>
      <c r="Q161" s="274">
        <v>10.4</v>
      </c>
      <c r="R161" s="193" t="s">
        <v>404</v>
      </c>
      <c r="S161" s="193">
        <v>144</v>
      </c>
      <c r="T161" s="274">
        <v>6.3</v>
      </c>
      <c r="U161" s="193" t="s">
        <v>404</v>
      </c>
      <c r="V161" s="193">
        <v>236</v>
      </c>
      <c r="W161" s="273">
        <v>29.29</v>
      </c>
      <c r="X161" s="276" t="s">
        <v>399</v>
      </c>
      <c r="Y161" s="274">
        <v>66.900000000000006</v>
      </c>
      <c r="Z161" s="193" t="s">
        <v>404</v>
      </c>
      <c r="AA161" s="193">
        <v>8</v>
      </c>
      <c r="AB161" s="273">
        <v>32.43</v>
      </c>
      <c r="AC161" s="276" t="s">
        <v>401</v>
      </c>
      <c r="AD161" s="193" t="s">
        <v>404</v>
      </c>
      <c r="AE161" s="193">
        <v>127</v>
      </c>
      <c r="AF161" s="273">
        <v>26.6</v>
      </c>
      <c r="AG161" s="276" t="s">
        <v>402</v>
      </c>
      <c r="AH161" s="193" t="s">
        <v>404</v>
      </c>
      <c r="AI161" s="193">
        <v>0</v>
      </c>
      <c r="AK161" s="123"/>
    </row>
    <row r="162" spans="1:37" s="36" customFormat="1" ht="12" customHeight="1" x14ac:dyDescent="0.2">
      <c r="A162" s="49" t="s">
        <v>290</v>
      </c>
      <c r="B162" s="45" t="s">
        <v>291</v>
      </c>
      <c r="D162" s="193">
        <v>2869</v>
      </c>
      <c r="E162" s="273">
        <v>35.9</v>
      </c>
      <c r="F162" s="274">
        <v>84.6</v>
      </c>
      <c r="G162" s="193" t="s">
        <v>404</v>
      </c>
      <c r="H162" s="193">
        <v>2789</v>
      </c>
      <c r="I162" s="273">
        <v>36.07</v>
      </c>
      <c r="J162" s="276" t="s">
        <v>423</v>
      </c>
      <c r="K162" s="274">
        <v>82.7</v>
      </c>
      <c r="L162" s="193" t="s">
        <v>404</v>
      </c>
      <c r="M162" s="193">
        <v>2388</v>
      </c>
      <c r="N162" s="273">
        <v>33.299999999999997</v>
      </c>
      <c r="O162" s="276" t="s">
        <v>403</v>
      </c>
      <c r="P162" s="274">
        <v>11.8</v>
      </c>
      <c r="Q162" s="274">
        <v>21.1</v>
      </c>
      <c r="R162" s="193" t="s">
        <v>404</v>
      </c>
      <c r="S162" s="193">
        <v>2388</v>
      </c>
      <c r="T162" s="274">
        <v>14.1</v>
      </c>
      <c r="U162" s="193" t="s">
        <v>404</v>
      </c>
      <c r="V162" s="193">
        <v>2793</v>
      </c>
      <c r="W162" s="273">
        <v>36.21</v>
      </c>
      <c r="X162" s="276" t="s">
        <v>423</v>
      </c>
      <c r="Y162" s="274">
        <v>82.8</v>
      </c>
      <c r="Z162" s="193" t="s">
        <v>404</v>
      </c>
      <c r="AA162" s="193">
        <v>33</v>
      </c>
      <c r="AB162" s="273">
        <v>36.020000000000003</v>
      </c>
      <c r="AC162" s="276" t="s">
        <v>424</v>
      </c>
      <c r="AD162" s="193" t="s">
        <v>404</v>
      </c>
      <c r="AE162" s="193">
        <v>234</v>
      </c>
      <c r="AF162" s="273">
        <v>28.07</v>
      </c>
      <c r="AG162" s="276" t="s">
        <v>400</v>
      </c>
      <c r="AH162" s="193" t="s">
        <v>404</v>
      </c>
      <c r="AI162" s="193">
        <v>1</v>
      </c>
      <c r="AK162" s="123"/>
    </row>
    <row r="163" spans="1:37" s="36" customFormat="1" ht="12" customHeight="1" x14ac:dyDescent="0.2">
      <c r="A163" s="49" t="s">
        <v>292</v>
      </c>
      <c r="B163" s="45" t="s">
        <v>293</v>
      </c>
      <c r="D163" s="193">
        <v>530</v>
      </c>
      <c r="E163" s="273">
        <v>33.17</v>
      </c>
      <c r="F163" s="274">
        <v>86.8</v>
      </c>
      <c r="G163" s="193" t="s">
        <v>404</v>
      </c>
      <c r="H163" s="193">
        <v>501</v>
      </c>
      <c r="I163" s="273">
        <v>33.380000000000003</v>
      </c>
      <c r="J163" s="276" t="s">
        <v>403</v>
      </c>
      <c r="K163" s="274">
        <v>81.8</v>
      </c>
      <c r="L163" s="193" t="s">
        <v>404</v>
      </c>
      <c r="M163" s="193">
        <v>394</v>
      </c>
      <c r="N163" s="273">
        <v>32.880000000000003</v>
      </c>
      <c r="O163" s="276" t="s">
        <v>403</v>
      </c>
      <c r="P163" s="274">
        <v>9.4</v>
      </c>
      <c r="Q163" s="274">
        <v>17.5</v>
      </c>
      <c r="R163" s="193" t="s">
        <v>404</v>
      </c>
      <c r="S163" s="193">
        <v>394</v>
      </c>
      <c r="T163" s="274">
        <v>11.4</v>
      </c>
      <c r="U163" s="193" t="s">
        <v>404</v>
      </c>
      <c r="V163" s="193">
        <v>502</v>
      </c>
      <c r="W163" s="273">
        <v>33.49</v>
      </c>
      <c r="X163" s="276" t="s">
        <v>403</v>
      </c>
      <c r="Y163" s="274">
        <v>81.7</v>
      </c>
      <c r="Z163" s="193" t="s">
        <v>404</v>
      </c>
      <c r="AA163" s="193">
        <v>4</v>
      </c>
      <c r="AB163" s="273">
        <v>48.13</v>
      </c>
      <c r="AC163" s="276" t="s">
        <v>404</v>
      </c>
      <c r="AD163" s="193" t="s">
        <v>404</v>
      </c>
      <c r="AE163" s="193">
        <v>111</v>
      </c>
      <c r="AF163" s="273">
        <v>29.66</v>
      </c>
      <c r="AG163" s="276" t="s">
        <v>400</v>
      </c>
      <c r="AH163" s="193" t="s">
        <v>404</v>
      </c>
      <c r="AI163" s="193">
        <v>0</v>
      </c>
      <c r="AK163" s="123"/>
    </row>
    <row r="164" spans="1:37" s="36" customFormat="1" ht="12" customHeight="1" x14ac:dyDescent="0.2">
      <c r="A164" s="49" t="s">
        <v>294</v>
      </c>
      <c r="B164" s="45" t="s">
        <v>295</v>
      </c>
      <c r="D164" s="193">
        <v>1133</v>
      </c>
      <c r="E164" s="273">
        <v>32.42</v>
      </c>
      <c r="F164" s="274">
        <v>82.2</v>
      </c>
      <c r="G164" s="193" t="s">
        <v>404</v>
      </c>
      <c r="H164" s="193">
        <v>1078</v>
      </c>
      <c r="I164" s="273">
        <v>32.229999999999997</v>
      </c>
      <c r="J164" s="276" t="s">
        <v>403</v>
      </c>
      <c r="K164" s="274">
        <v>77.900000000000006</v>
      </c>
      <c r="L164" s="193" t="s">
        <v>404</v>
      </c>
      <c r="M164" s="193">
        <v>833</v>
      </c>
      <c r="N164" s="273">
        <v>31.34</v>
      </c>
      <c r="O164" s="276" t="s">
        <v>399</v>
      </c>
      <c r="P164" s="274">
        <v>7.9</v>
      </c>
      <c r="Q164" s="274">
        <v>12.7</v>
      </c>
      <c r="R164" s="193" t="s">
        <v>404</v>
      </c>
      <c r="S164" s="193">
        <v>833</v>
      </c>
      <c r="T164" s="274">
        <v>9.5</v>
      </c>
      <c r="U164" s="193" t="s">
        <v>404</v>
      </c>
      <c r="V164" s="193">
        <v>1084</v>
      </c>
      <c r="W164" s="273">
        <v>32.369999999999997</v>
      </c>
      <c r="X164" s="276" t="s">
        <v>403</v>
      </c>
      <c r="Y164" s="274">
        <v>77.5</v>
      </c>
      <c r="Z164" s="193" t="s">
        <v>404</v>
      </c>
      <c r="AA164" s="193">
        <v>23</v>
      </c>
      <c r="AB164" s="273">
        <v>36.520000000000003</v>
      </c>
      <c r="AC164" s="276" t="s">
        <v>424</v>
      </c>
      <c r="AD164" s="193" t="s">
        <v>404</v>
      </c>
      <c r="AE164" s="193">
        <v>179</v>
      </c>
      <c r="AF164" s="273">
        <v>32.4</v>
      </c>
      <c r="AG164" s="276" t="s">
        <v>401</v>
      </c>
      <c r="AH164" s="193" t="s">
        <v>404</v>
      </c>
      <c r="AI164" s="193">
        <v>0</v>
      </c>
      <c r="AK164" s="123"/>
    </row>
    <row r="165" spans="1:37" s="36" customFormat="1" ht="12" customHeight="1" x14ac:dyDescent="0.2">
      <c r="A165" s="49" t="s">
        <v>296</v>
      </c>
      <c r="B165" s="45" t="s">
        <v>297</v>
      </c>
      <c r="D165" s="193">
        <v>462</v>
      </c>
      <c r="E165" s="273">
        <v>34.840000000000003</v>
      </c>
      <c r="F165" s="274">
        <v>87</v>
      </c>
      <c r="G165" s="193" t="s">
        <v>404</v>
      </c>
      <c r="H165" s="193">
        <v>452</v>
      </c>
      <c r="I165" s="273">
        <v>35.03</v>
      </c>
      <c r="J165" s="276" t="s">
        <v>423</v>
      </c>
      <c r="K165" s="274">
        <v>86.9</v>
      </c>
      <c r="L165" s="193" t="s">
        <v>404</v>
      </c>
      <c r="M165" s="193">
        <v>388</v>
      </c>
      <c r="N165" s="273">
        <v>34.630000000000003</v>
      </c>
      <c r="O165" s="276" t="s">
        <v>403</v>
      </c>
      <c r="P165" s="274">
        <v>10.6</v>
      </c>
      <c r="Q165" s="274">
        <v>20.399999999999999</v>
      </c>
      <c r="R165" s="193" t="s">
        <v>404</v>
      </c>
      <c r="S165" s="193">
        <v>388</v>
      </c>
      <c r="T165" s="274">
        <v>14.7</v>
      </c>
      <c r="U165" s="193" t="s">
        <v>404</v>
      </c>
      <c r="V165" s="193">
        <v>452</v>
      </c>
      <c r="W165" s="273">
        <v>35.11</v>
      </c>
      <c r="X165" s="276" t="s">
        <v>423</v>
      </c>
      <c r="Y165" s="274">
        <v>86.9</v>
      </c>
      <c r="Z165" s="193" t="s">
        <v>404</v>
      </c>
      <c r="AA165" s="193">
        <v>1</v>
      </c>
      <c r="AB165" s="273">
        <v>35</v>
      </c>
      <c r="AC165" s="276" t="s">
        <v>424</v>
      </c>
      <c r="AD165" s="193" t="s">
        <v>404</v>
      </c>
      <c r="AE165" s="193">
        <v>32</v>
      </c>
      <c r="AF165" s="273">
        <v>26.18</v>
      </c>
      <c r="AG165" s="276" t="s">
        <v>402</v>
      </c>
      <c r="AH165" s="193" t="s">
        <v>404</v>
      </c>
      <c r="AI165" s="193">
        <v>0</v>
      </c>
      <c r="AK165" s="123"/>
    </row>
    <row r="166" spans="1:37" s="36" customFormat="1" ht="12" customHeight="1" x14ac:dyDescent="0.2">
      <c r="A166" s="49" t="s">
        <v>298</v>
      </c>
      <c r="B166" s="45" t="s">
        <v>299</v>
      </c>
      <c r="D166" s="193">
        <v>485</v>
      </c>
      <c r="E166" s="273">
        <v>34.08</v>
      </c>
      <c r="F166" s="274">
        <v>93.6</v>
      </c>
      <c r="G166" s="193" t="s">
        <v>404</v>
      </c>
      <c r="H166" s="193">
        <v>477</v>
      </c>
      <c r="I166" s="273">
        <v>34.29</v>
      </c>
      <c r="J166" s="276" t="s">
        <v>403</v>
      </c>
      <c r="K166" s="274">
        <v>89.7</v>
      </c>
      <c r="L166" s="193" t="s">
        <v>404</v>
      </c>
      <c r="M166" s="193">
        <v>417</v>
      </c>
      <c r="N166" s="273">
        <v>34.369999999999997</v>
      </c>
      <c r="O166" s="276" t="s">
        <v>403</v>
      </c>
      <c r="P166" s="274">
        <v>8.6</v>
      </c>
      <c r="Q166" s="274">
        <v>19.7</v>
      </c>
      <c r="R166" s="193" t="s">
        <v>404</v>
      </c>
      <c r="S166" s="193">
        <v>417</v>
      </c>
      <c r="T166" s="274">
        <v>12.5</v>
      </c>
      <c r="U166" s="193" t="s">
        <v>404</v>
      </c>
      <c r="V166" s="193">
        <v>478</v>
      </c>
      <c r="W166" s="273">
        <v>34.409999999999997</v>
      </c>
      <c r="X166" s="276" t="s">
        <v>403</v>
      </c>
      <c r="Y166" s="274">
        <v>89.5</v>
      </c>
      <c r="Z166" s="193" t="s">
        <v>404</v>
      </c>
      <c r="AA166" s="193">
        <v>1</v>
      </c>
      <c r="AB166" s="273">
        <v>35</v>
      </c>
      <c r="AC166" s="276" t="s">
        <v>424</v>
      </c>
      <c r="AD166" s="193" t="s">
        <v>404</v>
      </c>
      <c r="AE166" s="193">
        <v>54</v>
      </c>
      <c r="AF166" s="273">
        <v>29.19</v>
      </c>
      <c r="AG166" s="276" t="s">
        <v>400</v>
      </c>
      <c r="AH166" s="193" t="s">
        <v>404</v>
      </c>
      <c r="AI166" s="193">
        <v>0</v>
      </c>
      <c r="AK166" s="123"/>
    </row>
    <row r="167" spans="1:37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  <c r="AK167" s="123"/>
    </row>
    <row r="168" spans="1:37" s="123" customFormat="1" ht="12" customHeight="1" x14ac:dyDescent="0.2">
      <c r="A168" s="48" t="s">
        <v>300</v>
      </c>
      <c r="B168" s="44" t="s">
        <v>301</v>
      </c>
      <c r="D168" s="193">
        <v>10236</v>
      </c>
      <c r="E168" s="273">
        <v>33.97</v>
      </c>
      <c r="F168" s="274">
        <v>86.1</v>
      </c>
      <c r="G168" s="193" t="s">
        <v>404</v>
      </c>
      <c r="H168" s="193">
        <v>9695</v>
      </c>
      <c r="I168" s="273">
        <v>34.04</v>
      </c>
      <c r="J168" s="276" t="s">
        <v>403</v>
      </c>
      <c r="K168" s="274">
        <v>81.400000000000006</v>
      </c>
      <c r="L168" s="193" t="s">
        <v>404</v>
      </c>
      <c r="M168" s="193">
        <v>7445</v>
      </c>
      <c r="N168" s="273">
        <v>33.96</v>
      </c>
      <c r="O168" s="276" t="s">
        <v>403</v>
      </c>
      <c r="P168" s="274">
        <v>10.7</v>
      </c>
      <c r="Q168" s="274">
        <v>19.600000000000001</v>
      </c>
      <c r="R168" s="193" t="s">
        <v>404</v>
      </c>
      <c r="S168" s="193">
        <v>7444</v>
      </c>
      <c r="T168" s="274">
        <v>14.4</v>
      </c>
      <c r="U168" s="193" t="s">
        <v>404</v>
      </c>
      <c r="V168" s="193">
        <v>9816</v>
      </c>
      <c r="W168" s="273">
        <v>34.299999999999997</v>
      </c>
      <c r="X168" s="276" t="s">
        <v>403</v>
      </c>
      <c r="Y168" s="274">
        <v>80.7</v>
      </c>
      <c r="Z168" s="193" t="s">
        <v>404</v>
      </c>
      <c r="AA168" s="193">
        <v>131</v>
      </c>
      <c r="AB168" s="273">
        <v>34.21</v>
      </c>
      <c r="AC168" s="276" t="s">
        <v>424</v>
      </c>
      <c r="AD168" s="193" t="s">
        <v>404</v>
      </c>
      <c r="AE168" s="193">
        <v>1798</v>
      </c>
      <c r="AF168" s="273">
        <v>30.49</v>
      </c>
      <c r="AG168" s="276" t="s">
        <v>401</v>
      </c>
      <c r="AH168" s="193" t="s">
        <v>404</v>
      </c>
      <c r="AI168" s="193">
        <v>1</v>
      </c>
    </row>
    <row r="169" spans="1:37" s="36" customFormat="1" ht="12" customHeight="1" x14ac:dyDescent="0.2">
      <c r="A169" s="49" t="s">
        <v>302</v>
      </c>
      <c r="B169" s="45" t="s">
        <v>303</v>
      </c>
      <c r="D169" s="193">
        <v>594</v>
      </c>
      <c r="E169" s="273">
        <v>33.85</v>
      </c>
      <c r="F169" s="274">
        <v>88.7</v>
      </c>
      <c r="G169" s="193" t="s">
        <v>404</v>
      </c>
      <c r="H169" s="193">
        <v>548</v>
      </c>
      <c r="I169" s="273">
        <v>33.299999999999997</v>
      </c>
      <c r="J169" s="276" t="s">
        <v>403</v>
      </c>
      <c r="K169" s="274">
        <v>81.900000000000006</v>
      </c>
      <c r="L169" s="193" t="s">
        <v>404</v>
      </c>
      <c r="M169" s="193">
        <v>403</v>
      </c>
      <c r="N169" s="273">
        <v>34.369999999999997</v>
      </c>
      <c r="O169" s="276" t="s">
        <v>403</v>
      </c>
      <c r="P169" s="274">
        <v>7.4</v>
      </c>
      <c r="Q169" s="274">
        <v>18.600000000000001</v>
      </c>
      <c r="R169" s="193" t="s">
        <v>404</v>
      </c>
      <c r="S169" s="193">
        <v>403</v>
      </c>
      <c r="T169" s="274">
        <v>13.9</v>
      </c>
      <c r="U169" s="193" t="s">
        <v>404</v>
      </c>
      <c r="V169" s="193">
        <v>556</v>
      </c>
      <c r="W169" s="273">
        <v>33.76</v>
      </c>
      <c r="X169" s="276" t="s">
        <v>403</v>
      </c>
      <c r="Y169" s="274">
        <v>82.4</v>
      </c>
      <c r="Z169" s="193" t="s">
        <v>404</v>
      </c>
      <c r="AA169" s="193">
        <v>10</v>
      </c>
      <c r="AB169" s="273">
        <v>33.57</v>
      </c>
      <c r="AC169" s="276" t="s">
        <v>424</v>
      </c>
      <c r="AD169" s="193" t="s">
        <v>404</v>
      </c>
      <c r="AE169" s="193">
        <v>119</v>
      </c>
      <c r="AF169" s="273">
        <v>34.590000000000003</v>
      </c>
      <c r="AG169" s="276" t="s">
        <v>424</v>
      </c>
      <c r="AH169" s="193" t="s">
        <v>404</v>
      </c>
      <c r="AI169" s="193">
        <v>0</v>
      </c>
      <c r="AK169" s="123"/>
    </row>
    <row r="170" spans="1:37" s="36" customFormat="1" ht="12" customHeight="1" x14ac:dyDescent="0.2">
      <c r="A170" s="49" t="s">
        <v>415</v>
      </c>
      <c r="B170" s="45" t="s">
        <v>414</v>
      </c>
      <c r="D170" s="193">
        <v>1006</v>
      </c>
      <c r="E170" s="273">
        <v>34.729999999999997</v>
      </c>
      <c r="F170" s="274">
        <v>89.2</v>
      </c>
      <c r="G170" s="193" t="s">
        <v>404</v>
      </c>
      <c r="H170" s="193">
        <v>963</v>
      </c>
      <c r="I170" s="273">
        <v>34.83</v>
      </c>
      <c r="J170" s="276" t="s">
        <v>403</v>
      </c>
      <c r="K170" s="274">
        <v>85.3</v>
      </c>
      <c r="L170" s="193" t="s">
        <v>404</v>
      </c>
      <c r="M170" s="193">
        <v>754</v>
      </c>
      <c r="N170" s="273">
        <v>35.380000000000003</v>
      </c>
      <c r="O170" s="276" t="s">
        <v>423</v>
      </c>
      <c r="P170" s="274">
        <v>11.5</v>
      </c>
      <c r="Q170" s="274">
        <v>21.2</v>
      </c>
      <c r="R170" s="193" t="s">
        <v>404</v>
      </c>
      <c r="S170" s="193">
        <v>753</v>
      </c>
      <c r="T170" s="274">
        <v>15.4</v>
      </c>
      <c r="U170" s="193" t="s">
        <v>404</v>
      </c>
      <c r="V170" s="193">
        <v>971</v>
      </c>
      <c r="W170" s="273">
        <v>34.950000000000003</v>
      </c>
      <c r="X170" s="276" t="s">
        <v>403</v>
      </c>
      <c r="Y170" s="274">
        <v>84.6</v>
      </c>
      <c r="Z170" s="193" t="s">
        <v>404</v>
      </c>
      <c r="AA170" s="193">
        <v>13</v>
      </c>
      <c r="AB170" s="273">
        <v>32.119999999999997</v>
      </c>
      <c r="AC170" s="276" t="s">
        <v>401</v>
      </c>
      <c r="AD170" s="193" t="s">
        <v>404</v>
      </c>
      <c r="AE170" s="193">
        <v>134</v>
      </c>
      <c r="AF170" s="273">
        <v>32.299999999999997</v>
      </c>
      <c r="AG170" s="276" t="s">
        <v>401</v>
      </c>
      <c r="AH170" s="193" t="s">
        <v>404</v>
      </c>
      <c r="AI170" s="193">
        <v>0</v>
      </c>
      <c r="AK170" s="123"/>
    </row>
    <row r="171" spans="1:37" s="36" customFormat="1" ht="12" customHeight="1" x14ac:dyDescent="0.2">
      <c r="A171" s="49" t="s">
        <v>304</v>
      </c>
      <c r="B171" s="45" t="s">
        <v>305</v>
      </c>
      <c r="D171" s="193">
        <v>729</v>
      </c>
      <c r="E171" s="273">
        <v>34.79</v>
      </c>
      <c r="F171" s="274">
        <v>88.1</v>
      </c>
      <c r="G171" s="193" t="s">
        <v>404</v>
      </c>
      <c r="H171" s="193">
        <v>703</v>
      </c>
      <c r="I171" s="273">
        <v>35.49</v>
      </c>
      <c r="J171" s="276" t="s">
        <v>423</v>
      </c>
      <c r="K171" s="274">
        <v>83.8</v>
      </c>
      <c r="L171" s="193" t="s">
        <v>404</v>
      </c>
      <c r="M171" s="193">
        <v>585</v>
      </c>
      <c r="N171" s="273">
        <v>35.25</v>
      </c>
      <c r="O171" s="276" t="s">
        <v>423</v>
      </c>
      <c r="P171" s="274">
        <v>13.8</v>
      </c>
      <c r="Q171" s="274">
        <v>22.9</v>
      </c>
      <c r="R171" s="193" t="s">
        <v>404</v>
      </c>
      <c r="S171" s="193">
        <v>585</v>
      </c>
      <c r="T171" s="274">
        <v>17.600000000000001</v>
      </c>
      <c r="U171" s="193" t="s">
        <v>404</v>
      </c>
      <c r="V171" s="193">
        <v>705</v>
      </c>
      <c r="W171" s="273">
        <v>35.53</v>
      </c>
      <c r="X171" s="276" t="s">
        <v>423</v>
      </c>
      <c r="Y171" s="274">
        <v>83.5</v>
      </c>
      <c r="Z171" s="193" t="s">
        <v>404</v>
      </c>
      <c r="AA171" s="193">
        <v>0</v>
      </c>
      <c r="AB171" s="273" t="s">
        <v>413</v>
      </c>
      <c r="AC171" s="276" t="s">
        <v>404</v>
      </c>
      <c r="AD171" s="193" t="s">
        <v>404</v>
      </c>
      <c r="AE171" s="193">
        <v>102</v>
      </c>
      <c r="AF171" s="273">
        <v>25.48</v>
      </c>
      <c r="AG171" s="276" t="s">
        <v>402</v>
      </c>
      <c r="AH171" s="193" t="s">
        <v>404</v>
      </c>
      <c r="AI171" s="193">
        <v>0</v>
      </c>
      <c r="AK171" s="123"/>
    </row>
    <row r="172" spans="1:37" s="36" customFormat="1" ht="12" customHeight="1" x14ac:dyDescent="0.2">
      <c r="A172" s="49" t="s">
        <v>306</v>
      </c>
      <c r="B172" s="45" t="s">
        <v>307</v>
      </c>
      <c r="D172" s="193">
        <v>674</v>
      </c>
      <c r="E172" s="273">
        <v>33.24</v>
      </c>
      <c r="F172" s="274">
        <v>82.9</v>
      </c>
      <c r="G172" s="193" t="s">
        <v>404</v>
      </c>
      <c r="H172" s="193">
        <v>572</v>
      </c>
      <c r="I172" s="273">
        <v>32.869999999999997</v>
      </c>
      <c r="J172" s="276" t="s">
        <v>403</v>
      </c>
      <c r="K172" s="274">
        <v>78.099999999999994</v>
      </c>
      <c r="L172" s="193" t="s">
        <v>404</v>
      </c>
      <c r="M172" s="193">
        <v>428</v>
      </c>
      <c r="N172" s="273">
        <v>33.08</v>
      </c>
      <c r="O172" s="276" t="s">
        <v>403</v>
      </c>
      <c r="P172" s="274">
        <v>7.9</v>
      </c>
      <c r="Q172" s="274">
        <v>17.100000000000001</v>
      </c>
      <c r="R172" s="193" t="s">
        <v>404</v>
      </c>
      <c r="S172" s="193">
        <v>428</v>
      </c>
      <c r="T172" s="274">
        <v>11.4</v>
      </c>
      <c r="U172" s="193" t="s">
        <v>404</v>
      </c>
      <c r="V172" s="193">
        <v>586</v>
      </c>
      <c r="W172" s="273">
        <v>33.08</v>
      </c>
      <c r="X172" s="276" t="s">
        <v>403</v>
      </c>
      <c r="Y172" s="274">
        <v>76.3</v>
      </c>
      <c r="Z172" s="193" t="s">
        <v>404</v>
      </c>
      <c r="AA172" s="193">
        <v>29</v>
      </c>
      <c r="AB172" s="273">
        <v>38.33</v>
      </c>
      <c r="AC172" s="276" t="s">
        <v>425</v>
      </c>
      <c r="AD172" s="193" t="s">
        <v>404</v>
      </c>
      <c r="AE172" s="193">
        <v>156</v>
      </c>
      <c r="AF172" s="273">
        <v>32.979999999999997</v>
      </c>
      <c r="AG172" s="276" t="s">
        <v>401</v>
      </c>
      <c r="AH172" s="193" t="s">
        <v>404</v>
      </c>
      <c r="AI172" s="193">
        <v>0</v>
      </c>
      <c r="AK172" s="123"/>
    </row>
    <row r="173" spans="1:37" s="36" customFormat="1" ht="12" customHeight="1" x14ac:dyDescent="0.2">
      <c r="A173" s="49" t="s">
        <v>308</v>
      </c>
      <c r="B173" s="45" t="s">
        <v>309</v>
      </c>
      <c r="D173" s="193">
        <v>961</v>
      </c>
      <c r="E173" s="273">
        <v>34.06</v>
      </c>
      <c r="F173" s="274">
        <v>84.5</v>
      </c>
      <c r="G173" s="193" t="s">
        <v>404</v>
      </c>
      <c r="H173" s="193">
        <v>919</v>
      </c>
      <c r="I173" s="273">
        <v>34.29</v>
      </c>
      <c r="J173" s="276" t="s">
        <v>403</v>
      </c>
      <c r="K173" s="274">
        <v>78.599999999999994</v>
      </c>
      <c r="L173" s="193" t="s">
        <v>404</v>
      </c>
      <c r="M173" s="193">
        <v>699</v>
      </c>
      <c r="N173" s="273">
        <v>33.200000000000003</v>
      </c>
      <c r="O173" s="276" t="s">
        <v>403</v>
      </c>
      <c r="P173" s="274">
        <v>10.9</v>
      </c>
      <c r="Q173" s="274">
        <v>19</v>
      </c>
      <c r="R173" s="193" t="s">
        <v>404</v>
      </c>
      <c r="S173" s="193">
        <v>699</v>
      </c>
      <c r="T173" s="274">
        <v>14.2</v>
      </c>
      <c r="U173" s="193" t="s">
        <v>404</v>
      </c>
      <c r="V173" s="193">
        <v>925</v>
      </c>
      <c r="W173" s="273">
        <v>34.590000000000003</v>
      </c>
      <c r="X173" s="276" t="s">
        <v>403</v>
      </c>
      <c r="Y173" s="274">
        <v>78.099999999999994</v>
      </c>
      <c r="Z173" s="193" t="s">
        <v>404</v>
      </c>
      <c r="AA173" s="193">
        <v>9</v>
      </c>
      <c r="AB173" s="273">
        <v>34.44</v>
      </c>
      <c r="AC173" s="276" t="s">
        <v>424</v>
      </c>
      <c r="AD173" s="193" t="s">
        <v>404</v>
      </c>
      <c r="AE173" s="193">
        <v>206</v>
      </c>
      <c r="AF173" s="273">
        <v>28.89</v>
      </c>
      <c r="AG173" s="276" t="s">
        <v>400</v>
      </c>
      <c r="AH173" s="193" t="s">
        <v>404</v>
      </c>
      <c r="AI173" s="193">
        <v>0</v>
      </c>
      <c r="AK173" s="123"/>
    </row>
    <row r="174" spans="1:37" s="36" customFormat="1" ht="12" customHeight="1" x14ac:dyDescent="0.2">
      <c r="A174" s="49" t="s">
        <v>310</v>
      </c>
      <c r="B174" s="45" t="s">
        <v>416</v>
      </c>
      <c r="D174" s="193">
        <v>1011</v>
      </c>
      <c r="E174" s="273">
        <v>32.770000000000003</v>
      </c>
      <c r="F174" s="274">
        <v>85.8</v>
      </c>
      <c r="G174" s="193" t="s">
        <v>404</v>
      </c>
      <c r="H174" s="193">
        <v>977</v>
      </c>
      <c r="I174" s="273">
        <v>32.770000000000003</v>
      </c>
      <c r="J174" s="276" t="s">
        <v>403</v>
      </c>
      <c r="K174" s="274">
        <v>79.2</v>
      </c>
      <c r="L174" s="193" t="s">
        <v>404</v>
      </c>
      <c r="M174" s="193">
        <v>710</v>
      </c>
      <c r="N174" s="273">
        <v>32.71</v>
      </c>
      <c r="O174" s="276" t="s">
        <v>403</v>
      </c>
      <c r="P174" s="274">
        <v>7</v>
      </c>
      <c r="Q174" s="274">
        <v>13</v>
      </c>
      <c r="R174" s="193" t="s">
        <v>404</v>
      </c>
      <c r="S174" s="193">
        <v>710</v>
      </c>
      <c r="T174" s="274">
        <v>9.4</v>
      </c>
      <c r="U174" s="193" t="s">
        <v>404</v>
      </c>
      <c r="V174" s="193">
        <v>986</v>
      </c>
      <c r="W174" s="273">
        <v>33.01</v>
      </c>
      <c r="X174" s="276" t="s">
        <v>403</v>
      </c>
      <c r="Y174" s="274">
        <v>78.7</v>
      </c>
      <c r="Z174" s="193" t="s">
        <v>404</v>
      </c>
      <c r="AA174" s="193">
        <v>15</v>
      </c>
      <c r="AB174" s="273">
        <v>33.31</v>
      </c>
      <c r="AC174" s="276" t="s">
        <v>401</v>
      </c>
      <c r="AD174" s="193" t="s">
        <v>404</v>
      </c>
      <c r="AE174" s="193">
        <v>181</v>
      </c>
      <c r="AF174" s="273">
        <v>30.09</v>
      </c>
      <c r="AG174" s="276" t="s">
        <v>401</v>
      </c>
      <c r="AH174" s="193" t="s">
        <v>404</v>
      </c>
      <c r="AI174" s="193">
        <v>0</v>
      </c>
      <c r="AK174" s="123"/>
    </row>
    <row r="175" spans="1:37" s="36" customFormat="1" ht="12" customHeight="1" x14ac:dyDescent="0.2">
      <c r="A175" s="49" t="s">
        <v>311</v>
      </c>
      <c r="B175" s="45" t="s">
        <v>312</v>
      </c>
      <c r="D175" s="193">
        <v>1646</v>
      </c>
      <c r="E175" s="273">
        <v>35.450000000000003</v>
      </c>
      <c r="F175" s="274">
        <v>89.1</v>
      </c>
      <c r="G175" s="193" t="s">
        <v>404</v>
      </c>
      <c r="H175" s="193">
        <v>1600</v>
      </c>
      <c r="I175" s="273">
        <v>35.64</v>
      </c>
      <c r="J175" s="276" t="s">
        <v>423</v>
      </c>
      <c r="K175" s="274">
        <v>84.4</v>
      </c>
      <c r="L175" s="193" t="s">
        <v>404</v>
      </c>
      <c r="M175" s="193">
        <v>1279</v>
      </c>
      <c r="N175" s="273">
        <v>35.590000000000003</v>
      </c>
      <c r="O175" s="276" t="s">
        <v>423</v>
      </c>
      <c r="P175" s="274">
        <v>13.7</v>
      </c>
      <c r="Q175" s="274">
        <v>24.9</v>
      </c>
      <c r="R175" s="193" t="s">
        <v>404</v>
      </c>
      <c r="S175" s="193">
        <v>1279</v>
      </c>
      <c r="T175" s="274">
        <v>18.100000000000001</v>
      </c>
      <c r="U175" s="193" t="s">
        <v>404</v>
      </c>
      <c r="V175" s="193">
        <v>1607</v>
      </c>
      <c r="W175" s="273">
        <v>35.93</v>
      </c>
      <c r="X175" s="276" t="s">
        <v>423</v>
      </c>
      <c r="Y175" s="274">
        <v>84.1</v>
      </c>
      <c r="Z175" s="193" t="s">
        <v>404</v>
      </c>
      <c r="AA175" s="193">
        <v>4</v>
      </c>
      <c r="AB175" s="273">
        <v>32.5</v>
      </c>
      <c r="AC175" s="276" t="s">
        <v>401</v>
      </c>
      <c r="AD175" s="193" t="s">
        <v>404</v>
      </c>
      <c r="AE175" s="193">
        <v>254</v>
      </c>
      <c r="AF175" s="273">
        <v>28.72</v>
      </c>
      <c r="AG175" s="276" t="s">
        <v>400</v>
      </c>
      <c r="AH175" s="193" t="s">
        <v>404</v>
      </c>
      <c r="AI175" s="193">
        <v>0</v>
      </c>
      <c r="AK175" s="123"/>
    </row>
    <row r="176" spans="1:37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  <c r="AK176" s="123"/>
    </row>
    <row r="177" spans="1:37" s="36" customFormat="1" ht="12" customHeight="1" x14ac:dyDescent="0.2">
      <c r="A177" s="49" t="s">
        <v>315</v>
      </c>
      <c r="B177" s="45" t="s">
        <v>316</v>
      </c>
      <c r="D177" s="193">
        <v>390</v>
      </c>
      <c r="E177" s="273">
        <v>33.979999999999997</v>
      </c>
      <c r="F177" s="274">
        <v>87.7</v>
      </c>
      <c r="G177" s="193" t="s">
        <v>404</v>
      </c>
      <c r="H177" s="193">
        <v>380</v>
      </c>
      <c r="I177" s="273">
        <v>34.01</v>
      </c>
      <c r="J177" s="276" t="s">
        <v>403</v>
      </c>
      <c r="K177" s="274">
        <v>83.7</v>
      </c>
      <c r="L177" s="193" t="s">
        <v>404</v>
      </c>
      <c r="M177" s="193">
        <v>313</v>
      </c>
      <c r="N177" s="273">
        <v>32.549999999999997</v>
      </c>
      <c r="O177" s="276" t="s">
        <v>403</v>
      </c>
      <c r="P177" s="274">
        <v>8.6</v>
      </c>
      <c r="Q177" s="274">
        <v>17.600000000000001</v>
      </c>
      <c r="R177" s="193" t="s">
        <v>404</v>
      </c>
      <c r="S177" s="193">
        <v>313</v>
      </c>
      <c r="T177" s="274">
        <v>11.8</v>
      </c>
      <c r="U177" s="193" t="s">
        <v>404</v>
      </c>
      <c r="V177" s="193">
        <v>380</v>
      </c>
      <c r="W177" s="273">
        <v>34.229999999999997</v>
      </c>
      <c r="X177" s="276" t="s">
        <v>403</v>
      </c>
      <c r="Y177" s="274">
        <v>83.7</v>
      </c>
      <c r="Z177" s="193" t="s">
        <v>404</v>
      </c>
      <c r="AA177" s="193">
        <v>3</v>
      </c>
      <c r="AB177" s="273">
        <v>22.5</v>
      </c>
      <c r="AC177" s="276" t="s">
        <v>426</v>
      </c>
      <c r="AD177" s="193" t="s">
        <v>404</v>
      </c>
      <c r="AE177" s="193">
        <v>54</v>
      </c>
      <c r="AF177" s="273">
        <v>30.29</v>
      </c>
      <c r="AG177" s="276" t="s">
        <v>401</v>
      </c>
      <c r="AH177" s="193" t="s">
        <v>404</v>
      </c>
      <c r="AI177" s="193">
        <v>0</v>
      </c>
      <c r="AK177" s="123"/>
    </row>
    <row r="178" spans="1:37" s="36" customFormat="1" ht="12" customHeight="1" x14ac:dyDescent="0.2">
      <c r="A178" s="49" t="s">
        <v>317</v>
      </c>
      <c r="B178" s="45" t="s">
        <v>318</v>
      </c>
      <c r="D178" s="193">
        <v>621</v>
      </c>
      <c r="E178" s="273">
        <v>31.11</v>
      </c>
      <c r="F178" s="274">
        <v>82.8</v>
      </c>
      <c r="G178" s="193" t="s">
        <v>404</v>
      </c>
      <c r="H178" s="193">
        <v>570</v>
      </c>
      <c r="I178" s="273">
        <v>31.2</v>
      </c>
      <c r="J178" s="276" t="s">
        <v>399</v>
      </c>
      <c r="K178" s="274">
        <v>75.599999999999994</v>
      </c>
      <c r="L178" s="193" t="s">
        <v>404</v>
      </c>
      <c r="M178" s="193">
        <v>396</v>
      </c>
      <c r="N178" s="273">
        <v>30.98</v>
      </c>
      <c r="O178" s="276" t="s">
        <v>399</v>
      </c>
      <c r="P178" s="274">
        <v>8.1</v>
      </c>
      <c r="Q178" s="274">
        <v>15.7</v>
      </c>
      <c r="R178" s="193" t="s">
        <v>404</v>
      </c>
      <c r="S178" s="193">
        <v>396</v>
      </c>
      <c r="T178" s="274">
        <v>12.9</v>
      </c>
      <c r="U178" s="193" t="s">
        <v>404</v>
      </c>
      <c r="V178" s="193">
        <v>575</v>
      </c>
      <c r="W178" s="273">
        <v>31.3</v>
      </c>
      <c r="X178" s="276" t="s">
        <v>399</v>
      </c>
      <c r="Y178" s="274">
        <v>75</v>
      </c>
      <c r="Z178" s="193" t="s">
        <v>404</v>
      </c>
      <c r="AA178" s="193">
        <v>9</v>
      </c>
      <c r="AB178" s="273">
        <v>27.74</v>
      </c>
      <c r="AC178" s="276" t="s">
        <v>400</v>
      </c>
      <c r="AD178" s="193" t="s">
        <v>404</v>
      </c>
      <c r="AE178" s="193">
        <v>158</v>
      </c>
      <c r="AF178" s="273">
        <v>30.24</v>
      </c>
      <c r="AG178" s="276" t="s">
        <v>401</v>
      </c>
      <c r="AH178" s="193" t="s">
        <v>404</v>
      </c>
      <c r="AI178" s="193">
        <v>1</v>
      </c>
      <c r="AK178" s="123"/>
    </row>
    <row r="179" spans="1:37" s="36" customFormat="1" ht="12" customHeight="1" x14ac:dyDescent="0.2">
      <c r="A179" s="49" t="s">
        <v>319</v>
      </c>
      <c r="B179" s="45" t="s">
        <v>320</v>
      </c>
      <c r="D179" s="193">
        <v>413</v>
      </c>
      <c r="E179" s="273">
        <v>32.4</v>
      </c>
      <c r="F179" s="274">
        <v>80.900000000000006</v>
      </c>
      <c r="G179" s="193" t="s">
        <v>404</v>
      </c>
      <c r="H179" s="193">
        <v>381</v>
      </c>
      <c r="I179" s="273">
        <v>32.26</v>
      </c>
      <c r="J179" s="276" t="s">
        <v>403</v>
      </c>
      <c r="K179" s="274">
        <v>80.599999999999994</v>
      </c>
      <c r="L179" s="193" t="s">
        <v>404</v>
      </c>
      <c r="M179" s="193">
        <v>295</v>
      </c>
      <c r="N179" s="273">
        <v>32.19</v>
      </c>
      <c r="O179" s="276" t="s">
        <v>403</v>
      </c>
      <c r="P179" s="274">
        <v>8.5</v>
      </c>
      <c r="Q179" s="274">
        <v>15.9</v>
      </c>
      <c r="R179" s="193" t="s">
        <v>404</v>
      </c>
      <c r="S179" s="193">
        <v>295</v>
      </c>
      <c r="T179" s="274">
        <v>11.5</v>
      </c>
      <c r="U179" s="193" t="s">
        <v>404</v>
      </c>
      <c r="V179" s="193">
        <v>408</v>
      </c>
      <c r="W179" s="273">
        <v>32.49</v>
      </c>
      <c r="X179" s="276" t="s">
        <v>403</v>
      </c>
      <c r="Y179" s="274">
        <v>75.2</v>
      </c>
      <c r="Z179" s="193" t="s">
        <v>404</v>
      </c>
      <c r="AA179" s="193">
        <v>3</v>
      </c>
      <c r="AB179" s="273">
        <v>37.5</v>
      </c>
      <c r="AC179" s="276" t="s">
        <v>425</v>
      </c>
      <c r="AD179" s="193" t="s">
        <v>404</v>
      </c>
      <c r="AE179" s="193">
        <v>60</v>
      </c>
      <c r="AF179" s="273">
        <v>31.08</v>
      </c>
      <c r="AG179" s="276" t="s">
        <v>401</v>
      </c>
      <c r="AH179" s="193" t="s">
        <v>404</v>
      </c>
      <c r="AI179" s="193">
        <v>0</v>
      </c>
      <c r="AK179" s="123"/>
    </row>
    <row r="180" spans="1:37" s="36" customFormat="1" ht="12" customHeight="1" x14ac:dyDescent="0.2">
      <c r="A180" s="49" t="s">
        <v>321</v>
      </c>
      <c r="B180" s="45" t="s">
        <v>322</v>
      </c>
      <c r="D180" s="193">
        <v>461</v>
      </c>
      <c r="E180" s="273">
        <v>33.01</v>
      </c>
      <c r="F180" s="274">
        <v>82.6</v>
      </c>
      <c r="G180" s="193" t="s">
        <v>404</v>
      </c>
      <c r="H180" s="193">
        <v>426</v>
      </c>
      <c r="I180" s="273">
        <v>33.14</v>
      </c>
      <c r="J180" s="276" t="s">
        <v>403</v>
      </c>
      <c r="K180" s="274">
        <v>79.3</v>
      </c>
      <c r="L180" s="193" t="s">
        <v>404</v>
      </c>
      <c r="M180" s="193">
        <v>293</v>
      </c>
      <c r="N180" s="273">
        <v>32.25</v>
      </c>
      <c r="O180" s="276" t="s">
        <v>403</v>
      </c>
      <c r="P180" s="274">
        <v>10.9</v>
      </c>
      <c r="Q180" s="274">
        <v>17.399999999999999</v>
      </c>
      <c r="R180" s="193" t="s">
        <v>404</v>
      </c>
      <c r="S180" s="193">
        <v>293</v>
      </c>
      <c r="T180" s="274">
        <v>11.6</v>
      </c>
      <c r="U180" s="193" t="s">
        <v>404</v>
      </c>
      <c r="V180" s="193">
        <v>433</v>
      </c>
      <c r="W180" s="273">
        <v>33.44</v>
      </c>
      <c r="X180" s="276" t="s">
        <v>403</v>
      </c>
      <c r="Y180" s="274">
        <v>78.099999999999994</v>
      </c>
      <c r="Z180" s="193" t="s">
        <v>404</v>
      </c>
      <c r="AA180" s="193">
        <v>8</v>
      </c>
      <c r="AB180" s="273">
        <v>29</v>
      </c>
      <c r="AC180" s="276" t="s">
        <v>400</v>
      </c>
      <c r="AD180" s="193" t="s">
        <v>404</v>
      </c>
      <c r="AE180" s="193">
        <v>117</v>
      </c>
      <c r="AF180" s="273">
        <v>29.97</v>
      </c>
      <c r="AG180" s="276" t="s">
        <v>400</v>
      </c>
      <c r="AH180" s="193" t="s">
        <v>404</v>
      </c>
      <c r="AI180" s="193">
        <v>0</v>
      </c>
      <c r="AK180" s="123"/>
    </row>
    <row r="181" spans="1:37" s="36" customFormat="1" ht="12" customHeight="1" x14ac:dyDescent="0.2">
      <c r="A181" s="49" t="s">
        <v>323</v>
      </c>
      <c r="B181" s="45" t="s">
        <v>324</v>
      </c>
      <c r="D181" s="193">
        <v>194</v>
      </c>
      <c r="E181" s="273">
        <v>31.24</v>
      </c>
      <c r="F181" s="274">
        <v>80.900000000000006</v>
      </c>
      <c r="G181" s="193" t="s">
        <v>404</v>
      </c>
      <c r="H181" s="193">
        <v>185</v>
      </c>
      <c r="I181" s="273">
        <v>30.94</v>
      </c>
      <c r="J181" s="276" t="s">
        <v>399</v>
      </c>
      <c r="K181" s="274">
        <v>70.8</v>
      </c>
      <c r="L181" s="193" t="s">
        <v>404</v>
      </c>
      <c r="M181" s="193">
        <v>135</v>
      </c>
      <c r="N181" s="273">
        <v>31.09</v>
      </c>
      <c r="O181" s="276" t="s">
        <v>399</v>
      </c>
      <c r="P181" s="274">
        <v>5.9</v>
      </c>
      <c r="Q181" s="274">
        <v>11.1</v>
      </c>
      <c r="R181" s="193" t="s">
        <v>404</v>
      </c>
      <c r="S181" s="193">
        <v>135</v>
      </c>
      <c r="T181" s="274">
        <v>8.1</v>
      </c>
      <c r="U181" s="193" t="s">
        <v>404</v>
      </c>
      <c r="V181" s="193">
        <v>188</v>
      </c>
      <c r="W181" s="273">
        <v>31.27</v>
      </c>
      <c r="X181" s="276" t="s">
        <v>399</v>
      </c>
      <c r="Y181" s="274">
        <v>69.7</v>
      </c>
      <c r="Z181" s="193" t="s">
        <v>404</v>
      </c>
      <c r="AA181" s="193">
        <v>8</v>
      </c>
      <c r="AB181" s="273">
        <v>28.13</v>
      </c>
      <c r="AC181" s="276" t="s">
        <v>400</v>
      </c>
      <c r="AD181" s="193" t="s">
        <v>404</v>
      </c>
      <c r="AE181" s="193">
        <v>24</v>
      </c>
      <c r="AF181" s="273">
        <v>32.049999999999997</v>
      </c>
      <c r="AG181" s="276" t="s">
        <v>401</v>
      </c>
      <c r="AH181" s="193" t="s">
        <v>404</v>
      </c>
      <c r="AI181" s="193">
        <v>0</v>
      </c>
      <c r="AK181" s="123"/>
    </row>
    <row r="182" spans="1:37" s="36" customFormat="1" ht="12" customHeight="1" x14ac:dyDescent="0.2">
      <c r="A182" s="49" t="s">
        <v>325</v>
      </c>
      <c r="B182" s="45" t="s">
        <v>326</v>
      </c>
      <c r="D182" s="193">
        <v>314</v>
      </c>
      <c r="E182" s="273">
        <v>36.69</v>
      </c>
      <c r="F182" s="274">
        <v>80.900000000000006</v>
      </c>
      <c r="G182" s="193" t="s">
        <v>404</v>
      </c>
      <c r="H182" s="193">
        <v>283</v>
      </c>
      <c r="I182" s="273">
        <v>36.06</v>
      </c>
      <c r="J182" s="276" t="s">
        <v>423</v>
      </c>
      <c r="K182" s="274">
        <v>79.2</v>
      </c>
      <c r="L182" s="193" t="s">
        <v>404</v>
      </c>
      <c r="M182" s="193">
        <v>223</v>
      </c>
      <c r="N182" s="273">
        <v>36.04</v>
      </c>
      <c r="O182" s="276" t="s">
        <v>423</v>
      </c>
      <c r="P182" s="274">
        <v>15.2</v>
      </c>
      <c r="Q182" s="274">
        <v>22.9</v>
      </c>
      <c r="R182" s="193" t="s">
        <v>404</v>
      </c>
      <c r="S182" s="193">
        <v>223</v>
      </c>
      <c r="T182" s="274">
        <v>16.100000000000001</v>
      </c>
      <c r="U182" s="193" t="s">
        <v>404</v>
      </c>
      <c r="V182" s="193">
        <v>304</v>
      </c>
      <c r="W182" s="273">
        <v>37.17</v>
      </c>
      <c r="X182" s="276" t="s">
        <v>423</v>
      </c>
      <c r="Y182" s="274">
        <v>79.3</v>
      </c>
      <c r="Z182" s="193" t="s">
        <v>404</v>
      </c>
      <c r="AA182" s="193">
        <v>4</v>
      </c>
      <c r="AB182" s="273">
        <v>15</v>
      </c>
      <c r="AC182" s="276" t="s">
        <v>433</v>
      </c>
      <c r="AD182" s="193" t="s">
        <v>404</v>
      </c>
      <c r="AE182" s="193">
        <v>34</v>
      </c>
      <c r="AF182" s="273">
        <v>28.86</v>
      </c>
      <c r="AG182" s="276" t="s">
        <v>400</v>
      </c>
      <c r="AH182" s="193" t="s">
        <v>404</v>
      </c>
      <c r="AI182" s="193">
        <v>0</v>
      </c>
      <c r="AK182" s="123"/>
    </row>
    <row r="183" spans="1:37" s="36" customFormat="1" ht="12" customHeight="1" x14ac:dyDescent="0.2">
      <c r="A183" s="51" t="s">
        <v>327</v>
      </c>
      <c r="B183" s="40" t="s">
        <v>328</v>
      </c>
      <c r="D183" s="193">
        <v>1222</v>
      </c>
      <c r="E183" s="273">
        <v>34.14</v>
      </c>
      <c r="F183" s="274">
        <v>87.1</v>
      </c>
      <c r="G183" s="193" t="s">
        <v>404</v>
      </c>
      <c r="H183" s="193">
        <v>1188</v>
      </c>
      <c r="I183" s="273">
        <v>34.18</v>
      </c>
      <c r="J183" s="276" t="s">
        <v>403</v>
      </c>
      <c r="K183" s="274">
        <v>83.5</v>
      </c>
      <c r="L183" s="193" t="s">
        <v>404</v>
      </c>
      <c r="M183" s="193">
        <v>932</v>
      </c>
      <c r="N183" s="273">
        <v>34.299999999999997</v>
      </c>
      <c r="O183" s="276" t="s">
        <v>403</v>
      </c>
      <c r="P183" s="274">
        <v>10.9</v>
      </c>
      <c r="Q183" s="274">
        <v>20.8</v>
      </c>
      <c r="R183" s="193" t="s">
        <v>404</v>
      </c>
      <c r="S183" s="193">
        <v>932</v>
      </c>
      <c r="T183" s="274">
        <v>15.9</v>
      </c>
      <c r="U183" s="193" t="s">
        <v>404</v>
      </c>
      <c r="V183" s="193">
        <v>1192</v>
      </c>
      <c r="W183" s="273">
        <v>34.340000000000003</v>
      </c>
      <c r="X183" s="276" t="s">
        <v>403</v>
      </c>
      <c r="Y183" s="274">
        <v>83.2</v>
      </c>
      <c r="Z183" s="193" t="s">
        <v>404</v>
      </c>
      <c r="AA183" s="193">
        <v>16</v>
      </c>
      <c r="AB183" s="273">
        <v>42.1</v>
      </c>
      <c r="AC183" s="276" t="s">
        <v>432</v>
      </c>
      <c r="AD183" s="193" t="s">
        <v>404</v>
      </c>
      <c r="AE183" s="193">
        <v>199</v>
      </c>
      <c r="AF183" s="273">
        <v>30.45</v>
      </c>
      <c r="AG183" s="276" t="s">
        <v>401</v>
      </c>
      <c r="AH183" s="193" t="s">
        <v>404</v>
      </c>
      <c r="AI183" s="193">
        <v>0</v>
      </c>
      <c r="AK183" s="123"/>
    </row>
    <row r="184" spans="1:37" s="36" customFormat="1" ht="12" customHeight="1" x14ac:dyDescent="0.2">
      <c r="A184" s="95"/>
      <c r="B184" s="95"/>
      <c r="C184" s="95"/>
      <c r="D184" s="194"/>
      <c r="E184" s="135"/>
      <c r="F184" s="144"/>
      <c r="G184" s="95"/>
      <c r="H184" s="194"/>
      <c r="I184" s="135"/>
      <c r="J184" s="224"/>
      <c r="K184" s="144"/>
      <c r="L184" s="95"/>
      <c r="M184" s="194"/>
      <c r="N184" s="135"/>
      <c r="O184" s="224"/>
      <c r="P184" s="144"/>
      <c r="Q184" s="144"/>
      <c r="R184" s="95"/>
      <c r="S184" s="194"/>
      <c r="T184" s="144"/>
      <c r="U184" s="95"/>
      <c r="V184" s="194"/>
      <c r="W184" s="13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24"/>
      <c r="AH184" s="95"/>
      <c r="AI184" s="182"/>
    </row>
    <row r="185" spans="1:37" ht="12.95" customHeight="1" x14ac:dyDescent="0.25">
      <c r="AI185" s="214" t="s">
        <v>418</v>
      </c>
    </row>
    <row r="186" spans="1:37" ht="12.95" customHeight="1" x14ac:dyDescent="0.25">
      <c r="A186" s="53" t="s">
        <v>461</v>
      </c>
      <c r="B186" s="54"/>
      <c r="C186" s="55"/>
      <c r="D186" s="55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4"/>
      <c r="Q186" s="57"/>
      <c r="R186" s="57"/>
      <c r="S186" s="196"/>
      <c r="T186" s="165"/>
      <c r="U186" s="59"/>
      <c r="V186" s="207"/>
      <c r="W186" s="60"/>
      <c r="X186" s="61"/>
      <c r="Y186" s="159"/>
      <c r="Z186" s="59"/>
      <c r="AA186" s="207"/>
      <c r="AB186" s="59"/>
      <c r="AC186" s="61"/>
      <c r="AD186" s="59"/>
      <c r="AE186" s="207"/>
      <c r="AF186" s="59"/>
      <c r="AG186" s="157"/>
      <c r="AH186" s="61"/>
      <c r="AI186" s="60"/>
    </row>
    <row r="187" spans="1:37" ht="12.95" customHeight="1" x14ac:dyDescent="0.25">
      <c r="A187" s="299" t="s">
        <v>346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3"/>
      <c r="X187" s="63"/>
      <c r="Y187" s="160"/>
      <c r="Z187" s="62"/>
      <c r="AA187" s="208"/>
      <c r="AB187" s="65"/>
      <c r="AC187" s="64"/>
      <c r="AD187" s="65"/>
      <c r="AE187" s="208"/>
      <c r="AF187" s="62"/>
      <c r="AG187" s="156"/>
      <c r="AH187" s="66"/>
      <c r="AI187" s="220"/>
    </row>
    <row r="188" spans="1:37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3"/>
      <c r="X188" s="63"/>
      <c r="Y188" s="160"/>
      <c r="Z188" s="62"/>
      <c r="AA188" s="208"/>
      <c r="AB188" s="65"/>
      <c r="AC188" s="64"/>
      <c r="AD188" s="65"/>
      <c r="AE188" s="208"/>
      <c r="AF188" s="62"/>
      <c r="AG188" s="156"/>
      <c r="AH188" s="66"/>
      <c r="AI188" s="220"/>
    </row>
    <row r="189" spans="1:37" ht="12.95" customHeight="1" x14ac:dyDescent="0.25">
      <c r="A189" s="54" t="s">
        <v>332</v>
      </c>
      <c r="B189" s="67"/>
      <c r="C189" s="68"/>
      <c r="D189" s="183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3"/>
      <c r="X189" s="63"/>
      <c r="Y189" s="160"/>
      <c r="Z189" s="62"/>
      <c r="AA189" s="208"/>
      <c r="AB189" s="65"/>
      <c r="AC189" s="64"/>
      <c r="AD189" s="65"/>
      <c r="AE189" s="208"/>
      <c r="AF189" s="62"/>
      <c r="AG189" s="156"/>
      <c r="AH189" s="66"/>
      <c r="AI189" s="220"/>
    </row>
    <row r="190" spans="1:37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7" ht="12.95" customHeight="1" x14ac:dyDescent="0.25">
      <c r="A191" s="77" t="s">
        <v>333</v>
      </c>
      <c r="B191" s="54"/>
      <c r="C191" s="54"/>
      <c r="D191" s="55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61"/>
      <c r="X191" s="61"/>
      <c r="Y191" s="159"/>
      <c r="Z191" s="59"/>
      <c r="AA191" s="207"/>
      <c r="AB191" s="59"/>
      <c r="AC191" s="61"/>
      <c r="AD191" s="59"/>
      <c r="AE191" s="207"/>
      <c r="AF191" s="59"/>
      <c r="AG191" s="157"/>
      <c r="AH191" s="61"/>
      <c r="AI191" s="60"/>
    </row>
    <row r="192" spans="1:37" ht="12.95" customHeight="1" x14ac:dyDescent="0.25">
      <c r="A192" s="54" t="s">
        <v>334</v>
      </c>
      <c r="B192" s="54"/>
      <c r="C192" s="54"/>
      <c r="D192" s="55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61"/>
      <c r="X192" s="61"/>
      <c r="Y192" s="159"/>
      <c r="Z192" s="59"/>
      <c r="AA192" s="207"/>
      <c r="AB192" s="59"/>
      <c r="AC192" s="61"/>
      <c r="AD192" s="59"/>
      <c r="AE192" s="207"/>
      <c r="AF192" s="59"/>
      <c r="AG192" s="157"/>
      <c r="AH192" s="61"/>
      <c r="AI192" s="60"/>
    </row>
    <row r="193" spans="1:35" ht="12.95" customHeight="1" x14ac:dyDescent="0.25">
      <c r="A193" s="54" t="s">
        <v>335</v>
      </c>
      <c r="B193" s="54"/>
      <c r="C193" s="54"/>
      <c r="D193" s="55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61"/>
      <c r="X193" s="61"/>
      <c r="Y193" s="159"/>
      <c r="Z193" s="59"/>
      <c r="AA193" s="207"/>
      <c r="AB193" s="59"/>
      <c r="AC193" s="61"/>
      <c r="AD193" s="59"/>
      <c r="AE193" s="207"/>
      <c r="AF193" s="59"/>
      <c r="AG193" s="157"/>
      <c r="AH193" s="61"/>
      <c r="AI193" s="60"/>
    </row>
    <row r="194" spans="1:35" ht="12.95" customHeight="1" x14ac:dyDescent="0.25">
      <c r="A194" s="54" t="s">
        <v>336</v>
      </c>
      <c r="B194" s="54"/>
      <c r="C194" s="54"/>
      <c r="D194" s="55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61"/>
      <c r="X194" s="61"/>
      <c r="Y194" s="159"/>
      <c r="Z194" s="59"/>
      <c r="AA194" s="207"/>
      <c r="AB194" s="59"/>
      <c r="AC194" s="61"/>
      <c r="AD194" s="59"/>
      <c r="AE194" s="207"/>
      <c r="AF194" s="59"/>
      <c r="AG194" s="157"/>
      <c r="AH194" s="61"/>
      <c r="AI194" s="60"/>
    </row>
    <row r="195" spans="1:35" ht="12.95" customHeight="1" x14ac:dyDescent="0.25">
      <c r="A195" s="54" t="s">
        <v>337</v>
      </c>
      <c r="B195" s="54"/>
      <c r="C195" s="54"/>
      <c r="D195" s="55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61"/>
      <c r="X195" s="61"/>
      <c r="Y195" s="159"/>
      <c r="Z195" s="59"/>
      <c r="AA195" s="207"/>
      <c r="AB195" s="59"/>
      <c r="AC195" s="61"/>
      <c r="AD195" s="59"/>
      <c r="AE195" s="207"/>
      <c r="AF195" s="59"/>
      <c r="AG195" s="157"/>
      <c r="AH195" s="61"/>
      <c r="AI195" s="60"/>
    </row>
    <row r="196" spans="1:35" ht="12.95" customHeight="1" x14ac:dyDescent="0.25">
      <c r="A196" s="54" t="s">
        <v>338</v>
      </c>
      <c r="B196" s="54"/>
      <c r="C196" s="54"/>
      <c r="D196" s="55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61"/>
      <c r="X196" s="61"/>
      <c r="Y196" s="159"/>
      <c r="Z196" s="59"/>
      <c r="AA196" s="207"/>
      <c r="AB196" s="59"/>
      <c r="AC196" s="61"/>
      <c r="AD196" s="59"/>
      <c r="AE196" s="207"/>
      <c r="AF196" s="59"/>
      <c r="AG196" s="157"/>
      <c r="AH196" s="61"/>
      <c r="AI196" s="60"/>
    </row>
    <row r="197" spans="1:35" ht="12.95" customHeight="1" x14ac:dyDescent="0.25">
      <c r="A197" s="36" t="s">
        <v>381</v>
      </c>
      <c r="B197" s="54"/>
      <c r="C197" s="54"/>
      <c r="D197" s="55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61"/>
      <c r="X197" s="61"/>
      <c r="Y197" s="159"/>
      <c r="Z197" s="59"/>
      <c r="AA197" s="207"/>
      <c r="AB197" s="59"/>
      <c r="AC197" s="61"/>
      <c r="AD197" s="59"/>
      <c r="AE197" s="207"/>
      <c r="AF197" s="59"/>
      <c r="AG197" s="157"/>
      <c r="AH197" s="61"/>
      <c r="AI197" s="60"/>
    </row>
    <row r="198" spans="1:35" ht="12.95" customHeight="1" x14ac:dyDescent="0.25">
      <c r="A198" s="36" t="s">
        <v>382</v>
      </c>
      <c r="B198" s="54"/>
      <c r="C198" s="54"/>
      <c r="D198" s="55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61"/>
      <c r="X198" s="61"/>
      <c r="Y198" s="159"/>
      <c r="Z198" s="59"/>
      <c r="AA198" s="207"/>
      <c r="AB198" s="59"/>
      <c r="AC198" s="61"/>
      <c r="AD198" s="59"/>
      <c r="AE198" s="207"/>
      <c r="AF198" s="59"/>
      <c r="AG198" s="157"/>
      <c r="AH198" s="61"/>
      <c r="AI198" s="60"/>
    </row>
    <row r="199" spans="1:35" ht="12.95" customHeight="1" x14ac:dyDescent="0.25">
      <c r="A199" s="36" t="s">
        <v>383</v>
      </c>
      <c r="B199" s="54"/>
      <c r="C199" s="54"/>
      <c r="D199" s="55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61"/>
      <c r="X199" s="61"/>
      <c r="Y199" s="159"/>
      <c r="Z199" s="59"/>
      <c r="AA199" s="207"/>
      <c r="AB199" s="59"/>
      <c r="AC199" s="61"/>
      <c r="AD199" s="59"/>
      <c r="AE199" s="207"/>
      <c r="AF199" s="59"/>
      <c r="AG199" s="157"/>
      <c r="AH199" s="61"/>
      <c r="AI199" s="60"/>
    </row>
    <row r="200" spans="1:35" ht="12.95" customHeight="1" x14ac:dyDescent="0.25">
      <c r="A200" s="36" t="s">
        <v>384</v>
      </c>
      <c r="B200" s="54"/>
      <c r="C200" s="54"/>
      <c r="D200" s="55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61"/>
      <c r="X200" s="61"/>
      <c r="Y200" s="159"/>
      <c r="Z200" s="59"/>
      <c r="AA200" s="207"/>
      <c r="AB200" s="59"/>
      <c r="AC200" s="61"/>
      <c r="AD200" s="59"/>
      <c r="AE200" s="207"/>
      <c r="AF200" s="59"/>
      <c r="AG200" s="157"/>
      <c r="AH200" s="61"/>
      <c r="AI200" s="60"/>
    </row>
    <row r="201" spans="1:35" ht="12.95" customHeight="1" x14ac:dyDescent="0.25">
      <c r="A201" s="36" t="s">
        <v>385</v>
      </c>
      <c r="B201" s="54"/>
      <c r="C201" s="54"/>
      <c r="D201" s="55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61"/>
      <c r="X201" s="61"/>
      <c r="Y201" s="159"/>
      <c r="Z201" s="59"/>
      <c r="AA201" s="207"/>
      <c r="AB201" s="59"/>
      <c r="AC201" s="61"/>
      <c r="AD201" s="59"/>
      <c r="AE201" s="207"/>
      <c r="AF201" s="59"/>
      <c r="AG201" s="157"/>
      <c r="AH201" s="61"/>
      <c r="AI201" s="60"/>
    </row>
    <row r="202" spans="1:35" ht="12.95" customHeight="1" x14ac:dyDescent="0.25">
      <c r="A202" s="36" t="s">
        <v>386</v>
      </c>
      <c r="B202" s="67"/>
      <c r="C202" s="68"/>
      <c r="D202" s="183"/>
      <c r="E202" s="69"/>
      <c r="F202" s="70"/>
      <c r="G202" s="71"/>
      <c r="H202" s="202"/>
      <c r="I202" s="73"/>
      <c r="J202" s="72"/>
      <c r="K202" s="72"/>
      <c r="L202" s="73"/>
      <c r="M202" s="202"/>
      <c r="N202" s="73"/>
      <c r="O202" s="70"/>
      <c r="P202" s="70"/>
      <c r="Q202" s="70"/>
      <c r="R202" s="79"/>
      <c r="S202" s="206"/>
      <c r="T202" s="79"/>
      <c r="U202" s="81"/>
      <c r="V202" s="209"/>
      <c r="W202" s="66"/>
      <c r="X202" s="66"/>
      <c r="Y202" s="66"/>
      <c r="Z202" s="81"/>
      <c r="AA202" s="209"/>
      <c r="AB202" s="83"/>
      <c r="AC202" s="82"/>
      <c r="AD202" s="83"/>
      <c r="AE202" s="209"/>
      <c r="AF202" s="81"/>
      <c r="AG202" s="158"/>
      <c r="AH202" s="66"/>
      <c r="AI202" s="220"/>
    </row>
    <row r="203" spans="1:35" ht="12.95" customHeight="1" x14ac:dyDescent="0.25">
      <c r="A203" s="54" t="s">
        <v>393</v>
      </c>
      <c r="B203" s="67"/>
      <c r="C203" s="68"/>
      <c r="D203" s="183"/>
      <c r="E203" s="69"/>
      <c r="F203" s="70"/>
      <c r="G203" s="71"/>
      <c r="H203" s="202"/>
      <c r="I203" s="73"/>
      <c r="J203" s="72"/>
      <c r="K203" s="72"/>
      <c r="L203" s="73"/>
      <c r="M203" s="202"/>
      <c r="N203" s="73"/>
      <c r="O203" s="70"/>
      <c r="P203" s="70"/>
      <c r="Q203" s="70"/>
      <c r="R203" s="79"/>
      <c r="S203" s="206"/>
      <c r="T203" s="79"/>
      <c r="U203" s="81"/>
      <c r="V203" s="209"/>
      <c r="W203" s="66"/>
      <c r="X203" s="66"/>
      <c r="Y203" s="66"/>
      <c r="Z203" s="81"/>
      <c r="AA203" s="209"/>
      <c r="AB203" s="83"/>
      <c r="AC203" s="82"/>
      <c r="AD203" s="83"/>
      <c r="AE203" s="209"/>
      <c r="AF203" s="81"/>
      <c r="AG203" s="158"/>
      <c r="AH203" s="66"/>
      <c r="AI203" s="220"/>
    </row>
    <row r="204" spans="1:35" ht="12.95" customHeight="1" x14ac:dyDescent="0.25">
      <c r="A204" s="54"/>
      <c r="B204" s="67"/>
      <c r="C204" s="68"/>
      <c r="D204" s="183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66"/>
      <c r="X204" s="66"/>
      <c r="Y204" s="66"/>
      <c r="Z204" s="81"/>
      <c r="AA204" s="209"/>
      <c r="AB204" s="83"/>
      <c r="AC204" s="82"/>
      <c r="AD204" s="83"/>
      <c r="AE204" s="209"/>
      <c r="AF204" s="81"/>
      <c r="AG204" s="158"/>
      <c r="AH204" s="66"/>
      <c r="AI204" s="220"/>
    </row>
    <row r="205" spans="1:35" ht="12.95" customHeight="1" x14ac:dyDescent="0.25">
      <c r="A205" s="84" t="s">
        <v>340</v>
      </c>
      <c r="B205" s="67"/>
      <c r="C205" s="68"/>
      <c r="D205" s="183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66"/>
      <c r="X205" s="66"/>
      <c r="Y205" s="66"/>
      <c r="Z205" s="81"/>
      <c r="AA205" s="209"/>
      <c r="AB205" s="83"/>
      <c r="AC205" s="82"/>
      <c r="AD205" s="83"/>
      <c r="AE205" s="209"/>
      <c r="AF205" s="81"/>
      <c r="AG205" s="158"/>
      <c r="AH205" s="66"/>
      <c r="AI205" s="220"/>
    </row>
    <row r="206" spans="1:35" ht="12.95" customHeight="1" x14ac:dyDescent="0.25">
      <c r="A206" s="85" t="s">
        <v>341</v>
      </c>
      <c r="B206" s="67"/>
      <c r="C206" s="68"/>
      <c r="D206" s="183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66"/>
      <c r="X206" s="66"/>
      <c r="Y206" s="66"/>
      <c r="Z206" s="81"/>
      <c r="AA206" s="209"/>
      <c r="AB206" s="83"/>
      <c r="AC206" s="82"/>
      <c r="AD206" s="83"/>
      <c r="AE206" s="209"/>
      <c r="AF206" s="81"/>
      <c r="AG206" s="158"/>
      <c r="AH206" s="66"/>
      <c r="AI206" s="220"/>
    </row>
    <row r="207" spans="1:35" ht="12.95" customHeight="1" x14ac:dyDescent="0.25">
      <c r="A207" s="76" t="s">
        <v>342</v>
      </c>
      <c r="B207" s="67"/>
      <c r="C207" s="68"/>
      <c r="D207" s="183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66"/>
      <c r="X207" s="66"/>
      <c r="Y207" s="66"/>
      <c r="Z207" s="81"/>
      <c r="AA207" s="209"/>
      <c r="AB207" s="83"/>
      <c r="AC207" s="82"/>
      <c r="AD207" s="83"/>
      <c r="AE207" s="209"/>
      <c r="AF207" s="81"/>
      <c r="AG207" s="158"/>
      <c r="AH207" s="66"/>
      <c r="AI207" s="220"/>
    </row>
    <row r="208" spans="1:35" ht="12.95" customHeight="1" x14ac:dyDescent="0.25">
      <c r="A208" s="76" t="s">
        <v>343</v>
      </c>
      <c r="B208" s="67"/>
      <c r="C208" s="68"/>
      <c r="D208" s="183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66"/>
      <c r="X208" s="66"/>
      <c r="Y208" s="66"/>
      <c r="Z208" s="81"/>
      <c r="AA208" s="209"/>
      <c r="AB208" s="83"/>
      <c r="AC208" s="82"/>
      <c r="AD208" s="83"/>
      <c r="AE208" s="209"/>
      <c r="AF208" s="81"/>
      <c r="AG208" s="158"/>
      <c r="AH208" s="66"/>
      <c r="AI208" s="220"/>
    </row>
    <row r="209" spans="1:35" ht="12.95" customHeight="1" x14ac:dyDescent="0.25">
      <c r="A209" s="295" t="s">
        <v>377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158"/>
      <c r="AH209" s="66"/>
      <c r="AI209" s="220"/>
    </row>
    <row r="210" spans="1:35" s="36" customFormat="1" ht="11.25" x14ac:dyDescent="0.2">
      <c r="A210" s="76" t="s">
        <v>469</v>
      </c>
      <c r="B210" s="114"/>
      <c r="C210" s="114"/>
      <c r="D210" s="184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14"/>
      <c r="Q210" s="146"/>
      <c r="R210" s="114"/>
      <c r="S210" s="198"/>
      <c r="T210" s="146"/>
      <c r="U210" s="114"/>
      <c r="V210" s="198"/>
      <c r="W210" s="114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40"/>
      <c r="AH210" s="114"/>
      <c r="AI210" s="184"/>
    </row>
    <row r="211" spans="1:35" ht="12.95" customHeight="1" x14ac:dyDescent="0.25"/>
    <row r="212" spans="1:35" ht="12.95" customHeight="1" x14ac:dyDescent="0.25"/>
    <row r="213" spans="1:35" ht="12.95" customHeight="1" x14ac:dyDescent="0.25"/>
    <row r="214" spans="1:35" ht="12.95" customHeight="1" x14ac:dyDescent="0.25"/>
    <row r="215" spans="1:35" ht="12.95" customHeight="1" x14ac:dyDescent="0.25"/>
    <row r="216" spans="1:35" ht="13.15" customHeight="1" x14ac:dyDescent="0.25"/>
    <row r="217" spans="1:35" ht="13.15" customHeight="1" x14ac:dyDescent="0.25"/>
    <row r="218" spans="1:35" ht="13.15" customHeight="1" x14ac:dyDescent="0.25"/>
    <row r="219" spans="1:35" ht="13.15" customHeight="1" x14ac:dyDescent="0.25"/>
    <row r="220" spans="1:35" ht="13.15" customHeight="1" x14ac:dyDescent="0.25"/>
    <row r="221" spans="1:35" ht="13.15" customHeight="1" x14ac:dyDescent="0.25"/>
    <row r="222" spans="1:35" ht="13.15" customHeight="1" x14ac:dyDescent="0.25"/>
    <row r="223" spans="1:35" ht="13.15" customHeight="1" x14ac:dyDescent="0.25"/>
    <row r="224" spans="1:35" ht="13.15" customHeight="1" x14ac:dyDescent="0.25"/>
    <row r="225" ht="13.15" customHeight="1" x14ac:dyDescent="0.25"/>
    <row r="226" ht="13.15" customHeight="1" x14ac:dyDescent="0.25"/>
    <row r="227" ht="13.15" customHeight="1" x14ac:dyDescent="0.25"/>
    <row r="228" ht="13.15" customHeight="1" x14ac:dyDescent="0.25"/>
    <row r="229" ht="13.15" customHeight="1" x14ac:dyDescent="0.25"/>
    <row r="230" ht="13.15" customHeight="1" x14ac:dyDescent="0.25"/>
    <row r="231" ht="13.15" customHeight="1" x14ac:dyDescent="0.25"/>
    <row r="232" ht="13.15" customHeight="1" x14ac:dyDescent="0.25"/>
    <row r="233" ht="13.15" customHeight="1" x14ac:dyDescent="0.25"/>
    <row r="234" ht="13.15" customHeight="1" x14ac:dyDescent="0.25"/>
    <row r="235" ht="13.15" customHeight="1" x14ac:dyDescent="0.25"/>
    <row r="236" ht="13.15" customHeight="1" x14ac:dyDescent="0.25"/>
    <row r="237" ht="13.15" customHeight="1" x14ac:dyDescent="0.25"/>
    <row r="238" ht="13.15" customHeight="1" x14ac:dyDescent="0.25"/>
    <row r="239" ht="13.15" customHeight="1" x14ac:dyDescent="0.25"/>
    <row r="240" ht="13.15" customHeight="1" x14ac:dyDescent="0.25"/>
    <row r="241" ht="13.15" customHeight="1" x14ac:dyDescent="0.25"/>
    <row r="242" ht="13.15" customHeight="1" x14ac:dyDescent="0.25"/>
  </sheetData>
  <mergeCells count="7">
    <mergeCell ref="A209:AF209"/>
    <mergeCell ref="AE6:AG6"/>
    <mergeCell ref="A187:T188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7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9.28515625" style="178"/>
    <col min="5" max="5" width="9.28515625" style="136"/>
    <col min="6" max="6" width="12.5703125" style="145" customWidth="1"/>
    <col min="7" max="7" width="1.5703125" customWidth="1"/>
    <col min="8" max="8" width="8.5703125" style="195" customWidth="1"/>
    <col min="9" max="9" width="8.5703125" style="136" customWidth="1"/>
    <col min="10" max="10" width="8.5703125" customWidth="1"/>
    <col min="11" max="11" width="8.5703125" style="145" customWidth="1"/>
    <col min="12" max="12" width="1.5703125" customWidth="1"/>
    <col min="13" max="13" width="11.7109375" style="195" customWidth="1"/>
    <col min="14" max="14" width="9.28515625" style="136"/>
    <col min="16" max="16" width="11.7109375" customWidth="1"/>
    <col min="17" max="17" width="14.28515625" style="145" customWidth="1"/>
    <col min="18" max="18" width="1.5703125" customWidth="1"/>
    <col min="19" max="19" width="9.28515625" style="195"/>
    <col min="20" max="20" width="17.7109375" style="145" customWidth="1"/>
    <col min="21" max="21" width="1.5703125" customWidth="1"/>
    <col min="22" max="22" width="8.5703125" style="195" customWidth="1"/>
    <col min="23" max="24" width="8.5703125" customWidth="1"/>
    <col min="25" max="25" width="12.7109375" style="145" customWidth="1"/>
    <col min="26" max="26" width="1.5703125" customWidth="1"/>
    <col min="27" max="27" width="9.28515625" style="195"/>
    <col min="28" max="28" width="9.28515625" style="136"/>
    <col min="30" max="30" width="1.5703125" customWidth="1"/>
    <col min="31" max="31" width="8.5703125" style="195" customWidth="1"/>
    <col min="32" max="32" width="8.5703125" style="136" customWidth="1"/>
    <col min="33" max="33" width="8.5703125" style="138" customWidth="1"/>
    <col min="34" max="34" width="1.5703125" customWidth="1"/>
    <col min="35" max="35" width="8.5703125" style="178" customWidth="1"/>
  </cols>
  <sheetData>
    <row r="1" spans="1:39" s="101" customFormat="1" x14ac:dyDescent="0.2">
      <c r="A1" s="233" t="s">
        <v>376</v>
      </c>
    </row>
    <row r="2" spans="1:39" s="122" customFormat="1" x14ac:dyDescent="0.25">
      <c r="A2" s="14" t="s">
        <v>453</v>
      </c>
      <c r="B2" s="14"/>
      <c r="C2" s="15"/>
      <c r="D2" s="15"/>
      <c r="E2" s="174"/>
      <c r="F2" s="171"/>
      <c r="G2" s="16"/>
      <c r="H2" s="199"/>
      <c r="I2" s="169"/>
      <c r="J2" s="18"/>
      <c r="K2" s="17"/>
      <c r="L2" s="19"/>
      <c r="M2" s="203"/>
      <c r="N2" s="22"/>
      <c r="O2" s="21"/>
      <c r="P2" s="21"/>
      <c r="Q2" s="21"/>
      <c r="R2" s="21"/>
      <c r="S2" s="203"/>
      <c r="T2" s="21"/>
      <c r="U2" s="22"/>
      <c r="V2" s="203"/>
      <c r="W2" s="20"/>
      <c r="X2" s="20"/>
      <c r="Y2" s="21"/>
      <c r="Z2" s="22"/>
      <c r="AA2" s="203"/>
      <c r="AB2" s="22"/>
      <c r="AC2" s="20"/>
      <c r="AD2" s="22"/>
      <c r="AE2" s="203"/>
      <c r="AF2" s="22"/>
      <c r="AG2" s="163"/>
      <c r="AH2" s="23"/>
      <c r="AI2" s="218"/>
    </row>
    <row r="3" spans="1:39" s="122" customFormat="1" x14ac:dyDescent="0.25">
      <c r="A3" s="30" t="s">
        <v>417</v>
      </c>
      <c r="B3" s="24"/>
      <c r="C3" s="25"/>
      <c r="D3" s="176"/>
      <c r="E3" s="174"/>
      <c r="F3" s="172"/>
      <c r="G3" s="16"/>
      <c r="H3" s="200"/>
      <c r="I3" s="169"/>
      <c r="J3" s="18"/>
      <c r="K3" s="17"/>
      <c r="L3" s="19"/>
      <c r="M3" s="203"/>
      <c r="N3" s="22"/>
      <c r="O3" s="21"/>
      <c r="P3" s="21"/>
      <c r="Q3" s="21"/>
      <c r="R3" s="21"/>
      <c r="S3" s="203"/>
      <c r="T3" s="21"/>
      <c r="U3" s="22"/>
      <c r="V3" s="203"/>
      <c r="W3" s="20"/>
      <c r="X3" s="20"/>
      <c r="Y3" s="21"/>
      <c r="Z3" s="22"/>
      <c r="AA3" s="203"/>
      <c r="AB3" s="22"/>
      <c r="AC3" s="20"/>
      <c r="AD3" s="22"/>
      <c r="AE3" s="203"/>
      <c r="AF3" s="22"/>
      <c r="AG3" s="163"/>
      <c r="AH3" s="23"/>
      <c r="AI3" s="218"/>
    </row>
    <row r="4" spans="1:39" s="122" customFormat="1" x14ac:dyDescent="0.25">
      <c r="A4" s="31" t="s">
        <v>0</v>
      </c>
      <c r="B4" s="26"/>
      <c r="C4" s="27"/>
      <c r="D4" s="177"/>
      <c r="E4" s="28"/>
      <c r="F4" s="173"/>
      <c r="G4" s="29"/>
      <c r="H4" s="201"/>
      <c r="I4" s="170"/>
      <c r="J4" s="18"/>
      <c r="K4" s="17"/>
      <c r="L4" s="19"/>
      <c r="M4" s="203"/>
      <c r="N4" s="22"/>
      <c r="O4" s="21"/>
      <c r="P4" s="21"/>
      <c r="Q4" s="21"/>
      <c r="R4" s="21"/>
      <c r="S4" s="203"/>
      <c r="T4" s="21"/>
      <c r="U4" s="22"/>
      <c r="V4" s="203"/>
      <c r="W4" s="20"/>
      <c r="X4" s="20"/>
      <c r="Y4" s="21"/>
      <c r="Z4" s="22"/>
      <c r="AA4" s="203"/>
      <c r="AB4" s="22"/>
      <c r="AC4" s="20"/>
      <c r="AD4" s="22"/>
      <c r="AE4" s="203"/>
      <c r="AF4" s="22"/>
      <c r="AG4" s="163"/>
      <c r="AH4" s="23"/>
      <c r="AI4" s="218"/>
    </row>
    <row r="5" spans="1:39" s="122" customFormat="1" x14ac:dyDescent="0.25">
      <c r="A5"/>
      <c r="B5"/>
      <c r="C5"/>
      <c r="D5" s="195"/>
      <c r="E5" s="136"/>
      <c r="F5" s="145"/>
      <c r="G5"/>
      <c r="H5" s="195"/>
      <c r="I5" s="136"/>
      <c r="J5"/>
      <c r="K5" s="145"/>
      <c r="L5"/>
      <c r="M5" s="195"/>
      <c r="N5" s="136"/>
      <c r="O5"/>
      <c r="P5" s="145"/>
      <c r="Q5" s="145"/>
      <c r="R5"/>
      <c r="S5" s="195"/>
      <c r="T5" s="145"/>
      <c r="U5" s="145"/>
      <c r="V5" s="195"/>
      <c r="W5" s="136"/>
      <c r="X5"/>
      <c r="Y5" s="145"/>
      <c r="Z5"/>
      <c r="AA5" s="195"/>
      <c r="AB5" s="136"/>
      <c r="AC5"/>
      <c r="AD5"/>
      <c r="AE5" s="195"/>
      <c r="AF5" s="136"/>
      <c r="AG5"/>
      <c r="AH5"/>
      <c r="AI5" s="217"/>
    </row>
    <row r="6" spans="1:39" ht="14.65" customHeight="1" x14ac:dyDescent="0.25">
      <c r="A6" s="32"/>
      <c r="B6" s="32"/>
      <c r="C6" s="32"/>
      <c r="D6" s="298" t="s">
        <v>345</v>
      </c>
      <c r="E6" s="298"/>
      <c r="F6" s="298"/>
      <c r="G6" s="32"/>
      <c r="H6" s="298" t="s">
        <v>5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32"/>
      <c r="V6" s="298" t="s">
        <v>6</v>
      </c>
      <c r="W6" s="298"/>
      <c r="X6" s="298"/>
      <c r="Y6" s="300"/>
      <c r="Z6" s="32"/>
      <c r="AA6" s="298" t="s">
        <v>7</v>
      </c>
      <c r="AB6" s="298"/>
      <c r="AC6" s="298"/>
      <c r="AD6" s="32"/>
      <c r="AE6" s="298" t="s">
        <v>8</v>
      </c>
      <c r="AF6" s="298"/>
      <c r="AG6" s="298"/>
      <c r="AH6" s="32"/>
      <c r="AI6" s="219" t="s">
        <v>9</v>
      </c>
    </row>
    <row r="7" spans="1:39" ht="78.75" x14ac:dyDescent="0.25">
      <c r="A7" s="87" t="s">
        <v>330</v>
      </c>
      <c r="B7" s="34" t="s">
        <v>329</v>
      </c>
      <c r="C7" s="232"/>
      <c r="D7" s="179" t="s">
        <v>10</v>
      </c>
      <c r="E7" s="147" t="s">
        <v>11</v>
      </c>
      <c r="F7" s="168" t="s">
        <v>358</v>
      </c>
      <c r="G7" s="231"/>
      <c r="H7" s="191" t="s">
        <v>344</v>
      </c>
      <c r="I7" s="147" t="s">
        <v>12</v>
      </c>
      <c r="J7" s="96" t="s">
        <v>13</v>
      </c>
      <c r="K7" s="168" t="s">
        <v>367</v>
      </c>
      <c r="L7" s="35"/>
      <c r="M7" s="191" t="s">
        <v>359</v>
      </c>
      <c r="N7" s="147" t="s">
        <v>360</v>
      </c>
      <c r="O7" s="96" t="s">
        <v>14</v>
      </c>
      <c r="P7" s="34" t="s">
        <v>361</v>
      </c>
      <c r="Q7" s="142" t="s">
        <v>362</v>
      </c>
      <c r="R7" s="34"/>
      <c r="S7" s="204" t="s">
        <v>363</v>
      </c>
      <c r="T7" s="142" t="s">
        <v>364</v>
      </c>
      <c r="U7" s="232"/>
      <c r="V7" s="191" t="s">
        <v>15</v>
      </c>
      <c r="W7" s="35" t="s">
        <v>12</v>
      </c>
      <c r="X7" s="96" t="s">
        <v>13</v>
      </c>
      <c r="Y7" s="142" t="s">
        <v>380</v>
      </c>
      <c r="Z7" s="232"/>
      <c r="AA7" s="191" t="s">
        <v>15</v>
      </c>
      <c r="AB7" s="147" t="s">
        <v>12</v>
      </c>
      <c r="AC7" s="96" t="s">
        <v>13</v>
      </c>
      <c r="AD7" s="232"/>
      <c r="AE7" s="191" t="s">
        <v>15</v>
      </c>
      <c r="AF7" s="147" t="s">
        <v>12</v>
      </c>
      <c r="AG7" s="96" t="s">
        <v>13</v>
      </c>
      <c r="AH7" s="232"/>
      <c r="AI7" s="179" t="s">
        <v>16</v>
      </c>
    </row>
    <row r="8" spans="1:39" s="36" customFormat="1" ht="12" customHeight="1" x14ac:dyDescent="0.2">
      <c r="D8" s="180"/>
      <c r="E8" s="134"/>
      <c r="F8" s="143"/>
      <c r="H8" s="192"/>
      <c r="I8" s="134"/>
      <c r="J8" s="223"/>
      <c r="K8" s="143"/>
      <c r="M8" s="192"/>
      <c r="N8" s="134"/>
      <c r="O8" s="223"/>
      <c r="Q8" s="143"/>
      <c r="S8" s="192"/>
      <c r="T8" s="143"/>
      <c r="V8" s="192"/>
      <c r="X8" s="223"/>
      <c r="Y8" s="143"/>
      <c r="AA8" s="192"/>
      <c r="AB8" s="134"/>
      <c r="AC8" s="223"/>
      <c r="AE8" s="192"/>
      <c r="AF8" s="134"/>
      <c r="AG8" s="223"/>
      <c r="AI8" s="180"/>
    </row>
    <row r="9" spans="1:39" s="36" customFormat="1" ht="12" customHeight="1" x14ac:dyDescent="0.2">
      <c r="A9" s="37" t="s">
        <v>392</v>
      </c>
      <c r="B9" s="38" t="s">
        <v>17</v>
      </c>
      <c r="D9" s="283">
        <v>152554</v>
      </c>
      <c r="E9" s="284">
        <v>32.44</v>
      </c>
      <c r="F9" s="285">
        <v>82.5</v>
      </c>
      <c r="G9" s="283"/>
      <c r="H9" s="283">
        <v>131372</v>
      </c>
      <c r="I9" s="284">
        <v>33.08</v>
      </c>
      <c r="J9" s="283" t="s">
        <v>403</v>
      </c>
      <c r="K9" s="285">
        <v>78.7</v>
      </c>
      <c r="L9" s="283"/>
      <c r="M9" s="283">
        <v>100424</v>
      </c>
      <c r="N9" s="284">
        <v>32.74</v>
      </c>
      <c r="O9" s="283" t="s">
        <v>403</v>
      </c>
      <c r="P9" s="285">
        <v>13.3</v>
      </c>
      <c r="Q9" s="285">
        <v>20.8</v>
      </c>
      <c r="R9" s="283"/>
      <c r="S9" s="283">
        <v>100419</v>
      </c>
      <c r="T9" s="285">
        <v>17.399999999999999</v>
      </c>
      <c r="U9" s="283"/>
      <c r="V9" s="283">
        <v>135181</v>
      </c>
      <c r="W9" s="284">
        <v>33.4</v>
      </c>
      <c r="X9" s="283" t="s">
        <v>403</v>
      </c>
      <c r="Y9" s="285">
        <v>78.400000000000006</v>
      </c>
      <c r="Z9" s="283"/>
      <c r="AA9" s="283">
        <v>8594</v>
      </c>
      <c r="AB9" s="284">
        <v>28.73</v>
      </c>
      <c r="AC9" s="283" t="s">
        <v>400</v>
      </c>
      <c r="AD9" s="283"/>
      <c r="AE9" s="283">
        <v>30541</v>
      </c>
      <c r="AF9" s="284">
        <v>26.77</v>
      </c>
      <c r="AG9" s="283" t="s">
        <v>400</v>
      </c>
      <c r="AH9" s="123"/>
      <c r="AI9" s="123">
        <v>136</v>
      </c>
    </row>
    <row r="10" spans="1:39" s="36" customFormat="1" ht="12" customHeight="1" x14ac:dyDescent="0.2">
      <c r="A10" s="39"/>
      <c r="B10" s="40"/>
      <c r="D10" s="193"/>
      <c r="E10" s="167"/>
      <c r="F10" s="164"/>
      <c r="G10" s="52"/>
      <c r="H10" s="193"/>
      <c r="I10" s="167"/>
      <c r="J10" s="223"/>
      <c r="K10" s="164"/>
      <c r="L10" s="52"/>
      <c r="M10" s="193"/>
      <c r="N10" s="167"/>
      <c r="O10" s="223"/>
      <c r="P10" s="52"/>
      <c r="Q10" s="164"/>
      <c r="R10" s="52"/>
      <c r="S10" s="193"/>
      <c r="T10" s="164"/>
      <c r="U10" s="52"/>
      <c r="V10" s="193"/>
      <c r="W10" s="52"/>
      <c r="X10" s="223"/>
      <c r="Y10" s="164"/>
      <c r="Z10" s="52"/>
      <c r="AA10" s="193"/>
      <c r="AB10" s="167"/>
      <c r="AC10" s="223"/>
      <c r="AD10" s="52"/>
      <c r="AE10" s="193"/>
      <c r="AF10" s="167"/>
      <c r="AG10" s="223"/>
      <c r="AH10" s="52"/>
      <c r="AI10" s="193"/>
    </row>
    <row r="11" spans="1:39" s="36" customFormat="1" ht="12" customHeight="1" x14ac:dyDescent="0.2">
      <c r="A11" s="41" t="s">
        <v>368</v>
      </c>
      <c r="B11" s="42"/>
      <c r="D11" s="279">
        <v>98229</v>
      </c>
      <c r="E11" s="277">
        <v>31.67</v>
      </c>
      <c r="F11" s="280">
        <v>82.4</v>
      </c>
      <c r="G11" s="279"/>
      <c r="H11" s="279">
        <v>87936</v>
      </c>
      <c r="I11" s="277">
        <v>32.1</v>
      </c>
      <c r="J11" s="277" t="str">
        <f t="shared" ref="J11" si="0">IF(AND(I11&gt;=38.34,I11&lt;=41.66)=TRUE,"B",IF(AND(I11&gt;=35,I11&lt;=38.33)=TRUE,"B-",IF(AND(I11&gt;=31.67,I11&lt;=34.99)=TRUE,"C+",IF(AND(I11&gt;=28.34,I11&lt;=31.66)=TRUE,"C",IF(AND(I11&gt;=25,I11&lt;=28.33)=TRUE,"C-",IF(AND(I11&gt;=21.67,I11&lt;=24.99)=TRUE,"D+",IF(AND(I11&gt;=41.67,I11&lt;=45)=TRUE,"B+",IF(AND(I11&gt;=18.34,I11&lt;=21.66)=TRUE,"D",IF(AND(I11&gt;=15,I11&lt;=18.33)=TRUE,"D-","NOGRADE")))))))))</f>
        <v>C+</v>
      </c>
      <c r="K11" s="280">
        <v>76.599999999999994</v>
      </c>
      <c r="L11" s="279"/>
      <c r="M11" s="279">
        <v>65035</v>
      </c>
      <c r="N11" s="277">
        <v>32.42</v>
      </c>
      <c r="O11" s="277" t="str">
        <f t="shared" ref="O11" si="1">IF(AND(N11&gt;=38.34,N11&lt;=41.66)=TRUE,"B",IF(AND(N11&gt;=35,N11&lt;=38.33)=TRUE,"B-",IF(AND(N11&gt;=31.67,N11&lt;=34.99)=TRUE,"C+",IF(AND(N11&gt;=28.34,N11&lt;=31.66)=TRUE,"C",IF(AND(N11&gt;=25,N11&lt;=28.33)=TRUE,"C-",IF(AND(N11&gt;=21.67,N11&lt;=24.99)=TRUE,"D+",IF(AND(N11&gt;=41.67,N11&lt;=45)=TRUE,"B+",IF(AND(N11&gt;=18.34,N11&lt;=21.66)=TRUE,"D",IF(AND(N11&gt;=15,N11&lt;=18.33)=TRUE,"D-","NOGRADE")))))))))</f>
        <v>C+</v>
      </c>
      <c r="P11" s="280">
        <v>12.2</v>
      </c>
      <c r="Q11" s="280">
        <v>19.399999999999999</v>
      </c>
      <c r="R11" s="279"/>
      <c r="S11" s="279">
        <v>65033</v>
      </c>
      <c r="T11" s="280">
        <v>16.5</v>
      </c>
      <c r="U11" s="279"/>
      <c r="V11" s="279">
        <v>90021</v>
      </c>
      <c r="W11" s="277">
        <v>32.21</v>
      </c>
      <c r="X11" s="277" t="str">
        <f t="shared" ref="X11" si="2">IF(AND(W11&gt;=38.34,W11&lt;=41.66)=TRUE,"B",IF(AND(W11&gt;=35,W11&lt;=38.33)=TRUE,"B-",IF(AND(W11&gt;=31.67,W11&lt;=34.99)=TRUE,"C+",IF(AND(W11&gt;=28.34,W11&lt;=31.66)=TRUE,"C",IF(AND(W11&gt;=25,W11&lt;=28.33)=TRUE,"C-",IF(AND(W11&gt;=21.67,W11&lt;=24.99)=TRUE,"D+",IF(AND(W11&gt;=41.67,W11&lt;=45)=TRUE,"B+",IF(AND(W11&gt;=18.34,W11&lt;=21.66)=TRUE,"D",IF(AND(W11&gt;=15,W11&lt;=18.33)=TRUE,"D-","NOGRADE")))))))))</f>
        <v>C+</v>
      </c>
      <c r="Y11" s="280">
        <v>75.599999999999994</v>
      </c>
      <c r="Z11" s="279"/>
      <c r="AA11" s="279">
        <v>4919</v>
      </c>
      <c r="AB11" s="277">
        <v>31.55</v>
      </c>
      <c r="AC11" s="277" t="str">
        <f>IF(AND(AB11&gt;=41.67,AB11&lt;=46.66)=TRUE,"Dist*-",IF(AND(AB11&gt;=36.67,AB11&lt;=41.66)=TRUE,"Dist+",IF(AND(AB11&gt;=33.34,AB11&lt;=36.66)=TRUE,"Dist",IF(AND(AB11&gt;=30,AB11&lt;=33.33)=TRUE,"Dist-",IF(AND(AB11&gt;=26.67,AB11&lt;=29.99)=TRUE,"Merit+",IF(AND(AB11&gt;=23.34,AB11&lt;=26.66)=TRUE,"Merit",IF(AND(AB11&gt;=20,AB11&lt;=23.33)=TRUE,"Merit-",IF(AND(AB11&gt;=16.67,AB11&lt;=19.99)=TRUE,"Pass+",IF(AND(AB11&gt;=13.34,AB11&lt;=16.66)=TRUE,"Pass-","NOGRADE")))))))))</f>
        <v>Dist-</v>
      </c>
      <c r="AD11" s="278"/>
      <c r="AE11" s="278">
        <v>20610</v>
      </c>
      <c r="AF11" s="282">
        <v>27.74</v>
      </c>
      <c r="AG11" s="277" t="str">
        <f>IF(AND(AF11&gt;=41.67,AF11&lt;=46.66)=TRUE,"Dist*-",IF(AND(AF11&gt;=36.67,AF11&lt;=41.66)=TRUE,"Dist+",IF(AND(AF11&gt;=33.34,AF11&lt;=36.66)=TRUE,"Dist",IF(AND(AF11&gt;=30,AF11&lt;=33.33)=TRUE,"Dist-",IF(AND(AF11&gt;=26.67,AF11&lt;=29.99)=TRUE,"Merit+",IF(AND(AF11&gt;=23.34,AF11&lt;=26.66)=TRUE,"Merit",IF(AND(AF11&gt;=20,AF11&lt;=23.33)=TRUE,"Merit-",IF(AND(AF11&gt;=16.67,AF11&lt;=19.99)=TRUE,"Pass+",IF(AND(AF11&gt;=13.34,AF11&lt;=16.66)=TRUE,"Pass-","NOGRADE")))))))))</f>
        <v>Merit+</v>
      </c>
      <c r="AI11" s="123">
        <v>121</v>
      </c>
      <c r="AJ11" s="278"/>
      <c r="AK11" s="281"/>
      <c r="AL11" s="278"/>
      <c r="AM11" s="278"/>
    </row>
    <row r="12" spans="1:39" s="36" customFormat="1" ht="12" customHeight="1" x14ac:dyDescent="0.2">
      <c r="A12" s="40"/>
      <c r="B12" s="40"/>
      <c r="D12" s="193"/>
      <c r="E12" s="167"/>
      <c r="F12" s="164"/>
      <c r="G12" s="52"/>
      <c r="H12" s="193"/>
      <c r="I12" s="167"/>
      <c r="J12" s="223"/>
      <c r="K12" s="164"/>
      <c r="L12" s="52"/>
      <c r="M12" s="193"/>
      <c r="N12" s="167"/>
      <c r="O12" s="223"/>
      <c r="P12" s="52"/>
      <c r="Q12" s="164"/>
      <c r="R12" s="52"/>
      <c r="S12" s="193"/>
      <c r="T12" s="164"/>
      <c r="U12" s="52"/>
      <c r="V12" s="193"/>
      <c r="W12" s="52"/>
      <c r="X12" s="223"/>
      <c r="Y12" s="164"/>
      <c r="Z12" s="52"/>
      <c r="AA12" s="193"/>
      <c r="AB12" s="167"/>
      <c r="AC12" s="223"/>
      <c r="AD12" s="52"/>
      <c r="AE12" s="193"/>
      <c r="AF12" s="167"/>
      <c r="AG12" s="223"/>
      <c r="AH12" s="52"/>
      <c r="AI12" s="193"/>
    </row>
    <row r="13" spans="1:39" s="123" customFormat="1" ht="12" customHeight="1" x14ac:dyDescent="0.2">
      <c r="A13" s="43" t="s">
        <v>19</v>
      </c>
      <c r="B13" s="44" t="s">
        <v>20</v>
      </c>
      <c r="D13" s="193">
        <v>3795</v>
      </c>
      <c r="E13" s="273">
        <v>31.77</v>
      </c>
      <c r="F13" s="274">
        <v>80.099999999999994</v>
      </c>
      <c r="G13" s="193" t="s">
        <v>404</v>
      </c>
      <c r="H13" s="193">
        <v>3354</v>
      </c>
      <c r="I13" s="273">
        <v>32.24</v>
      </c>
      <c r="J13" s="276" t="s">
        <v>403</v>
      </c>
      <c r="K13" s="274">
        <v>73.8</v>
      </c>
      <c r="L13" s="193" t="s">
        <v>404</v>
      </c>
      <c r="M13" s="193">
        <v>2374</v>
      </c>
      <c r="N13" s="273">
        <v>32.06</v>
      </c>
      <c r="O13" s="276" t="s">
        <v>403</v>
      </c>
      <c r="P13" s="274">
        <v>11.9</v>
      </c>
      <c r="Q13" s="274">
        <v>19.600000000000001</v>
      </c>
      <c r="R13" s="193" t="s">
        <v>404</v>
      </c>
      <c r="S13" s="193">
        <v>2373</v>
      </c>
      <c r="T13" s="274">
        <v>16.899999999999999</v>
      </c>
      <c r="U13" s="193" t="s">
        <v>404</v>
      </c>
      <c r="V13" s="193">
        <v>3403</v>
      </c>
      <c r="W13" s="273">
        <v>32.31</v>
      </c>
      <c r="X13" s="276" t="s">
        <v>403</v>
      </c>
      <c r="Y13" s="274">
        <v>72.8</v>
      </c>
      <c r="Z13" s="193" t="s">
        <v>404</v>
      </c>
      <c r="AA13" s="193">
        <v>297</v>
      </c>
      <c r="AB13" s="273">
        <v>33.33</v>
      </c>
      <c r="AC13" s="276" t="s">
        <v>401</v>
      </c>
      <c r="AD13" s="193" t="s">
        <v>404</v>
      </c>
      <c r="AE13" s="193">
        <v>905</v>
      </c>
      <c r="AF13" s="273">
        <v>27.4</v>
      </c>
      <c r="AG13" s="193" t="s">
        <v>400</v>
      </c>
      <c r="AH13" s="193" t="s">
        <v>404</v>
      </c>
      <c r="AI13" s="193">
        <v>4</v>
      </c>
    </row>
    <row r="14" spans="1:39" s="36" customFormat="1" ht="12" customHeight="1" x14ac:dyDescent="0.2">
      <c r="A14" s="45" t="s">
        <v>21</v>
      </c>
      <c r="B14" s="45" t="s">
        <v>22</v>
      </c>
      <c r="D14" s="193">
        <v>753</v>
      </c>
      <c r="E14" s="273">
        <v>32.76</v>
      </c>
      <c r="F14" s="274">
        <v>73.7</v>
      </c>
      <c r="G14" s="193" t="s">
        <v>404</v>
      </c>
      <c r="H14" s="193">
        <v>613</v>
      </c>
      <c r="I14" s="273">
        <v>34.06</v>
      </c>
      <c r="J14" s="276" t="s">
        <v>403</v>
      </c>
      <c r="K14" s="274">
        <v>71.099999999999994</v>
      </c>
      <c r="L14" s="193" t="s">
        <v>404</v>
      </c>
      <c r="M14" s="193">
        <v>441</v>
      </c>
      <c r="N14" s="273">
        <v>31.84</v>
      </c>
      <c r="O14" s="276" t="s">
        <v>403</v>
      </c>
      <c r="P14" s="274">
        <v>16.600000000000001</v>
      </c>
      <c r="Q14" s="274">
        <v>22.9</v>
      </c>
      <c r="R14" s="193" t="s">
        <v>404</v>
      </c>
      <c r="S14" s="193">
        <v>441</v>
      </c>
      <c r="T14" s="274">
        <v>20</v>
      </c>
      <c r="U14" s="193" t="s">
        <v>404</v>
      </c>
      <c r="V14" s="193">
        <v>635</v>
      </c>
      <c r="W14" s="273">
        <v>34.17</v>
      </c>
      <c r="X14" s="276" t="s">
        <v>403</v>
      </c>
      <c r="Y14" s="274">
        <v>69</v>
      </c>
      <c r="Z14" s="193" t="s">
        <v>404</v>
      </c>
      <c r="AA14" s="193">
        <v>58</v>
      </c>
      <c r="AB14" s="273">
        <v>31.75</v>
      </c>
      <c r="AC14" s="276" t="s">
        <v>401</v>
      </c>
      <c r="AD14" s="193" t="s">
        <v>404</v>
      </c>
      <c r="AE14" s="193">
        <v>231</v>
      </c>
      <c r="AF14" s="273">
        <v>26.3</v>
      </c>
      <c r="AG14" s="276" t="s">
        <v>402</v>
      </c>
      <c r="AH14" s="193" t="s">
        <v>404</v>
      </c>
      <c r="AI14" s="193">
        <v>2</v>
      </c>
    </row>
    <row r="15" spans="1:39" s="36" customFormat="1" ht="12" customHeight="1" x14ac:dyDescent="0.2">
      <c r="A15" s="45" t="s">
        <v>23</v>
      </c>
      <c r="B15" s="45" t="s">
        <v>24</v>
      </c>
      <c r="D15" s="193">
        <v>78</v>
      </c>
      <c r="E15" s="273">
        <v>33.979999999999997</v>
      </c>
      <c r="F15" s="274">
        <v>85.9</v>
      </c>
      <c r="G15" s="193" t="s">
        <v>404</v>
      </c>
      <c r="H15" s="193">
        <v>76</v>
      </c>
      <c r="I15" s="273">
        <v>34.04</v>
      </c>
      <c r="J15" s="276" t="s">
        <v>403</v>
      </c>
      <c r="K15" s="274">
        <v>85.5</v>
      </c>
      <c r="L15" s="193" t="s">
        <v>404</v>
      </c>
      <c r="M15" s="193">
        <v>63</v>
      </c>
      <c r="N15" s="273">
        <v>33.54</v>
      </c>
      <c r="O15" s="276" t="s">
        <v>403</v>
      </c>
      <c r="P15" s="274">
        <v>12.7</v>
      </c>
      <c r="Q15" s="274">
        <v>22.2</v>
      </c>
      <c r="R15" s="193" t="s">
        <v>404</v>
      </c>
      <c r="S15" s="193">
        <v>63</v>
      </c>
      <c r="T15" s="274">
        <v>15.9</v>
      </c>
      <c r="U15" s="193" t="s">
        <v>404</v>
      </c>
      <c r="V15" s="193">
        <v>77</v>
      </c>
      <c r="W15" s="273">
        <v>34.06</v>
      </c>
      <c r="X15" s="276" t="s">
        <v>403</v>
      </c>
      <c r="Y15" s="274">
        <v>84.4</v>
      </c>
      <c r="Z15" s="193" t="s">
        <v>404</v>
      </c>
      <c r="AA15" s="193">
        <v>7</v>
      </c>
      <c r="AB15" s="273">
        <v>34.29</v>
      </c>
      <c r="AC15" s="276" t="s">
        <v>424</v>
      </c>
      <c r="AD15" s="193" t="s">
        <v>404</v>
      </c>
      <c r="AE15" s="193">
        <v>2</v>
      </c>
      <c r="AF15" s="273">
        <v>21.67</v>
      </c>
      <c r="AG15" s="276" t="s">
        <v>426</v>
      </c>
      <c r="AH15" s="193" t="s">
        <v>404</v>
      </c>
      <c r="AI15" s="193">
        <v>0</v>
      </c>
    </row>
    <row r="16" spans="1:39" s="36" customFormat="1" ht="12" customHeight="1" x14ac:dyDescent="0.2">
      <c r="A16" s="45" t="s">
        <v>25</v>
      </c>
      <c r="B16" s="45" t="s">
        <v>460</v>
      </c>
      <c r="D16" s="193">
        <v>375</v>
      </c>
      <c r="E16" s="273">
        <v>33.590000000000003</v>
      </c>
      <c r="F16" s="274">
        <v>85.6</v>
      </c>
      <c r="G16" s="193" t="s">
        <v>404</v>
      </c>
      <c r="H16" s="193">
        <v>334</v>
      </c>
      <c r="I16" s="273">
        <v>33.5</v>
      </c>
      <c r="J16" s="276" t="s">
        <v>403</v>
      </c>
      <c r="K16" s="274">
        <v>75.400000000000006</v>
      </c>
      <c r="L16" s="193" t="s">
        <v>404</v>
      </c>
      <c r="M16" s="193">
        <v>225</v>
      </c>
      <c r="N16" s="273">
        <v>34.520000000000003</v>
      </c>
      <c r="O16" s="276" t="s">
        <v>403</v>
      </c>
      <c r="P16" s="274">
        <v>9.8000000000000007</v>
      </c>
      <c r="Q16" s="274">
        <v>20</v>
      </c>
      <c r="R16" s="193" t="s">
        <v>404</v>
      </c>
      <c r="S16" s="193">
        <v>225</v>
      </c>
      <c r="T16" s="274">
        <v>19.100000000000001</v>
      </c>
      <c r="U16" s="193" t="s">
        <v>404</v>
      </c>
      <c r="V16" s="193">
        <v>339</v>
      </c>
      <c r="W16" s="273">
        <v>33.619999999999997</v>
      </c>
      <c r="X16" s="276" t="s">
        <v>403</v>
      </c>
      <c r="Y16" s="274">
        <v>74.3</v>
      </c>
      <c r="Z16" s="193" t="s">
        <v>404</v>
      </c>
      <c r="AA16" s="193">
        <v>20</v>
      </c>
      <c r="AB16" s="273">
        <v>42.56</v>
      </c>
      <c r="AC16" s="276" t="s">
        <v>432</v>
      </c>
      <c r="AD16" s="193" t="s">
        <v>404</v>
      </c>
      <c r="AE16" s="193">
        <v>107</v>
      </c>
      <c r="AF16" s="273">
        <v>30.92</v>
      </c>
      <c r="AG16" s="276" t="s">
        <v>401</v>
      </c>
      <c r="AH16" s="193" t="s">
        <v>404</v>
      </c>
      <c r="AI16" s="193">
        <v>1</v>
      </c>
    </row>
    <row r="17" spans="1:35" s="36" customFormat="1" ht="12" customHeight="1" x14ac:dyDescent="0.2">
      <c r="A17" s="45" t="s">
        <v>26</v>
      </c>
      <c r="B17" s="45" t="s">
        <v>27</v>
      </c>
      <c r="D17" s="193">
        <v>56</v>
      </c>
      <c r="E17" s="273">
        <v>31.23</v>
      </c>
      <c r="F17" s="274">
        <v>89.3</v>
      </c>
      <c r="G17" s="193" t="s">
        <v>404</v>
      </c>
      <c r="H17" s="193">
        <v>56</v>
      </c>
      <c r="I17" s="273">
        <v>31.38</v>
      </c>
      <c r="J17" s="276" t="s">
        <v>399</v>
      </c>
      <c r="K17" s="274">
        <v>83.9</v>
      </c>
      <c r="L17" s="193" t="s">
        <v>404</v>
      </c>
      <c r="M17" s="193">
        <v>46</v>
      </c>
      <c r="N17" s="273">
        <v>29.64</v>
      </c>
      <c r="O17" s="276" t="s">
        <v>399</v>
      </c>
      <c r="P17" s="274">
        <v>8.6999999999999993</v>
      </c>
      <c r="Q17" s="274">
        <v>10.9</v>
      </c>
      <c r="R17" s="193" t="s">
        <v>404</v>
      </c>
      <c r="S17" s="193">
        <v>46</v>
      </c>
      <c r="T17" s="274">
        <v>10.9</v>
      </c>
      <c r="U17" s="193" t="s">
        <v>404</v>
      </c>
      <c r="V17" s="193">
        <v>56</v>
      </c>
      <c r="W17" s="273">
        <v>31.42</v>
      </c>
      <c r="X17" s="276" t="s">
        <v>399</v>
      </c>
      <c r="Y17" s="274">
        <v>83.9</v>
      </c>
      <c r="Z17" s="193" t="s">
        <v>404</v>
      </c>
      <c r="AA17" s="193">
        <v>0</v>
      </c>
      <c r="AB17" s="273" t="s">
        <v>413</v>
      </c>
      <c r="AC17" s="276" t="s">
        <v>404</v>
      </c>
      <c r="AD17" s="193" t="s">
        <v>404</v>
      </c>
      <c r="AE17" s="193">
        <v>7</v>
      </c>
      <c r="AF17" s="273">
        <v>27.5</v>
      </c>
      <c r="AG17" s="276" t="s">
        <v>400</v>
      </c>
      <c r="AH17" s="193" t="s">
        <v>404</v>
      </c>
      <c r="AI17" s="193">
        <v>0</v>
      </c>
    </row>
    <row r="18" spans="1:35" s="36" customFormat="1" ht="12" customHeight="1" x14ac:dyDescent="0.2">
      <c r="A18" s="45" t="s">
        <v>28</v>
      </c>
      <c r="B18" s="45" t="s">
        <v>29</v>
      </c>
      <c r="D18" s="193">
        <v>166</v>
      </c>
      <c r="E18" s="273">
        <v>30.19</v>
      </c>
      <c r="F18" s="274">
        <v>80.7</v>
      </c>
      <c r="G18" s="193" t="s">
        <v>404</v>
      </c>
      <c r="H18" s="193">
        <v>142</v>
      </c>
      <c r="I18" s="273">
        <v>30.19</v>
      </c>
      <c r="J18" s="276" t="s">
        <v>399</v>
      </c>
      <c r="K18" s="274">
        <v>70.400000000000006</v>
      </c>
      <c r="L18" s="193" t="s">
        <v>404</v>
      </c>
      <c r="M18" s="193">
        <v>105</v>
      </c>
      <c r="N18" s="273">
        <v>29.11</v>
      </c>
      <c r="O18" s="276" t="s">
        <v>399</v>
      </c>
      <c r="P18" s="274">
        <v>6.7</v>
      </c>
      <c r="Q18" s="274">
        <v>17.100000000000001</v>
      </c>
      <c r="R18" s="193" t="s">
        <v>404</v>
      </c>
      <c r="S18" s="193">
        <v>105</v>
      </c>
      <c r="T18" s="274">
        <v>12.4</v>
      </c>
      <c r="U18" s="193" t="s">
        <v>404</v>
      </c>
      <c r="V18" s="193">
        <v>143</v>
      </c>
      <c r="W18" s="273">
        <v>30.18</v>
      </c>
      <c r="X18" s="276" t="s">
        <v>399</v>
      </c>
      <c r="Y18" s="274">
        <v>69.900000000000006</v>
      </c>
      <c r="Z18" s="193" t="s">
        <v>404</v>
      </c>
      <c r="AA18" s="193">
        <v>23</v>
      </c>
      <c r="AB18" s="273">
        <v>30.56</v>
      </c>
      <c r="AC18" s="276" t="s">
        <v>401</v>
      </c>
      <c r="AD18" s="193" t="s">
        <v>404</v>
      </c>
      <c r="AE18" s="193">
        <v>28</v>
      </c>
      <c r="AF18" s="273">
        <v>29.95</v>
      </c>
      <c r="AG18" s="276" t="s">
        <v>400</v>
      </c>
      <c r="AH18" s="193" t="s">
        <v>404</v>
      </c>
      <c r="AI18" s="193">
        <v>0</v>
      </c>
    </row>
    <row r="19" spans="1:35" s="36" customFormat="1" ht="12" customHeight="1" x14ac:dyDescent="0.2">
      <c r="A19" s="45" t="s">
        <v>30</v>
      </c>
      <c r="B19" s="45" t="s">
        <v>31</v>
      </c>
      <c r="D19" s="193">
        <v>486</v>
      </c>
      <c r="E19" s="273">
        <v>32.6</v>
      </c>
      <c r="F19" s="274">
        <v>80</v>
      </c>
      <c r="G19" s="193" t="s">
        <v>404</v>
      </c>
      <c r="H19" s="193">
        <v>440</v>
      </c>
      <c r="I19" s="273">
        <v>33.33</v>
      </c>
      <c r="J19" s="276" t="s">
        <v>403</v>
      </c>
      <c r="K19" s="274">
        <v>72</v>
      </c>
      <c r="L19" s="193" t="s">
        <v>404</v>
      </c>
      <c r="M19" s="193">
        <v>332</v>
      </c>
      <c r="N19" s="273">
        <v>31.83</v>
      </c>
      <c r="O19" s="276" t="s">
        <v>403</v>
      </c>
      <c r="P19" s="274">
        <v>15.7</v>
      </c>
      <c r="Q19" s="274">
        <v>22.6</v>
      </c>
      <c r="R19" s="193" t="s">
        <v>404</v>
      </c>
      <c r="S19" s="193">
        <v>332</v>
      </c>
      <c r="T19" s="274">
        <v>19.899999999999999</v>
      </c>
      <c r="U19" s="193" t="s">
        <v>404</v>
      </c>
      <c r="V19" s="193">
        <v>446</v>
      </c>
      <c r="W19" s="273">
        <v>33.450000000000003</v>
      </c>
      <c r="X19" s="276" t="s">
        <v>403</v>
      </c>
      <c r="Y19" s="274">
        <v>71.099999999999994</v>
      </c>
      <c r="Z19" s="193" t="s">
        <v>404</v>
      </c>
      <c r="AA19" s="193">
        <v>25</v>
      </c>
      <c r="AB19" s="273">
        <v>29.72</v>
      </c>
      <c r="AC19" s="276" t="s">
        <v>400</v>
      </c>
      <c r="AD19" s="193" t="s">
        <v>404</v>
      </c>
      <c r="AE19" s="193">
        <v>92</v>
      </c>
      <c r="AF19" s="273">
        <v>27.65</v>
      </c>
      <c r="AG19" s="276" t="s">
        <v>400</v>
      </c>
      <c r="AH19" s="193" t="s">
        <v>404</v>
      </c>
      <c r="AI19" s="193">
        <v>0</v>
      </c>
    </row>
    <row r="20" spans="1:35" s="36" customFormat="1" ht="12" customHeight="1" x14ac:dyDescent="0.2">
      <c r="A20" s="45" t="s">
        <v>32</v>
      </c>
      <c r="B20" s="45" t="s">
        <v>33</v>
      </c>
      <c r="D20" s="193">
        <v>356</v>
      </c>
      <c r="E20" s="273">
        <v>31.81</v>
      </c>
      <c r="F20" s="274">
        <v>83.1</v>
      </c>
      <c r="G20" s="193" t="s">
        <v>404</v>
      </c>
      <c r="H20" s="193">
        <v>333</v>
      </c>
      <c r="I20" s="273">
        <v>32.119999999999997</v>
      </c>
      <c r="J20" s="276" t="s">
        <v>403</v>
      </c>
      <c r="K20" s="274">
        <v>78.400000000000006</v>
      </c>
      <c r="L20" s="193" t="s">
        <v>404</v>
      </c>
      <c r="M20" s="193">
        <v>246</v>
      </c>
      <c r="N20" s="273">
        <v>31.82</v>
      </c>
      <c r="O20" s="276" t="s">
        <v>403</v>
      </c>
      <c r="P20" s="274">
        <v>6.9</v>
      </c>
      <c r="Q20" s="274">
        <v>13.4</v>
      </c>
      <c r="R20" s="193" t="s">
        <v>404</v>
      </c>
      <c r="S20" s="193">
        <v>246</v>
      </c>
      <c r="T20" s="274">
        <v>12.6</v>
      </c>
      <c r="U20" s="193" t="s">
        <v>404</v>
      </c>
      <c r="V20" s="193">
        <v>334</v>
      </c>
      <c r="W20" s="273">
        <v>32.119999999999997</v>
      </c>
      <c r="X20" s="276" t="s">
        <v>403</v>
      </c>
      <c r="Y20" s="274">
        <v>78.099999999999994</v>
      </c>
      <c r="Z20" s="193" t="s">
        <v>404</v>
      </c>
      <c r="AA20" s="193">
        <v>14</v>
      </c>
      <c r="AB20" s="273">
        <v>34.020000000000003</v>
      </c>
      <c r="AC20" s="276" t="s">
        <v>424</v>
      </c>
      <c r="AD20" s="193" t="s">
        <v>404</v>
      </c>
      <c r="AE20" s="193">
        <v>77</v>
      </c>
      <c r="AF20" s="273">
        <v>28.39</v>
      </c>
      <c r="AG20" s="276" t="s">
        <v>400</v>
      </c>
      <c r="AH20" s="193" t="s">
        <v>404</v>
      </c>
      <c r="AI20" s="193">
        <v>0</v>
      </c>
    </row>
    <row r="21" spans="1:35" s="36" customFormat="1" ht="12" customHeight="1" x14ac:dyDescent="0.2">
      <c r="A21" s="45" t="s">
        <v>34</v>
      </c>
      <c r="B21" s="45" t="s">
        <v>412</v>
      </c>
      <c r="D21" s="193">
        <v>703</v>
      </c>
      <c r="E21" s="273">
        <v>30.51</v>
      </c>
      <c r="F21" s="274">
        <v>77</v>
      </c>
      <c r="G21" s="193" t="s">
        <v>404</v>
      </c>
      <c r="H21" s="193">
        <v>611</v>
      </c>
      <c r="I21" s="273">
        <v>31.25</v>
      </c>
      <c r="J21" s="276" t="s">
        <v>399</v>
      </c>
      <c r="K21" s="274">
        <v>65.8</v>
      </c>
      <c r="L21" s="193" t="s">
        <v>404</v>
      </c>
      <c r="M21" s="193">
        <v>368</v>
      </c>
      <c r="N21" s="273">
        <v>32.79</v>
      </c>
      <c r="O21" s="276" t="s">
        <v>403</v>
      </c>
      <c r="P21" s="274">
        <v>13.3</v>
      </c>
      <c r="Q21" s="274">
        <v>21.5</v>
      </c>
      <c r="R21" s="193" t="s">
        <v>404</v>
      </c>
      <c r="S21" s="193">
        <v>368</v>
      </c>
      <c r="T21" s="274">
        <v>18.5</v>
      </c>
      <c r="U21" s="193" t="s">
        <v>404</v>
      </c>
      <c r="V21" s="193">
        <v>619</v>
      </c>
      <c r="W21" s="273">
        <v>31.33</v>
      </c>
      <c r="X21" s="276" t="s">
        <v>399</v>
      </c>
      <c r="Y21" s="274">
        <v>64.900000000000006</v>
      </c>
      <c r="Z21" s="193" t="s">
        <v>404</v>
      </c>
      <c r="AA21" s="193">
        <v>84</v>
      </c>
      <c r="AB21" s="273">
        <v>33.46</v>
      </c>
      <c r="AC21" s="276" t="s">
        <v>424</v>
      </c>
      <c r="AD21" s="193" t="s">
        <v>404</v>
      </c>
      <c r="AE21" s="193">
        <v>211</v>
      </c>
      <c r="AF21" s="273">
        <v>24.84</v>
      </c>
      <c r="AG21" s="276" t="s">
        <v>402</v>
      </c>
      <c r="AH21" s="193" t="s">
        <v>404</v>
      </c>
      <c r="AI21" s="193">
        <v>1</v>
      </c>
    </row>
    <row r="22" spans="1:35" s="36" customFormat="1" ht="12" customHeight="1" x14ac:dyDescent="0.2">
      <c r="A22" s="45" t="s">
        <v>35</v>
      </c>
      <c r="B22" s="45" t="s">
        <v>36</v>
      </c>
      <c r="D22" s="193">
        <v>307</v>
      </c>
      <c r="E22" s="273">
        <v>30.42</v>
      </c>
      <c r="F22" s="274">
        <v>85.7</v>
      </c>
      <c r="G22" s="193" t="s">
        <v>404</v>
      </c>
      <c r="H22" s="193">
        <v>257</v>
      </c>
      <c r="I22" s="273">
        <v>30.74</v>
      </c>
      <c r="J22" s="276" t="s">
        <v>399</v>
      </c>
      <c r="K22" s="274">
        <v>82.5</v>
      </c>
      <c r="L22" s="193" t="s">
        <v>404</v>
      </c>
      <c r="M22" s="193">
        <v>183</v>
      </c>
      <c r="N22" s="273">
        <v>31.06</v>
      </c>
      <c r="O22" s="276" t="s">
        <v>399</v>
      </c>
      <c r="P22" s="274">
        <v>8.1999999999999993</v>
      </c>
      <c r="Q22" s="274">
        <v>16.399999999999999</v>
      </c>
      <c r="R22" s="193" t="s">
        <v>404</v>
      </c>
      <c r="S22" s="193">
        <v>183</v>
      </c>
      <c r="T22" s="274">
        <v>15.3</v>
      </c>
      <c r="U22" s="193" t="s">
        <v>404</v>
      </c>
      <c r="V22" s="193">
        <v>258</v>
      </c>
      <c r="W22" s="273">
        <v>30.87</v>
      </c>
      <c r="X22" s="276" t="s">
        <v>399</v>
      </c>
      <c r="Y22" s="274">
        <v>82.2</v>
      </c>
      <c r="Z22" s="193" t="s">
        <v>404</v>
      </c>
      <c r="AA22" s="193">
        <v>21</v>
      </c>
      <c r="AB22" s="273">
        <v>27.47</v>
      </c>
      <c r="AC22" s="276" t="s">
        <v>400</v>
      </c>
      <c r="AD22" s="193" t="s">
        <v>404</v>
      </c>
      <c r="AE22" s="193">
        <v>111</v>
      </c>
      <c r="AF22" s="273">
        <v>29.09</v>
      </c>
      <c r="AG22" s="276" t="s">
        <v>400</v>
      </c>
      <c r="AH22" s="193" t="s">
        <v>404</v>
      </c>
      <c r="AI22" s="193">
        <v>0</v>
      </c>
    </row>
    <row r="23" spans="1:35" s="36" customFormat="1" ht="12" customHeight="1" x14ac:dyDescent="0.2">
      <c r="A23" s="45" t="s">
        <v>37</v>
      </c>
      <c r="B23" s="45" t="s">
        <v>38</v>
      </c>
      <c r="D23" s="193">
        <v>157</v>
      </c>
      <c r="E23" s="273">
        <v>32.18</v>
      </c>
      <c r="F23" s="274">
        <v>80.900000000000006</v>
      </c>
      <c r="G23" s="193" t="s">
        <v>404</v>
      </c>
      <c r="H23" s="193">
        <v>155</v>
      </c>
      <c r="I23" s="273">
        <v>32</v>
      </c>
      <c r="J23" s="276" t="s">
        <v>403</v>
      </c>
      <c r="K23" s="274">
        <v>78.099999999999994</v>
      </c>
      <c r="L23" s="193" t="s">
        <v>404</v>
      </c>
      <c r="M23" s="193">
        <v>120</v>
      </c>
      <c r="N23" s="273">
        <v>32.31</v>
      </c>
      <c r="O23" s="276" t="s">
        <v>403</v>
      </c>
      <c r="P23" s="274">
        <v>7.5</v>
      </c>
      <c r="Q23" s="274">
        <v>20.8</v>
      </c>
      <c r="R23" s="193" t="s">
        <v>404</v>
      </c>
      <c r="S23" s="193">
        <v>120</v>
      </c>
      <c r="T23" s="274">
        <v>15</v>
      </c>
      <c r="U23" s="193" t="s">
        <v>404</v>
      </c>
      <c r="V23" s="193">
        <v>155</v>
      </c>
      <c r="W23" s="273">
        <v>31.96</v>
      </c>
      <c r="X23" s="276" t="s">
        <v>403</v>
      </c>
      <c r="Y23" s="274">
        <v>78.099999999999994</v>
      </c>
      <c r="Z23" s="193" t="s">
        <v>404</v>
      </c>
      <c r="AA23" s="193">
        <v>6</v>
      </c>
      <c r="AB23" s="273">
        <v>43.75</v>
      </c>
      <c r="AC23" s="276" t="s">
        <v>432</v>
      </c>
      <c r="AD23" s="193" t="s">
        <v>404</v>
      </c>
      <c r="AE23" s="193">
        <v>10</v>
      </c>
      <c r="AF23" s="273">
        <v>25.94</v>
      </c>
      <c r="AG23" s="276" t="s">
        <v>402</v>
      </c>
      <c r="AH23" s="193" t="s">
        <v>404</v>
      </c>
      <c r="AI23" s="193">
        <v>0</v>
      </c>
    </row>
    <row r="24" spans="1:35" s="36" customFormat="1" ht="12" customHeight="1" x14ac:dyDescent="0.2">
      <c r="A24" s="45" t="s">
        <v>39</v>
      </c>
      <c r="B24" s="45" t="s">
        <v>40</v>
      </c>
      <c r="D24" s="193">
        <v>131</v>
      </c>
      <c r="E24" s="273">
        <v>32.299999999999997</v>
      </c>
      <c r="F24" s="274">
        <v>80.900000000000006</v>
      </c>
      <c r="G24" s="193" t="s">
        <v>404</v>
      </c>
      <c r="H24" s="193">
        <v>118</v>
      </c>
      <c r="I24" s="273">
        <v>32.909999999999997</v>
      </c>
      <c r="J24" s="276" t="s">
        <v>403</v>
      </c>
      <c r="K24" s="274">
        <v>78</v>
      </c>
      <c r="L24" s="193" t="s">
        <v>404</v>
      </c>
      <c r="M24" s="193">
        <v>92</v>
      </c>
      <c r="N24" s="273">
        <v>34.35</v>
      </c>
      <c r="O24" s="276" t="s">
        <v>403</v>
      </c>
      <c r="P24" s="274">
        <v>14.1</v>
      </c>
      <c r="Q24" s="274">
        <v>22.8</v>
      </c>
      <c r="R24" s="193" t="s">
        <v>404</v>
      </c>
      <c r="S24" s="193">
        <v>92</v>
      </c>
      <c r="T24" s="274">
        <v>18.5</v>
      </c>
      <c r="U24" s="193" t="s">
        <v>404</v>
      </c>
      <c r="V24" s="193">
        <v>119</v>
      </c>
      <c r="W24" s="273">
        <v>32.880000000000003</v>
      </c>
      <c r="X24" s="276" t="s">
        <v>403</v>
      </c>
      <c r="Y24" s="274">
        <v>78.2</v>
      </c>
      <c r="Z24" s="193" t="s">
        <v>404</v>
      </c>
      <c r="AA24" s="193">
        <v>11</v>
      </c>
      <c r="AB24" s="273">
        <v>28.44</v>
      </c>
      <c r="AC24" s="276" t="s">
        <v>400</v>
      </c>
      <c r="AD24" s="193" t="s">
        <v>404</v>
      </c>
      <c r="AE24" s="193">
        <v>6</v>
      </c>
      <c r="AF24" s="273">
        <v>21.67</v>
      </c>
      <c r="AG24" s="276" t="s">
        <v>426</v>
      </c>
      <c r="AH24" s="193" t="s">
        <v>404</v>
      </c>
      <c r="AI24" s="193">
        <v>0</v>
      </c>
    </row>
    <row r="25" spans="1:35" s="36" customFormat="1" ht="12" customHeight="1" x14ac:dyDescent="0.2">
      <c r="A25" s="45" t="s">
        <v>41</v>
      </c>
      <c r="B25" s="45" t="s">
        <v>42</v>
      </c>
      <c r="D25" s="193">
        <v>227</v>
      </c>
      <c r="E25" s="273">
        <v>29.21</v>
      </c>
      <c r="F25" s="274">
        <v>83.3</v>
      </c>
      <c r="G25" s="193" t="s">
        <v>404</v>
      </c>
      <c r="H25" s="193">
        <v>219</v>
      </c>
      <c r="I25" s="273">
        <v>28.46</v>
      </c>
      <c r="J25" s="276" t="s">
        <v>399</v>
      </c>
      <c r="K25" s="274">
        <v>77.2</v>
      </c>
      <c r="L25" s="193" t="s">
        <v>404</v>
      </c>
      <c r="M25" s="193">
        <v>153</v>
      </c>
      <c r="N25" s="273">
        <v>30.04</v>
      </c>
      <c r="O25" s="276" t="s">
        <v>399</v>
      </c>
      <c r="P25" s="274">
        <v>8.5</v>
      </c>
      <c r="Q25" s="274">
        <v>12.4</v>
      </c>
      <c r="R25" s="193" t="s">
        <v>404</v>
      </c>
      <c r="S25" s="193">
        <v>152</v>
      </c>
      <c r="T25" s="274">
        <v>9.9</v>
      </c>
      <c r="U25" s="193" t="s">
        <v>404</v>
      </c>
      <c r="V25" s="193">
        <v>222</v>
      </c>
      <c r="W25" s="273">
        <v>28.31</v>
      </c>
      <c r="X25" s="276" t="s">
        <v>427</v>
      </c>
      <c r="Y25" s="274">
        <v>76.099999999999994</v>
      </c>
      <c r="Z25" s="193" t="s">
        <v>404</v>
      </c>
      <c r="AA25" s="193">
        <v>28</v>
      </c>
      <c r="AB25" s="273">
        <v>39.450000000000003</v>
      </c>
      <c r="AC25" s="276" t="s">
        <v>425</v>
      </c>
      <c r="AD25" s="193" t="s">
        <v>404</v>
      </c>
      <c r="AE25" s="193">
        <v>23</v>
      </c>
      <c r="AF25" s="273">
        <v>30.95</v>
      </c>
      <c r="AG25" s="276" t="s">
        <v>401</v>
      </c>
      <c r="AH25" s="193" t="s">
        <v>404</v>
      </c>
      <c r="AI25" s="193">
        <v>0</v>
      </c>
    </row>
    <row r="26" spans="1:35" s="36" customFormat="1" ht="12" customHeight="1" x14ac:dyDescent="0.2">
      <c r="A26" s="124"/>
      <c r="B26" s="124"/>
      <c r="D26" s="193" t="s">
        <v>404</v>
      </c>
      <c r="E26" s="273" t="s">
        <v>404</v>
      </c>
      <c r="F26" s="274" t="s">
        <v>404</v>
      </c>
      <c r="G26" s="193" t="s">
        <v>404</v>
      </c>
      <c r="H26" s="193" t="s">
        <v>404</v>
      </c>
      <c r="I26" s="273" t="s">
        <v>404</v>
      </c>
      <c r="J26" s="276" t="s">
        <v>404</v>
      </c>
      <c r="K26" s="274" t="s">
        <v>404</v>
      </c>
      <c r="L26" s="193" t="s">
        <v>404</v>
      </c>
      <c r="M26" s="193" t="s">
        <v>404</v>
      </c>
      <c r="N26" s="273" t="s">
        <v>404</v>
      </c>
      <c r="O26" s="276" t="s">
        <v>404</v>
      </c>
      <c r="P26" s="274" t="s">
        <v>404</v>
      </c>
      <c r="Q26" s="274" t="s">
        <v>404</v>
      </c>
      <c r="R26" s="193" t="s">
        <v>404</v>
      </c>
      <c r="S26" s="193" t="s">
        <v>404</v>
      </c>
      <c r="T26" s="274" t="s">
        <v>404</v>
      </c>
      <c r="U26" s="193" t="s">
        <v>404</v>
      </c>
      <c r="V26" s="193" t="s">
        <v>404</v>
      </c>
      <c r="W26" s="273" t="s">
        <v>404</v>
      </c>
      <c r="X26" s="276" t="s">
        <v>404</v>
      </c>
      <c r="Y26" s="274" t="s">
        <v>404</v>
      </c>
      <c r="Z26" s="193" t="s">
        <v>404</v>
      </c>
      <c r="AA26" s="193" t="s">
        <v>404</v>
      </c>
      <c r="AB26" s="273" t="s">
        <v>404</v>
      </c>
      <c r="AC26" s="276" t="s">
        <v>404</v>
      </c>
      <c r="AD26" s="193" t="s">
        <v>404</v>
      </c>
      <c r="AE26" s="193" t="s">
        <v>404</v>
      </c>
      <c r="AF26" s="273" t="s">
        <v>404</v>
      </c>
      <c r="AG26" s="276" t="s">
        <v>404</v>
      </c>
      <c r="AH26" s="193" t="s">
        <v>404</v>
      </c>
      <c r="AI26" s="193" t="s">
        <v>404</v>
      </c>
    </row>
    <row r="27" spans="1:35" s="123" customFormat="1" ht="12" customHeight="1" x14ac:dyDescent="0.2">
      <c r="A27" s="46" t="s">
        <v>406</v>
      </c>
      <c r="B27" s="44" t="s">
        <v>43</v>
      </c>
      <c r="D27" s="193">
        <v>9309</v>
      </c>
      <c r="E27" s="273">
        <v>31.61</v>
      </c>
      <c r="F27" s="274">
        <v>81.5</v>
      </c>
      <c r="G27" s="193" t="s">
        <v>404</v>
      </c>
      <c r="H27" s="193">
        <v>8444</v>
      </c>
      <c r="I27" s="273">
        <v>32</v>
      </c>
      <c r="J27" s="276" t="s">
        <v>403</v>
      </c>
      <c r="K27" s="274">
        <v>75.2</v>
      </c>
      <c r="L27" s="193" t="s">
        <v>404</v>
      </c>
      <c r="M27" s="193">
        <v>6141</v>
      </c>
      <c r="N27" s="273">
        <v>32.15</v>
      </c>
      <c r="O27" s="276" t="s">
        <v>403</v>
      </c>
      <c r="P27" s="274">
        <v>11.9</v>
      </c>
      <c r="Q27" s="274">
        <v>19</v>
      </c>
      <c r="R27" s="193" t="s">
        <v>404</v>
      </c>
      <c r="S27" s="193">
        <v>6141</v>
      </c>
      <c r="T27" s="274">
        <v>15.9</v>
      </c>
      <c r="U27" s="193" t="s">
        <v>404</v>
      </c>
      <c r="V27" s="193">
        <v>8628</v>
      </c>
      <c r="W27" s="273">
        <v>32.06</v>
      </c>
      <c r="X27" s="276" t="s">
        <v>403</v>
      </c>
      <c r="Y27" s="274">
        <v>74.099999999999994</v>
      </c>
      <c r="Z27" s="193" t="s">
        <v>404</v>
      </c>
      <c r="AA27" s="193">
        <v>526</v>
      </c>
      <c r="AB27" s="273">
        <v>30.8</v>
      </c>
      <c r="AC27" s="276" t="s">
        <v>401</v>
      </c>
      <c r="AD27" s="193" t="s">
        <v>404</v>
      </c>
      <c r="AE27" s="193">
        <v>1900</v>
      </c>
      <c r="AF27" s="273">
        <v>28.29</v>
      </c>
      <c r="AG27" s="276" t="s">
        <v>400</v>
      </c>
      <c r="AH27" s="193" t="s">
        <v>404</v>
      </c>
      <c r="AI27" s="193">
        <v>12</v>
      </c>
    </row>
    <row r="28" spans="1:35" s="36" customFormat="1" ht="12" customHeight="1" x14ac:dyDescent="0.2">
      <c r="A28" s="45" t="s">
        <v>44</v>
      </c>
      <c r="B28" s="45" t="s">
        <v>45</v>
      </c>
      <c r="D28" s="193">
        <v>154</v>
      </c>
      <c r="E28" s="273">
        <v>30.58</v>
      </c>
      <c r="F28" s="274">
        <v>77.900000000000006</v>
      </c>
      <c r="G28" s="193" t="s">
        <v>404</v>
      </c>
      <c r="H28" s="193">
        <v>128</v>
      </c>
      <c r="I28" s="273">
        <v>31.36</v>
      </c>
      <c r="J28" s="276" t="s">
        <v>399</v>
      </c>
      <c r="K28" s="274">
        <v>72.7</v>
      </c>
      <c r="L28" s="193" t="s">
        <v>404</v>
      </c>
      <c r="M28" s="193">
        <v>90</v>
      </c>
      <c r="N28" s="273">
        <v>30.37</v>
      </c>
      <c r="O28" s="276" t="s">
        <v>399</v>
      </c>
      <c r="P28" s="274">
        <v>7.8</v>
      </c>
      <c r="Q28" s="274">
        <v>15.6</v>
      </c>
      <c r="R28" s="193" t="s">
        <v>404</v>
      </c>
      <c r="S28" s="193">
        <v>90</v>
      </c>
      <c r="T28" s="274">
        <v>12.2</v>
      </c>
      <c r="U28" s="193" t="s">
        <v>404</v>
      </c>
      <c r="V28" s="193">
        <v>128</v>
      </c>
      <c r="W28" s="273">
        <v>31.54</v>
      </c>
      <c r="X28" s="276" t="s">
        <v>399</v>
      </c>
      <c r="Y28" s="274">
        <v>72.7</v>
      </c>
      <c r="Z28" s="193" t="s">
        <v>404</v>
      </c>
      <c r="AA28" s="193">
        <v>15</v>
      </c>
      <c r="AB28" s="273">
        <v>22.93</v>
      </c>
      <c r="AC28" s="276" t="s">
        <v>426</v>
      </c>
      <c r="AD28" s="193" t="s">
        <v>404</v>
      </c>
      <c r="AE28" s="193">
        <v>43</v>
      </c>
      <c r="AF28" s="273">
        <v>29.45</v>
      </c>
      <c r="AG28" s="276" t="s">
        <v>400</v>
      </c>
      <c r="AH28" s="193" t="s">
        <v>404</v>
      </c>
      <c r="AI28" s="193">
        <v>0</v>
      </c>
    </row>
    <row r="29" spans="1:35" s="36" customFormat="1" ht="12" customHeight="1" x14ac:dyDescent="0.2">
      <c r="A29" s="45" t="s">
        <v>46</v>
      </c>
      <c r="B29" s="45" t="s">
        <v>47</v>
      </c>
      <c r="D29" s="193">
        <v>30</v>
      </c>
      <c r="E29" s="273">
        <v>31.35</v>
      </c>
      <c r="F29" s="274">
        <v>80</v>
      </c>
      <c r="G29" s="193" t="s">
        <v>404</v>
      </c>
      <c r="H29" s="193">
        <v>29</v>
      </c>
      <c r="I29" s="273">
        <v>30.56</v>
      </c>
      <c r="J29" s="276" t="s">
        <v>399</v>
      </c>
      <c r="K29" s="274">
        <v>51.7</v>
      </c>
      <c r="L29" s="193" t="s">
        <v>404</v>
      </c>
      <c r="M29" s="193">
        <v>11</v>
      </c>
      <c r="N29" s="273">
        <v>39.090000000000003</v>
      </c>
      <c r="O29" s="276" t="s">
        <v>430</v>
      </c>
      <c r="P29" s="274">
        <v>9.1</v>
      </c>
      <c r="Q29" s="274">
        <v>36.4</v>
      </c>
      <c r="R29" s="193" t="s">
        <v>404</v>
      </c>
      <c r="S29" s="193">
        <v>11</v>
      </c>
      <c r="T29" s="274">
        <v>27.3</v>
      </c>
      <c r="U29" s="193" t="s">
        <v>404</v>
      </c>
      <c r="V29" s="193">
        <v>29</v>
      </c>
      <c r="W29" s="273">
        <v>31.15</v>
      </c>
      <c r="X29" s="276" t="s">
        <v>399</v>
      </c>
      <c r="Y29" s="274">
        <v>51.7</v>
      </c>
      <c r="Z29" s="193" t="s">
        <v>404</v>
      </c>
      <c r="AA29" s="193">
        <v>3</v>
      </c>
      <c r="AB29" s="273">
        <v>36.67</v>
      </c>
      <c r="AC29" s="276" t="s">
        <v>425</v>
      </c>
      <c r="AD29" s="193" t="s">
        <v>404</v>
      </c>
      <c r="AE29" s="193">
        <v>14</v>
      </c>
      <c r="AF29" s="273">
        <v>31.22</v>
      </c>
      <c r="AG29" s="276" t="s">
        <v>401</v>
      </c>
      <c r="AH29" s="193" t="s">
        <v>404</v>
      </c>
      <c r="AI29" s="193">
        <v>0</v>
      </c>
    </row>
    <row r="30" spans="1:35" s="36" customFormat="1" ht="12" customHeight="1" x14ac:dyDescent="0.2">
      <c r="A30" s="45" t="s">
        <v>48</v>
      </c>
      <c r="B30" s="45" t="s">
        <v>49</v>
      </c>
      <c r="D30" s="193">
        <v>278</v>
      </c>
      <c r="E30" s="273">
        <v>30.08</v>
      </c>
      <c r="F30" s="274">
        <v>83.5</v>
      </c>
      <c r="G30" s="193" t="s">
        <v>404</v>
      </c>
      <c r="H30" s="193">
        <v>257</v>
      </c>
      <c r="I30" s="273">
        <v>30.48</v>
      </c>
      <c r="J30" s="276" t="s">
        <v>399</v>
      </c>
      <c r="K30" s="274">
        <v>80.2</v>
      </c>
      <c r="L30" s="193" t="s">
        <v>404</v>
      </c>
      <c r="M30" s="193">
        <v>190</v>
      </c>
      <c r="N30" s="273">
        <v>30.14</v>
      </c>
      <c r="O30" s="276" t="s">
        <v>399</v>
      </c>
      <c r="P30" s="274">
        <v>5.8</v>
      </c>
      <c r="Q30" s="274">
        <v>12.1</v>
      </c>
      <c r="R30" s="193" t="s">
        <v>404</v>
      </c>
      <c r="S30" s="193">
        <v>190</v>
      </c>
      <c r="T30" s="274">
        <v>11.1</v>
      </c>
      <c r="U30" s="193" t="s">
        <v>404</v>
      </c>
      <c r="V30" s="193">
        <v>257</v>
      </c>
      <c r="W30" s="273">
        <v>30.5</v>
      </c>
      <c r="X30" s="276" t="s">
        <v>399</v>
      </c>
      <c r="Y30" s="274">
        <v>80.2</v>
      </c>
      <c r="Z30" s="193" t="s">
        <v>404</v>
      </c>
      <c r="AA30" s="193">
        <v>0</v>
      </c>
      <c r="AB30" s="273" t="s">
        <v>413</v>
      </c>
      <c r="AC30" s="276" t="s">
        <v>404</v>
      </c>
      <c r="AD30" s="193" t="s">
        <v>404</v>
      </c>
      <c r="AE30" s="193">
        <v>62</v>
      </c>
      <c r="AF30" s="273">
        <v>26.94</v>
      </c>
      <c r="AG30" s="276" t="s">
        <v>400</v>
      </c>
      <c r="AH30" s="193" t="s">
        <v>404</v>
      </c>
      <c r="AI30" s="193">
        <v>0</v>
      </c>
    </row>
    <row r="31" spans="1:35" s="36" customFormat="1" ht="12" customHeight="1" x14ac:dyDescent="0.2">
      <c r="A31" s="45" t="s">
        <v>50</v>
      </c>
      <c r="B31" s="45" t="s">
        <v>51</v>
      </c>
      <c r="D31" s="193">
        <v>10</v>
      </c>
      <c r="E31" s="273">
        <v>30</v>
      </c>
      <c r="F31" s="274">
        <v>70</v>
      </c>
      <c r="G31" s="193" t="s">
        <v>404</v>
      </c>
      <c r="H31" s="193">
        <v>10</v>
      </c>
      <c r="I31" s="273">
        <v>30</v>
      </c>
      <c r="J31" s="276" t="s">
        <v>399</v>
      </c>
      <c r="K31" s="274">
        <v>70</v>
      </c>
      <c r="L31" s="193" t="s">
        <v>404</v>
      </c>
      <c r="M31" s="193">
        <v>9</v>
      </c>
      <c r="N31" s="273">
        <v>26.3</v>
      </c>
      <c r="O31" s="276" t="s">
        <v>427</v>
      </c>
      <c r="P31" s="274">
        <v>11.1</v>
      </c>
      <c r="Q31" s="274">
        <v>11.1</v>
      </c>
      <c r="R31" s="193" t="s">
        <v>404</v>
      </c>
      <c r="S31" s="193">
        <v>9</v>
      </c>
      <c r="T31" s="274">
        <v>11.1</v>
      </c>
      <c r="U31" s="193" t="s">
        <v>404</v>
      </c>
      <c r="V31" s="193">
        <v>10</v>
      </c>
      <c r="W31" s="273">
        <v>30</v>
      </c>
      <c r="X31" s="276" t="s">
        <v>399</v>
      </c>
      <c r="Y31" s="274">
        <v>70</v>
      </c>
      <c r="Z31" s="193" t="s">
        <v>404</v>
      </c>
      <c r="AA31" s="193">
        <v>0</v>
      </c>
      <c r="AB31" s="273" t="s">
        <v>413</v>
      </c>
      <c r="AC31" s="276" t="s">
        <v>404</v>
      </c>
      <c r="AD31" s="193" t="s">
        <v>404</v>
      </c>
      <c r="AE31" s="193">
        <v>0</v>
      </c>
      <c r="AF31" s="273" t="s">
        <v>413</v>
      </c>
      <c r="AG31" s="276" t="s">
        <v>404</v>
      </c>
      <c r="AH31" s="193" t="s">
        <v>404</v>
      </c>
      <c r="AI31" s="193">
        <v>0</v>
      </c>
    </row>
    <row r="32" spans="1:35" s="36" customFormat="1" ht="12" customHeight="1" x14ac:dyDescent="0.2">
      <c r="A32" s="45" t="s">
        <v>52</v>
      </c>
      <c r="B32" s="45" t="s">
        <v>53</v>
      </c>
      <c r="D32" s="193">
        <v>846</v>
      </c>
      <c r="E32" s="273">
        <v>32.42</v>
      </c>
      <c r="F32" s="274">
        <v>84.2</v>
      </c>
      <c r="G32" s="193" t="s">
        <v>404</v>
      </c>
      <c r="H32" s="193">
        <v>784</v>
      </c>
      <c r="I32" s="273">
        <v>32.83</v>
      </c>
      <c r="J32" s="276" t="s">
        <v>403</v>
      </c>
      <c r="K32" s="274">
        <v>78.8</v>
      </c>
      <c r="L32" s="193" t="s">
        <v>404</v>
      </c>
      <c r="M32" s="193">
        <v>593</v>
      </c>
      <c r="N32" s="273">
        <v>32.89</v>
      </c>
      <c r="O32" s="276" t="s">
        <v>403</v>
      </c>
      <c r="P32" s="274">
        <v>11.5</v>
      </c>
      <c r="Q32" s="274">
        <v>17.5</v>
      </c>
      <c r="R32" s="193" t="s">
        <v>404</v>
      </c>
      <c r="S32" s="193">
        <v>593</v>
      </c>
      <c r="T32" s="274">
        <v>14.5</v>
      </c>
      <c r="U32" s="193" t="s">
        <v>404</v>
      </c>
      <c r="V32" s="193">
        <v>792</v>
      </c>
      <c r="W32" s="273">
        <v>32.83</v>
      </c>
      <c r="X32" s="276" t="s">
        <v>403</v>
      </c>
      <c r="Y32" s="274">
        <v>78</v>
      </c>
      <c r="Z32" s="193" t="s">
        <v>404</v>
      </c>
      <c r="AA32" s="193">
        <v>43</v>
      </c>
      <c r="AB32" s="273">
        <v>31.48</v>
      </c>
      <c r="AC32" s="276" t="s">
        <v>401</v>
      </c>
      <c r="AD32" s="193" t="s">
        <v>404</v>
      </c>
      <c r="AE32" s="193">
        <v>141</v>
      </c>
      <c r="AF32" s="273">
        <v>28.97</v>
      </c>
      <c r="AG32" s="276" t="s">
        <v>400</v>
      </c>
      <c r="AH32" s="193" t="s">
        <v>404</v>
      </c>
      <c r="AI32" s="193">
        <v>5</v>
      </c>
    </row>
    <row r="33" spans="1:35" s="36" customFormat="1" ht="12" customHeight="1" x14ac:dyDescent="0.2">
      <c r="A33" s="45" t="s">
        <v>54</v>
      </c>
      <c r="B33" s="45" t="s">
        <v>55</v>
      </c>
      <c r="D33" s="193">
        <v>961</v>
      </c>
      <c r="E33" s="273">
        <v>33.72</v>
      </c>
      <c r="F33" s="274">
        <v>86.1</v>
      </c>
      <c r="G33" s="193" t="s">
        <v>404</v>
      </c>
      <c r="H33" s="193">
        <v>925</v>
      </c>
      <c r="I33" s="273">
        <v>34.29</v>
      </c>
      <c r="J33" s="276" t="s">
        <v>403</v>
      </c>
      <c r="K33" s="274">
        <v>82.1</v>
      </c>
      <c r="L33" s="193" t="s">
        <v>404</v>
      </c>
      <c r="M33" s="193">
        <v>763</v>
      </c>
      <c r="N33" s="273">
        <v>33.07</v>
      </c>
      <c r="O33" s="276" t="s">
        <v>403</v>
      </c>
      <c r="P33" s="274">
        <v>14.9</v>
      </c>
      <c r="Q33" s="274">
        <v>21.9</v>
      </c>
      <c r="R33" s="193" t="s">
        <v>404</v>
      </c>
      <c r="S33" s="193">
        <v>763</v>
      </c>
      <c r="T33" s="274">
        <v>16.8</v>
      </c>
      <c r="U33" s="193" t="s">
        <v>404</v>
      </c>
      <c r="V33" s="193">
        <v>934</v>
      </c>
      <c r="W33" s="273">
        <v>34.21</v>
      </c>
      <c r="X33" s="276" t="s">
        <v>403</v>
      </c>
      <c r="Y33" s="274">
        <v>81.8</v>
      </c>
      <c r="Z33" s="193" t="s">
        <v>404</v>
      </c>
      <c r="AA33" s="193">
        <v>28</v>
      </c>
      <c r="AB33" s="273">
        <v>32.14</v>
      </c>
      <c r="AC33" s="276" t="s">
        <v>401</v>
      </c>
      <c r="AD33" s="193" t="s">
        <v>404</v>
      </c>
      <c r="AE33" s="193">
        <v>129</v>
      </c>
      <c r="AF33" s="273">
        <v>26.27</v>
      </c>
      <c r="AG33" s="276" t="s">
        <v>402</v>
      </c>
      <c r="AH33" s="193" t="s">
        <v>404</v>
      </c>
      <c r="AI33" s="193">
        <v>0</v>
      </c>
    </row>
    <row r="34" spans="1:35" s="36" customFormat="1" ht="12" customHeight="1" x14ac:dyDescent="0.2">
      <c r="A34" s="45" t="s">
        <v>56</v>
      </c>
      <c r="B34" s="45" t="s">
        <v>57</v>
      </c>
      <c r="D34" s="193">
        <v>880</v>
      </c>
      <c r="E34" s="273">
        <v>30.32</v>
      </c>
      <c r="F34" s="274">
        <v>79.7</v>
      </c>
      <c r="G34" s="193" t="s">
        <v>404</v>
      </c>
      <c r="H34" s="193">
        <v>811</v>
      </c>
      <c r="I34" s="273">
        <v>30.66</v>
      </c>
      <c r="J34" s="276" t="s">
        <v>399</v>
      </c>
      <c r="K34" s="274">
        <v>73.900000000000006</v>
      </c>
      <c r="L34" s="193" t="s">
        <v>404</v>
      </c>
      <c r="M34" s="193">
        <v>530</v>
      </c>
      <c r="N34" s="273">
        <v>32.94</v>
      </c>
      <c r="O34" s="276" t="s">
        <v>403</v>
      </c>
      <c r="P34" s="274">
        <v>13.2</v>
      </c>
      <c r="Q34" s="274">
        <v>19.8</v>
      </c>
      <c r="R34" s="193" t="s">
        <v>404</v>
      </c>
      <c r="S34" s="193">
        <v>530</v>
      </c>
      <c r="T34" s="274">
        <v>17.5</v>
      </c>
      <c r="U34" s="193" t="s">
        <v>404</v>
      </c>
      <c r="V34" s="193">
        <v>860</v>
      </c>
      <c r="W34" s="273">
        <v>30.89</v>
      </c>
      <c r="X34" s="276" t="s">
        <v>399</v>
      </c>
      <c r="Y34" s="274">
        <v>71.2</v>
      </c>
      <c r="Z34" s="193" t="s">
        <v>404</v>
      </c>
      <c r="AA34" s="193">
        <v>82</v>
      </c>
      <c r="AB34" s="273">
        <v>28.05</v>
      </c>
      <c r="AC34" s="276" t="s">
        <v>400</v>
      </c>
      <c r="AD34" s="193" t="s">
        <v>404</v>
      </c>
      <c r="AE34" s="193">
        <v>161</v>
      </c>
      <c r="AF34" s="273">
        <v>24.76</v>
      </c>
      <c r="AG34" s="276" t="s">
        <v>402</v>
      </c>
      <c r="AH34" s="193" t="s">
        <v>404</v>
      </c>
      <c r="AI34" s="193">
        <v>1</v>
      </c>
    </row>
    <row r="35" spans="1:35" s="36" customFormat="1" ht="12" customHeight="1" x14ac:dyDescent="0.2">
      <c r="A35" s="45" t="s">
        <v>58</v>
      </c>
      <c r="B35" s="45" t="s">
        <v>59</v>
      </c>
      <c r="D35" s="193">
        <v>46</v>
      </c>
      <c r="E35" s="273">
        <v>27.02</v>
      </c>
      <c r="F35" s="274">
        <v>63</v>
      </c>
      <c r="G35" s="193" t="s">
        <v>404</v>
      </c>
      <c r="H35" s="193">
        <v>25</v>
      </c>
      <c r="I35" s="273">
        <v>17.8</v>
      </c>
      <c r="J35" s="276" t="s">
        <v>429</v>
      </c>
      <c r="K35" s="274">
        <v>32</v>
      </c>
      <c r="L35" s="193" t="s">
        <v>404</v>
      </c>
      <c r="M35" s="193">
        <v>12</v>
      </c>
      <c r="N35" s="273">
        <v>16.670000000000002</v>
      </c>
      <c r="O35" s="276" t="s">
        <v>429</v>
      </c>
      <c r="P35" s="274">
        <v>0</v>
      </c>
      <c r="Q35" s="274">
        <v>0</v>
      </c>
      <c r="R35" s="193" t="s">
        <v>404</v>
      </c>
      <c r="S35" s="193">
        <v>12</v>
      </c>
      <c r="T35" s="274">
        <v>0</v>
      </c>
      <c r="U35" s="193" t="s">
        <v>404</v>
      </c>
      <c r="V35" s="193">
        <v>25</v>
      </c>
      <c r="W35" s="273">
        <v>18.12</v>
      </c>
      <c r="X35" s="276" t="s">
        <v>429</v>
      </c>
      <c r="Y35" s="274">
        <v>32</v>
      </c>
      <c r="Z35" s="193" t="s">
        <v>404</v>
      </c>
      <c r="AA35" s="193">
        <v>3</v>
      </c>
      <c r="AB35" s="273">
        <v>31.67</v>
      </c>
      <c r="AC35" s="276" t="s">
        <v>401</v>
      </c>
      <c r="AD35" s="193" t="s">
        <v>404</v>
      </c>
      <c r="AE35" s="193">
        <v>21</v>
      </c>
      <c r="AF35" s="273">
        <v>33.04</v>
      </c>
      <c r="AG35" s="276" t="s">
        <v>401</v>
      </c>
      <c r="AH35" s="193" t="s">
        <v>404</v>
      </c>
      <c r="AI35" s="193">
        <v>0</v>
      </c>
    </row>
    <row r="36" spans="1:35" s="36" customFormat="1" ht="12" customHeight="1" x14ac:dyDescent="0.2">
      <c r="A36" s="45" t="s">
        <v>60</v>
      </c>
      <c r="B36" s="45" t="s">
        <v>61</v>
      </c>
      <c r="D36" s="193">
        <v>3</v>
      </c>
      <c r="E36" s="273">
        <v>31.82</v>
      </c>
      <c r="F36" s="274">
        <v>66.7</v>
      </c>
      <c r="G36" s="193" t="s">
        <v>404</v>
      </c>
      <c r="H36" s="193">
        <v>3</v>
      </c>
      <c r="I36" s="273">
        <v>25.71</v>
      </c>
      <c r="J36" s="276" t="s">
        <v>427</v>
      </c>
      <c r="K36" s="274">
        <v>33.299999999999997</v>
      </c>
      <c r="L36" s="193" t="s">
        <v>404</v>
      </c>
      <c r="M36" s="193">
        <v>1</v>
      </c>
      <c r="N36" s="273">
        <v>16.670000000000002</v>
      </c>
      <c r="O36" s="276" t="s">
        <v>429</v>
      </c>
      <c r="P36" s="274">
        <v>0</v>
      </c>
      <c r="Q36" s="274">
        <v>0</v>
      </c>
      <c r="R36" s="193" t="s">
        <v>404</v>
      </c>
      <c r="S36" s="193">
        <v>1</v>
      </c>
      <c r="T36" s="274">
        <v>0</v>
      </c>
      <c r="U36" s="193" t="s">
        <v>404</v>
      </c>
      <c r="V36" s="193">
        <v>3</v>
      </c>
      <c r="W36" s="273">
        <v>25.71</v>
      </c>
      <c r="X36" s="276" t="s">
        <v>427</v>
      </c>
      <c r="Y36" s="274">
        <v>33.299999999999997</v>
      </c>
      <c r="Z36" s="193" t="s">
        <v>404</v>
      </c>
      <c r="AA36" s="193">
        <v>0</v>
      </c>
      <c r="AB36" s="273" t="s">
        <v>413</v>
      </c>
      <c r="AC36" s="276" t="s">
        <v>404</v>
      </c>
      <c r="AD36" s="193" t="s">
        <v>404</v>
      </c>
      <c r="AE36" s="193">
        <v>1</v>
      </c>
      <c r="AF36" s="273">
        <v>42.5</v>
      </c>
      <c r="AG36" s="276" t="s">
        <v>432</v>
      </c>
      <c r="AH36" s="193" t="s">
        <v>404</v>
      </c>
      <c r="AI36" s="193">
        <v>0</v>
      </c>
    </row>
    <row r="37" spans="1:35" s="36" customFormat="1" ht="12" customHeight="1" x14ac:dyDescent="0.2">
      <c r="A37" s="45" t="s">
        <v>62</v>
      </c>
      <c r="B37" s="45" t="s">
        <v>63</v>
      </c>
      <c r="D37" s="193">
        <v>851</v>
      </c>
      <c r="E37" s="273">
        <v>33.36</v>
      </c>
      <c r="F37" s="274">
        <v>86.8</v>
      </c>
      <c r="G37" s="193" t="s">
        <v>404</v>
      </c>
      <c r="H37" s="193">
        <v>826</v>
      </c>
      <c r="I37" s="273">
        <v>33.409999999999997</v>
      </c>
      <c r="J37" s="276" t="s">
        <v>403</v>
      </c>
      <c r="K37" s="274">
        <v>82.3</v>
      </c>
      <c r="L37" s="193" t="s">
        <v>404</v>
      </c>
      <c r="M37" s="193">
        <v>624</v>
      </c>
      <c r="N37" s="273">
        <v>33.83</v>
      </c>
      <c r="O37" s="276" t="s">
        <v>403</v>
      </c>
      <c r="P37" s="274">
        <v>13.8</v>
      </c>
      <c r="Q37" s="274">
        <v>22</v>
      </c>
      <c r="R37" s="193" t="s">
        <v>404</v>
      </c>
      <c r="S37" s="193">
        <v>624</v>
      </c>
      <c r="T37" s="274">
        <v>18.8</v>
      </c>
      <c r="U37" s="193" t="s">
        <v>404</v>
      </c>
      <c r="V37" s="193">
        <v>828</v>
      </c>
      <c r="W37" s="273">
        <v>33.72</v>
      </c>
      <c r="X37" s="276" t="s">
        <v>403</v>
      </c>
      <c r="Y37" s="274">
        <v>84.2</v>
      </c>
      <c r="Z37" s="193" t="s">
        <v>404</v>
      </c>
      <c r="AA37" s="193">
        <v>23</v>
      </c>
      <c r="AB37" s="273">
        <v>30</v>
      </c>
      <c r="AC37" s="276" t="s">
        <v>401</v>
      </c>
      <c r="AD37" s="193" t="s">
        <v>404</v>
      </c>
      <c r="AE37" s="193">
        <v>86</v>
      </c>
      <c r="AF37" s="273">
        <v>26.44</v>
      </c>
      <c r="AG37" s="276" t="s">
        <v>402</v>
      </c>
      <c r="AH37" s="193" t="s">
        <v>404</v>
      </c>
      <c r="AI37" s="193">
        <v>0</v>
      </c>
    </row>
    <row r="38" spans="1:35" s="36" customFormat="1" ht="12" customHeight="1" x14ac:dyDescent="0.2">
      <c r="A38" s="45" t="s">
        <v>64</v>
      </c>
      <c r="B38" s="45" t="s">
        <v>65</v>
      </c>
      <c r="D38" s="193">
        <v>1030</v>
      </c>
      <c r="E38" s="273">
        <v>30.11</v>
      </c>
      <c r="F38" s="274">
        <v>84.2</v>
      </c>
      <c r="G38" s="193" t="s">
        <v>404</v>
      </c>
      <c r="H38" s="193">
        <v>837</v>
      </c>
      <c r="I38" s="273">
        <v>30.37</v>
      </c>
      <c r="J38" s="276" t="s">
        <v>399</v>
      </c>
      <c r="K38" s="274">
        <v>68.2</v>
      </c>
      <c r="L38" s="193" t="s">
        <v>404</v>
      </c>
      <c r="M38" s="193">
        <v>538</v>
      </c>
      <c r="N38" s="273">
        <v>30.68</v>
      </c>
      <c r="O38" s="276" t="s">
        <v>399</v>
      </c>
      <c r="P38" s="274">
        <v>11.7</v>
      </c>
      <c r="Q38" s="274">
        <v>17.5</v>
      </c>
      <c r="R38" s="193" t="s">
        <v>404</v>
      </c>
      <c r="S38" s="193">
        <v>538</v>
      </c>
      <c r="T38" s="274">
        <v>15.6</v>
      </c>
      <c r="U38" s="193" t="s">
        <v>404</v>
      </c>
      <c r="V38" s="193">
        <v>876</v>
      </c>
      <c r="W38" s="273">
        <v>30.27</v>
      </c>
      <c r="X38" s="276" t="s">
        <v>399</v>
      </c>
      <c r="Y38" s="274">
        <v>66.099999999999994</v>
      </c>
      <c r="Z38" s="193" t="s">
        <v>404</v>
      </c>
      <c r="AA38" s="193">
        <v>149</v>
      </c>
      <c r="AB38" s="273">
        <v>33.68</v>
      </c>
      <c r="AC38" s="276" t="s">
        <v>424</v>
      </c>
      <c r="AD38" s="193" t="s">
        <v>404</v>
      </c>
      <c r="AE38" s="193">
        <v>311</v>
      </c>
      <c r="AF38" s="273">
        <v>27.78</v>
      </c>
      <c r="AG38" s="276" t="s">
        <v>400</v>
      </c>
      <c r="AH38" s="193" t="s">
        <v>404</v>
      </c>
      <c r="AI38" s="193">
        <v>5</v>
      </c>
    </row>
    <row r="39" spans="1:35" s="36" customFormat="1" ht="12" customHeight="1" x14ac:dyDescent="0.2">
      <c r="A39" s="45" t="s">
        <v>66</v>
      </c>
      <c r="B39" s="45" t="s">
        <v>67</v>
      </c>
      <c r="D39" s="193">
        <v>291</v>
      </c>
      <c r="E39" s="273">
        <v>31.96</v>
      </c>
      <c r="F39" s="274">
        <v>74.900000000000006</v>
      </c>
      <c r="G39" s="193" t="s">
        <v>404</v>
      </c>
      <c r="H39" s="193">
        <v>260</v>
      </c>
      <c r="I39" s="273">
        <v>31.96</v>
      </c>
      <c r="J39" s="276" t="s">
        <v>403</v>
      </c>
      <c r="K39" s="274">
        <v>74.2</v>
      </c>
      <c r="L39" s="193" t="s">
        <v>404</v>
      </c>
      <c r="M39" s="193">
        <v>187</v>
      </c>
      <c r="N39" s="273">
        <v>33.19</v>
      </c>
      <c r="O39" s="276" t="s">
        <v>403</v>
      </c>
      <c r="P39" s="274">
        <v>14.4</v>
      </c>
      <c r="Q39" s="274">
        <v>20.3</v>
      </c>
      <c r="R39" s="193" t="s">
        <v>404</v>
      </c>
      <c r="S39" s="193">
        <v>187</v>
      </c>
      <c r="T39" s="274">
        <v>18.2</v>
      </c>
      <c r="U39" s="193" t="s">
        <v>404</v>
      </c>
      <c r="V39" s="193">
        <v>267</v>
      </c>
      <c r="W39" s="273">
        <v>31.88</v>
      </c>
      <c r="X39" s="276" t="s">
        <v>403</v>
      </c>
      <c r="Y39" s="274">
        <v>72.3</v>
      </c>
      <c r="Z39" s="193" t="s">
        <v>404</v>
      </c>
      <c r="AA39" s="193">
        <v>18</v>
      </c>
      <c r="AB39" s="273">
        <v>32.26</v>
      </c>
      <c r="AC39" s="276" t="s">
        <v>401</v>
      </c>
      <c r="AD39" s="193" t="s">
        <v>404</v>
      </c>
      <c r="AE39" s="193">
        <v>33</v>
      </c>
      <c r="AF39" s="273">
        <v>32.9</v>
      </c>
      <c r="AG39" s="276" t="s">
        <v>401</v>
      </c>
      <c r="AH39" s="193" t="s">
        <v>404</v>
      </c>
      <c r="AI39" s="193">
        <v>0</v>
      </c>
    </row>
    <row r="40" spans="1:35" s="36" customFormat="1" ht="12" customHeight="1" x14ac:dyDescent="0.2">
      <c r="A40" s="45" t="s">
        <v>68</v>
      </c>
      <c r="B40" s="45" t="s">
        <v>69</v>
      </c>
      <c r="D40" s="193">
        <v>578</v>
      </c>
      <c r="E40" s="273">
        <v>28.03</v>
      </c>
      <c r="F40" s="274">
        <v>72.5</v>
      </c>
      <c r="G40" s="193" t="s">
        <v>404</v>
      </c>
      <c r="H40" s="193">
        <v>538</v>
      </c>
      <c r="I40" s="273">
        <v>27.83</v>
      </c>
      <c r="J40" s="276" t="s">
        <v>427</v>
      </c>
      <c r="K40" s="274">
        <v>73</v>
      </c>
      <c r="L40" s="193" t="s">
        <v>404</v>
      </c>
      <c r="M40" s="193">
        <v>386</v>
      </c>
      <c r="N40" s="273">
        <v>28.42</v>
      </c>
      <c r="O40" s="276" t="s">
        <v>399</v>
      </c>
      <c r="P40" s="274">
        <v>6.5</v>
      </c>
      <c r="Q40" s="274">
        <v>11.7</v>
      </c>
      <c r="R40" s="193" t="s">
        <v>404</v>
      </c>
      <c r="S40" s="193">
        <v>386</v>
      </c>
      <c r="T40" s="274">
        <v>8.8000000000000007</v>
      </c>
      <c r="U40" s="193" t="s">
        <v>404</v>
      </c>
      <c r="V40" s="193">
        <v>539</v>
      </c>
      <c r="W40" s="273">
        <v>28.09</v>
      </c>
      <c r="X40" s="276" t="s">
        <v>427</v>
      </c>
      <c r="Y40" s="274">
        <v>72.900000000000006</v>
      </c>
      <c r="Z40" s="193" t="s">
        <v>404</v>
      </c>
      <c r="AA40" s="193">
        <v>0</v>
      </c>
      <c r="AB40" s="273" t="s">
        <v>413</v>
      </c>
      <c r="AC40" s="276" t="s">
        <v>404</v>
      </c>
      <c r="AD40" s="193" t="s">
        <v>404</v>
      </c>
      <c r="AE40" s="193">
        <v>128</v>
      </c>
      <c r="AF40" s="273">
        <v>27.26</v>
      </c>
      <c r="AG40" s="276" t="s">
        <v>400</v>
      </c>
      <c r="AH40" s="193" t="s">
        <v>404</v>
      </c>
      <c r="AI40" s="193">
        <v>0</v>
      </c>
    </row>
    <row r="41" spans="1:35" s="36" customFormat="1" ht="12" customHeight="1" x14ac:dyDescent="0.2">
      <c r="A41" s="45" t="s">
        <v>70</v>
      </c>
      <c r="B41" s="45" t="s">
        <v>71</v>
      </c>
      <c r="D41" s="193">
        <v>365</v>
      </c>
      <c r="E41" s="273">
        <v>31.78</v>
      </c>
      <c r="F41" s="274">
        <v>79.5</v>
      </c>
      <c r="G41" s="193" t="s">
        <v>404</v>
      </c>
      <c r="H41" s="193">
        <v>363</v>
      </c>
      <c r="I41" s="273">
        <v>31.85</v>
      </c>
      <c r="J41" s="276" t="s">
        <v>403</v>
      </c>
      <c r="K41" s="274">
        <v>74.900000000000006</v>
      </c>
      <c r="L41" s="193" t="s">
        <v>404</v>
      </c>
      <c r="M41" s="193">
        <v>329</v>
      </c>
      <c r="N41" s="273">
        <v>28.51</v>
      </c>
      <c r="O41" s="276" t="s">
        <v>399</v>
      </c>
      <c r="P41" s="274">
        <v>7.9</v>
      </c>
      <c r="Q41" s="274">
        <v>13.7</v>
      </c>
      <c r="R41" s="193" t="s">
        <v>404</v>
      </c>
      <c r="S41" s="193">
        <v>329</v>
      </c>
      <c r="T41" s="274">
        <v>9.6999999999999993</v>
      </c>
      <c r="U41" s="193" t="s">
        <v>404</v>
      </c>
      <c r="V41" s="193">
        <v>363</v>
      </c>
      <c r="W41" s="273">
        <v>31.99</v>
      </c>
      <c r="X41" s="276" t="s">
        <v>403</v>
      </c>
      <c r="Y41" s="274">
        <v>74.900000000000006</v>
      </c>
      <c r="Z41" s="193" t="s">
        <v>404</v>
      </c>
      <c r="AA41" s="193">
        <v>17</v>
      </c>
      <c r="AB41" s="273">
        <v>30</v>
      </c>
      <c r="AC41" s="276" t="s">
        <v>401</v>
      </c>
      <c r="AD41" s="193" t="s">
        <v>404</v>
      </c>
      <c r="AE41" s="193">
        <v>22</v>
      </c>
      <c r="AF41" s="273">
        <v>25.47</v>
      </c>
      <c r="AG41" s="276" t="s">
        <v>402</v>
      </c>
      <c r="AH41" s="193" t="s">
        <v>404</v>
      </c>
      <c r="AI41" s="193">
        <v>0</v>
      </c>
    </row>
    <row r="42" spans="1:35" s="36" customFormat="1" ht="12" customHeight="1" x14ac:dyDescent="0.2">
      <c r="A42" s="45" t="s">
        <v>72</v>
      </c>
      <c r="B42" s="45" t="s">
        <v>73</v>
      </c>
      <c r="D42" s="193">
        <v>80</v>
      </c>
      <c r="E42" s="273">
        <v>26.29</v>
      </c>
      <c r="F42" s="274">
        <v>77.5</v>
      </c>
      <c r="G42" s="193" t="s">
        <v>404</v>
      </c>
      <c r="H42" s="193">
        <v>42</v>
      </c>
      <c r="I42" s="273">
        <v>18.559999999999999</v>
      </c>
      <c r="J42" s="276" t="s">
        <v>458</v>
      </c>
      <c r="K42" s="274">
        <v>21.4</v>
      </c>
      <c r="L42" s="193" t="s">
        <v>404</v>
      </c>
      <c r="M42" s="193">
        <v>12</v>
      </c>
      <c r="N42" s="273">
        <v>14.44</v>
      </c>
      <c r="O42" s="276" t="s">
        <v>404</v>
      </c>
      <c r="P42" s="274">
        <v>0</v>
      </c>
      <c r="Q42" s="274">
        <v>0</v>
      </c>
      <c r="R42" s="193" t="s">
        <v>404</v>
      </c>
      <c r="S42" s="193">
        <v>12</v>
      </c>
      <c r="T42" s="274">
        <v>0</v>
      </c>
      <c r="U42" s="193" t="s">
        <v>404</v>
      </c>
      <c r="V42" s="193">
        <v>43</v>
      </c>
      <c r="W42" s="273">
        <v>18.72</v>
      </c>
      <c r="X42" s="276" t="s">
        <v>458</v>
      </c>
      <c r="Y42" s="274">
        <v>20.9</v>
      </c>
      <c r="Z42" s="193" t="s">
        <v>404</v>
      </c>
      <c r="AA42" s="193">
        <v>0</v>
      </c>
      <c r="AB42" s="273" t="s">
        <v>413</v>
      </c>
      <c r="AC42" s="276" t="s">
        <v>404</v>
      </c>
      <c r="AD42" s="193" t="s">
        <v>404</v>
      </c>
      <c r="AE42" s="193">
        <v>68</v>
      </c>
      <c r="AF42" s="273">
        <v>29</v>
      </c>
      <c r="AG42" s="276" t="s">
        <v>400</v>
      </c>
      <c r="AH42" s="193" t="s">
        <v>404</v>
      </c>
      <c r="AI42" s="193">
        <v>0</v>
      </c>
    </row>
    <row r="43" spans="1:35" s="36" customFormat="1" ht="12" customHeight="1" x14ac:dyDescent="0.2">
      <c r="A43" s="45" t="s">
        <v>74</v>
      </c>
      <c r="B43" s="45" t="s">
        <v>75</v>
      </c>
      <c r="D43" s="193">
        <v>388</v>
      </c>
      <c r="E43" s="273">
        <v>28.87</v>
      </c>
      <c r="F43" s="274">
        <v>79.099999999999994</v>
      </c>
      <c r="G43" s="193" t="s">
        <v>404</v>
      </c>
      <c r="H43" s="193">
        <v>330</v>
      </c>
      <c r="I43" s="273">
        <v>28.62</v>
      </c>
      <c r="J43" s="276" t="s">
        <v>399</v>
      </c>
      <c r="K43" s="274">
        <v>65.2</v>
      </c>
      <c r="L43" s="193" t="s">
        <v>404</v>
      </c>
      <c r="M43" s="193">
        <v>189</v>
      </c>
      <c r="N43" s="273">
        <v>29.45</v>
      </c>
      <c r="O43" s="276" t="s">
        <v>399</v>
      </c>
      <c r="P43" s="274">
        <v>5.8</v>
      </c>
      <c r="Q43" s="274">
        <v>11.6</v>
      </c>
      <c r="R43" s="193" t="s">
        <v>404</v>
      </c>
      <c r="S43" s="193">
        <v>189</v>
      </c>
      <c r="T43" s="274">
        <v>10.6</v>
      </c>
      <c r="U43" s="193" t="s">
        <v>404</v>
      </c>
      <c r="V43" s="193">
        <v>335</v>
      </c>
      <c r="W43" s="273">
        <v>28.73</v>
      </c>
      <c r="X43" s="276" t="s">
        <v>399</v>
      </c>
      <c r="Y43" s="274">
        <v>64.2</v>
      </c>
      <c r="Z43" s="193" t="s">
        <v>404</v>
      </c>
      <c r="AA43" s="193">
        <v>54</v>
      </c>
      <c r="AB43" s="273">
        <v>34.619999999999997</v>
      </c>
      <c r="AC43" s="276" t="s">
        <v>424</v>
      </c>
      <c r="AD43" s="193" t="s">
        <v>404</v>
      </c>
      <c r="AE43" s="193">
        <v>136</v>
      </c>
      <c r="AF43" s="273">
        <v>27.36</v>
      </c>
      <c r="AG43" s="276" t="s">
        <v>400</v>
      </c>
      <c r="AH43" s="193" t="s">
        <v>404</v>
      </c>
      <c r="AI43" s="193">
        <v>0</v>
      </c>
    </row>
    <row r="44" spans="1:35" s="36" customFormat="1" ht="12" customHeight="1" x14ac:dyDescent="0.2">
      <c r="A44" s="45" t="s">
        <v>76</v>
      </c>
      <c r="B44" s="45" t="s">
        <v>77</v>
      </c>
      <c r="D44" s="193">
        <v>181</v>
      </c>
      <c r="E44" s="273">
        <v>29.46</v>
      </c>
      <c r="F44" s="274">
        <v>71.3</v>
      </c>
      <c r="G44" s="193" t="s">
        <v>404</v>
      </c>
      <c r="H44" s="193">
        <v>153</v>
      </c>
      <c r="I44" s="273">
        <v>29.15</v>
      </c>
      <c r="J44" s="276" t="s">
        <v>399</v>
      </c>
      <c r="K44" s="274">
        <v>58.8</v>
      </c>
      <c r="L44" s="193" t="s">
        <v>404</v>
      </c>
      <c r="M44" s="193">
        <v>100</v>
      </c>
      <c r="N44" s="273">
        <v>25</v>
      </c>
      <c r="O44" s="276" t="s">
        <v>427</v>
      </c>
      <c r="P44" s="274">
        <v>5</v>
      </c>
      <c r="Q44" s="274">
        <v>7</v>
      </c>
      <c r="R44" s="193" t="s">
        <v>404</v>
      </c>
      <c r="S44" s="193">
        <v>100</v>
      </c>
      <c r="T44" s="274">
        <v>7</v>
      </c>
      <c r="U44" s="193" t="s">
        <v>404</v>
      </c>
      <c r="V44" s="193">
        <v>166</v>
      </c>
      <c r="W44" s="273">
        <v>28.97</v>
      </c>
      <c r="X44" s="276" t="s">
        <v>399</v>
      </c>
      <c r="Y44" s="274">
        <v>54.2</v>
      </c>
      <c r="Z44" s="193" t="s">
        <v>404</v>
      </c>
      <c r="AA44" s="193">
        <v>11</v>
      </c>
      <c r="AB44" s="273">
        <v>26.36</v>
      </c>
      <c r="AC44" s="276" t="s">
        <v>402</v>
      </c>
      <c r="AD44" s="193" t="s">
        <v>404</v>
      </c>
      <c r="AE44" s="193">
        <v>62</v>
      </c>
      <c r="AF44" s="273">
        <v>32.049999999999997</v>
      </c>
      <c r="AG44" s="276" t="s">
        <v>401</v>
      </c>
      <c r="AH44" s="193" t="s">
        <v>404</v>
      </c>
      <c r="AI44" s="193">
        <v>0</v>
      </c>
    </row>
    <row r="45" spans="1:35" s="36" customFormat="1" ht="12" customHeight="1" x14ac:dyDescent="0.2">
      <c r="A45" s="45" t="s">
        <v>78</v>
      </c>
      <c r="B45" s="45" t="s">
        <v>79</v>
      </c>
      <c r="D45" s="193">
        <v>92</v>
      </c>
      <c r="E45" s="273">
        <v>35.75</v>
      </c>
      <c r="F45" s="274">
        <v>90.2</v>
      </c>
      <c r="G45" s="193" t="s">
        <v>404</v>
      </c>
      <c r="H45" s="193">
        <v>92</v>
      </c>
      <c r="I45" s="273">
        <v>35.76</v>
      </c>
      <c r="J45" s="276" t="s">
        <v>423</v>
      </c>
      <c r="K45" s="274">
        <v>90.2</v>
      </c>
      <c r="L45" s="193" t="s">
        <v>404</v>
      </c>
      <c r="M45" s="193">
        <v>84</v>
      </c>
      <c r="N45" s="273">
        <v>35.630000000000003</v>
      </c>
      <c r="O45" s="276" t="s">
        <v>423</v>
      </c>
      <c r="P45" s="274">
        <v>11.9</v>
      </c>
      <c r="Q45" s="274">
        <v>20.2</v>
      </c>
      <c r="R45" s="193" t="s">
        <v>404</v>
      </c>
      <c r="S45" s="193">
        <v>84</v>
      </c>
      <c r="T45" s="274">
        <v>15.5</v>
      </c>
      <c r="U45" s="193" t="s">
        <v>404</v>
      </c>
      <c r="V45" s="193">
        <v>92</v>
      </c>
      <c r="W45" s="273">
        <v>35.75</v>
      </c>
      <c r="X45" s="276" t="s">
        <v>423</v>
      </c>
      <c r="Y45" s="274">
        <v>90.2</v>
      </c>
      <c r="Z45" s="193" t="s">
        <v>404</v>
      </c>
      <c r="AA45" s="193">
        <v>0</v>
      </c>
      <c r="AB45" s="273" t="s">
        <v>413</v>
      </c>
      <c r="AC45" s="276" t="s">
        <v>404</v>
      </c>
      <c r="AD45" s="193" t="s">
        <v>404</v>
      </c>
      <c r="AE45" s="193">
        <v>0</v>
      </c>
      <c r="AF45" s="273" t="s">
        <v>413</v>
      </c>
      <c r="AG45" s="276" t="s">
        <v>404</v>
      </c>
      <c r="AH45" s="193" t="s">
        <v>404</v>
      </c>
      <c r="AI45" s="193">
        <v>0</v>
      </c>
    </row>
    <row r="46" spans="1:35" s="36" customFormat="1" ht="12" customHeight="1" x14ac:dyDescent="0.2">
      <c r="A46" s="45" t="s">
        <v>80</v>
      </c>
      <c r="B46" s="45" t="s">
        <v>81</v>
      </c>
      <c r="D46" s="193">
        <v>46</v>
      </c>
      <c r="E46" s="273">
        <v>23.53</v>
      </c>
      <c r="F46" s="274">
        <v>78.3</v>
      </c>
      <c r="G46" s="193" t="s">
        <v>404</v>
      </c>
      <c r="H46" s="193">
        <v>46</v>
      </c>
      <c r="I46" s="273">
        <v>23.56</v>
      </c>
      <c r="J46" s="276" t="s">
        <v>428</v>
      </c>
      <c r="K46" s="274">
        <v>78.3</v>
      </c>
      <c r="L46" s="193" t="s">
        <v>404</v>
      </c>
      <c r="M46" s="193">
        <v>34</v>
      </c>
      <c r="N46" s="273">
        <v>25.29</v>
      </c>
      <c r="O46" s="276" t="s">
        <v>427</v>
      </c>
      <c r="P46" s="274">
        <v>2.9</v>
      </c>
      <c r="Q46" s="274">
        <v>2.9</v>
      </c>
      <c r="R46" s="193" t="s">
        <v>404</v>
      </c>
      <c r="S46" s="193">
        <v>34</v>
      </c>
      <c r="T46" s="274">
        <v>2.9</v>
      </c>
      <c r="U46" s="193" t="s">
        <v>404</v>
      </c>
      <c r="V46" s="193">
        <v>46</v>
      </c>
      <c r="W46" s="273">
        <v>23.6</v>
      </c>
      <c r="X46" s="276" t="s">
        <v>428</v>
      </c>
      <c r="Y46" s="274">
        <v>78.3</v>
      </c>
      <c r="Z46" s="193" t="s">
        <v>404</v>
      </c>
      <c r="AA46" s="193">
        <v>1</v>
      </c>
      <c r="AB46" s="273">
        <v>15</v>
      </c>
      <c r="AC46" s="276" t="s">
        <v>433</v>
      </c>
      <c r="AD46" s="193" t="s">
        <v>404</v>
      </c>
      <c r="AE46" s="193">
        <v>0</v>
      </c>
      <c r="AF46" s="273" t="s">
        <v>413</v>
      </c>
      <c r="AG46" s="276" t="s">
        <v>404</v>
      </c>
      <c r="AH46" s="193" t="s">
        <v>404</v>
      </c>
      <c r="AI46" s="193">
        <v>0</v>
      </c>
    </row>
    <row r="47" spans="1:35" s="36" customFormat="1" ht="12" customHeight="1" x14ac:dyDescent="0.2">
      <c r="A47" s="45" t="s">
        <v>82</v>
      </c>
      <c r="B47" s="45" t="s">
        <v>83</v>
      </c>
      <c r="D47" s="193">
        <v>547</v>
      </c>
      <c r="E47" s="273">
        <v>39.1</v>
      </c>
      <c r="F47" s="274">
        <v>94.1</v>
      </c>
      <c r="G47" s="193" t="s">
        <v>404</v>
      </c>
      <c r="H47" s="193">
        <v>537</v>
      </c>
      <c r="I47" s="273">
        <v>39.03</v>
      </c>
      <c r="J47" s="276" t="s">
        <v>430</v>
      </c>
      <c r="K47" s="274">
        <v>94.4</v>
      </c>
      <c r="L47" s="193" t="s">
        <v>404</v>
      </c>
      <c r="M47" s="193">
        <v>510</v>
      </c>
      <c r="N47" s="273">
        <v>38.99</v>
      </c>
      <c r="O47" s="276" t="s">
        <v>430</v>
      </c>
      <c r="P47" s="274">
        <v>23.1</v>
      </c>
      <c r="Q47" s="274">
        <v>36.9</v>
      </c>
      <c r="R47" s="193" t="s">
        <v>404</v>
      </c>
      <c r="S47" s="193">
        <v>510</v>
      </c>
      <c r="T47" s="274">
        <v>32.5</v>
      </c>
      <c r="U47" s="193" t="s">
        <v>404</v>
      </c>
      <c r="V47" s="193">
        <v>545</v>
      </c>
      <c r="W47" s="273">
        <v>39.119999999999997</v>
      </c>
      <c r="X47" s="276" t="s">
        <v>430</v>
      </c>
      <c r="Y47" s="274">
        <v>93</v>
      </c>
      <c r="Z47" s="193" t="s">
        <v>404</v>
      </c>
      <c r="AA47" s="193">
        <v>8</v>
      </c>
      <c r="AB47" s="273">
        <v>37.19</v>
      </c>
      <c r="AC47" s="276" t="s">
        <v>425</v>
      </c>
      <c r="AD47" s="193" t="s">
        <v>404</v>
      </c>
      <c r="AE47" s="193">
        <v>3</v>
      </c>
      <c r="AF47" s="273">
        <v>40</v>
      </c>
      <c r="AG47" s="276" t="s">
        <v>425</v>
      </c>
      <c r="AH47" s="193" t="s">
        <v>404</v>
      </c>
      <c r="AI47" s="193">
        <v>0</v>
      </c>
    </row>
    <row r="48" spans="1:35" s="36" customFormat="1" ht="12" customHeight="1" x14ac:dyDescent="0.2">
      <c r="A48" s="45" t="s">
        <v>405</v>
      </c>
      <c r="B48" s="45" t="s">
        <v>84</v>
      </c>
      <c r="D48" s="193">
        <v>583</v>
      </c>
      <c r="E48" s="273">
        <v>28.47</v>
      </c>
      <c r="F48" s="274">
        <v>63.3</v>
      </c>
      <c r="G48" s="193" t="s">
        <v>404</v>
      </c>
      <c r="H48" s="193">
        <v>504</v>
      </c>
      <c r="I48" s="273">
        <v>29.14</v>
      </c>
      <c r="J48" s="276" t="s">
        <v>399</v>
      </c>
      <c r="K48" s="274">
        <v>61.7</v>
      </c>
      <c r="L48" s="193" t="s">
        <v>404</v>
      </c>
      <c r="M48" s="193">
        <v>343</v>
      </c>
      <c r="N48" s="273">
        <v>27.46</v>
      </c>
      <c r="O48" s="276" t="s">
        <v>427</v>
      </c>
      <c r="P48" s="274">
        <v>5.5</v>
      </c>
      <c r="Q48" s="274">
        <v>12</v>
      </c>
      <c r="R48" s="193" t="s">
        <v>404</v>
      </c>
      <c r="S48" s="193">
        <v>343</v>
      </c>
      <c r="T48" s="274">
        <v>8.5</v>
      </c>
      <c r="U48" s="193" t="s">
        <v>404</v>
      </c>
      <c r="V48" s="193">
        <v>541</v>
      </c>
      <c r="W48" s="273">
        <v>29.13</v>
      </c>
      <c r="X48" s="276" t="s">
        <v>399</v>
      </c>
      <c r="Y48" s="274">
        <v>57.9</v>
      </c>
      <c r="Z48" s="193" t="s">
        <v>404</v>
      </c>
      <c r="AA48" s="193">
        <v>31</v>
      </c>
      <c r="AB48" s="273">
        <v>26.19</v>
      </c>
      <c r="AC48" s="276" t="s">
        <v>402</v>
      </c>
      <c r="AD48" s="193" t="s">
        <v>404</v>
      </c>
      <c r="AE48" s="193">
        <v>105</v>
      </c>
      <c r="AF48" s="273">
        <v>23.64</v>
      </c>
      <c r="AG48" s="276" t="s">
        <v>402</v>
      </c>
      <c r="AH48" s="193" t="s">
        <v>404</v>
      </c>
      <c r="AI48" s="193">
        <v>0</v>
      </c>
    </row>
    <row r="49" spans="1:35" s="36" customFormat="1" ht="12" customHeight="1" x14ac:dyDescent="0.2">
      <c r="A49" s="45" t="s">
        <v>85</v>
      </c>
      <c r="B49" s="45" t="s">
        <v>86</v>
      </c>
      <c r="D49" s="193">
        <v>118</v>
      </c>
      <c r="E49" s="273">
        <v>26.74</v>
      </c>
      <c r="F49" s="274">
        <v>71.2</v>
      </c>
      <c r="G49" s="193" t="s">
        <v>404</v>
      </c>
      <c r="H49" s="193">
        <v>84</v>
      </c>
      <c r="I49" s="273">
        <v>27.43</v>
      </c>
      <c r="J49" s="276" t="s">
        <v>427</v>
      </c>
      <c r="K49" s="274">
        <v>46.4</v>
      </c>
      <c r="L49" s="193" t="s">
        <v>404</v>
      </c>
      <c r="M49" s="193">
        <v>34</v>
      </c>
      <c r="N49" s="273">
        <v>29.9</v>
      </c>
      <c r="O49" s="276" t="s">
        <v>399</v>
      </c>
      <c r="P49" s="274">
        <v>5.9</v>
      </c>
      <c r="Q49" s="274">
        <v>14.7</v>
      </c>
      <c r="R49" s="193" t="s">
        <v>404</v>
      </c>
      <c r="S49" s="193">
        <v>34</v>
      </c>
      <c r="T49" s="274">
        <v>14.7</v>
      </c>
      <c r="U49" s="193" t="s">
        <v>404</v>
      </c>
      <c r="V49" s="193">
        <v>84</v>
      </c>
      <c r="W49" s="273">
        <v>27.53</v>
      </c>
      <c r="X49" s="276" t="s">
        <v>427</v>
      </c>
      <c r="Y49" s="274">
        <v>46.4</v>
      </c>
      <c r="Z49" s="193" t="s">
        <v>404</v>
      </c>
      <c r="AA49" s="193">
        <v>21</v>
      </c>
      <c r="AB49" s="273">
        <v>29.6</v>
      </c>
      <c r="AC49" s="276" t="s">
        <v>400</v>
      </c>
      <c r="AD49" s="193" t="s">
        <v>404</v>
      </c>
      <c r="AE49" s="193">
        <v>58</v>
      </c>
      <c r="AF49" s="273">
        <v>23.82</v>
      </c>
      <c r="AG49" s="276" t="s">
        <v>402</v>
      </c>
      <c r="AH49" s="193" t="s">
        <v>404</v>
      </c>
      <c r="AI49" s="193">
        <v>1</v>
      </c>
    </row>
    <row r="50" spans="1:35" s="36" customFormat="1" ht="12" customHeight="1" x14ac:dyDescent="0.2">
      <c r="A50" s="45" t="s">
        <v>87</v>
      </c>
      <c r="B50" s="45" t="s">
        <v>88</v>
      </c>
      <c r="D50" s="193">
        <v>951</v>
      </c>
      <c r="E50" s="273">
        <v>31.88</v>
      </c>
      <c r="F50" s="274">
        <v>85.6</v>
      </c>
      <c r="G50" s="193" t="s">
        <v>404</v>
      </c>
      <c r="H50" s="193">
        <v>860</v>
      </c>
      <c r="I50" s="273">
        <v>32.06</v>
      </c>
      <c r="J50" s="276" t="s">
        <v>403</v>
      </c>
      <c r="K50" s="274">
        <v>74.7</v>
      </c>
      <c r="L50" s="193" t="s">
        <v>404</v>
      </c>
      <c r="M50" s="193">
        <v>572</v>
      </c>
      <c r="N50" s="273">
        <v>33.79</v>
      </c>
      <c r="O50" s="276" t="s">
        <v>403</v>
      </c>
      <c r="P50" s="274">
        <v>11</v>
      </c>
      <c r="Q50" s="274">
        <v>19.100000000000001</v>
      </c>
      <c r="R50" s="193" t="s">
        <v>404</v>
      </c>
      <c r="S50" s="193">
        <v>572</v>
      </c>
      <c r="T50" s="274">
        <v>16.3</v>
      </c>
      <c r="U50" s="193" t="s">
        <v>404</v>
      </c>
      <c r="V50" s="193">
        <v>865</v>
      </c>
      <c r="W50" s="273">
        <v>32.06</v>
      </c>
      <c r="X50" s="276" t="s">
        <v>403</v>
      </c>
      <c r="Y50" s="274">
        <v>74.2</v>
      </c>
      <c r="Z50" s="193" t="s">
        <v>404</v>
      </c>
      <c r="AA50" s="193">
        <v>19</v>
      </c>
      <c r="AB50" s="273">
        <v>23.23</v>
      </c>
      <c r="AC50" s="276" t="s">
        <v>426</v>
      </c>
      <c r="AD50" s="193" t="s">
        <v>404</v>
      </c>
      <c r="AE50" s="193">
        <v>316</v>
      </c>
      <c r="AF50" s="273">
        <v>31.6</v>
      </c>
      <c r="AG50" s="276" t="s">
        <v>401</v>
      </c>
      <c r="AH50" s="193" t="s">
        <v>404</v>
      </c>
      <c r="AI50" s="193">
        <v>0</v>
      </c>
    </row>
    <row r="51" spans="1:35" s="36" customFormat="1" ht="12" customHeight="1" x14ac:dyDescent="0.2">
      <c r="A51" s="124"/>
      <c r="B51" s="124"/>
      <c r="D51" s="193" t="s">
        <v>404</v>
      </c>
      <c r="E51" s="273" t="s">
        <v>404</v>
      </c>
      <c r="F51" s="274" t="s">
        <v>404</v>
      </c>
      <c r="G51" s="193" t="s">
        <v>404</v>
      </c>
      <c r="H51" s="193" t="s">
        <v>404</v>
      </c>
      <c r="I51" s="273" t="s">
        <v>404</v>
      </c>
      <c r="J51" s="276" t="s">
        <v>404</v>
      </c>
      <c r="K51" s="274" t="s">
        <v>404</v>
      </c>
      <c r="L51" s="193" t="s">
        <v>404</v>
      </c>
      <c r="M51" s="193" t="s">
        <v>404</v>
      </c>
      <c r="N51" s="273" t="s">
        <v>404</v>
      </c>
      <c r="O51" s="276" t="s">
        <v>404</v>
      </c>
      <c r="P51" s="274" t="s">
        <v>404</v>
      </c>
      <c r="Q51" s="274" t="s">
        <v>404</v>
      </c>
      <c r="R51" s="193" t="s">
        <v>404</v>
      </c>
      <c r="S51" s="193" t="s">
        <v>404</v>
      </c>
      <c r="T51" s="274" t="s">
        <v>404</v>
      </c>
      <c r="U51" s="193" t="s">
        <v>404</v>
      </c>
      <c r="V51" s="193" t="s">
        <v>404</v>
      </c>
      <c r="W51" s="273" t="s">
        <v>404</v>
      </c>
      <c r="X51" s="276" t="s">
        <v>404</v>
      </c>
      <c r="Y51" s="274" t="s">
        <v>404</v>
      </c>
      <c r="Z51" s="193" t="s">
        <v>404</v>
      </c>
      <c r="AA51" s="193" t="s">
        <v>404</v>
      </c>
      <c r="AB51" s="273" t="s">
        <v>404</v>
      </c>
      <c r="AC51" s="276" t="s">
        <v>404</v>
      </c>
      <c r="AD51" s="193" t="s">
        <v>404</v>
      </c>
      <c r="AE51" s="193" t="s">
        <v>404</v>
      </c>
      <c r="AF51" s="273" t="s">
        <v>404</v>
      </c>
      <c r="AG51" s="276" t="s">
        <v>404</v>
      </c>
      <c r="AH51" s="193" t="s">
        <v>404</v>
      </c>
      <c r="AI51" s="193" t="s">
        <v>404</v>
      </c>
    </row>
    <row r="52" spans="1:35" s="123" customFormat="1" ht="12" customHeight="1" x14ac:dyDescent="0.2">
      <c r="A52" s="47" t="s">
        <v>395</v>
      </c>
      <c r="B52" s="44" t="s">
        <v>89</v>
      </c>
      <c r="D52" s="193">
        <v>8622</v>
      </c>
      <c r="E52" s="273">
        <v>30.95</v>
      </c>
      <c r="F52" s="274">
        <v>80.7</v>
      </c>
      <c r="G52" s="193" t="s">
        <v>404</v>
      </c>
      <c r="H52" s="193">
        <v>7607</v>
      </c>
      <c r="I52" s="273">
        <v>31.32</v>
      </c>
      <c r="J52" s="276" t="s">
        <v>399</v>
      </c>
      <c r="K52" s="274">
        <v>74.2</v>
      </c>
      <c r="L52" s="193" t="s">
        <v>404</v>
      </c>
      <c r="M52" s="193">
        <v>5341</v>
      </c>
      <c r="N52" s="273">
        <v>31.75</v>
      </c>
      <c r="O52" s="276" t="s">
        <v>403</v>
      </c>
      <c r="P52" s="274">
        <v>10.8</v>
      </c>
      <c r="Q52" s="274">
        <v>17.7</v>
      </c>
      <c r="R52" s="193" t="s">
        <v>404</v>
      </c>
      <c r="S52" s="193">
        <v>5341</v>
      </c>
      <c r="T52" s="274">
        <v>14.5</v>
      </c>
      <c r="U52" s="193" t="s">
        <v>404</v>
      </c>
      <c r="V52" s="193">
        <v>7764</v>
      </c>
      <c r="W52" s="273">
        <v>31.33</v>
      </c>
      <c r="X52" s="276" t="s">
        <v>399</v>
      </c>
      <c r="Y52" s="274">
        <v>72.8</v>
      </c>
      <c r="Z52" s="193" t="s">
        <v>404</v>
      </c>
      <c r="AA52" s="193">
        <v>705</v>
      </c>
      <c r="AB52" s="273">
        <v>32.630000000000003</v>
      </c>
      <c r="AC52" s="276" t="s">
        <v>401</v>
      </c>
      <c r="AD52" s="193" t="s">
        <v>404</v>
      </c>
      <c r="AE52" s="193">
        <v>2016</v>
      </c>
      <c r="AF52" s="273">
        <v>27.85</v>
      </c>
      <c r="AG52" s="276" t="s">
        <v>400</v>
      </c>
      <c r="AH52" s="193" t="s">
        <v>404</v>
      </c>
      <c r="AI52" s="193">
        <v>13</v>
      </c>
    </row>
    <row r="53" spans="1:35" s="36" customFormat="1" ht="12" customHeight="1" x14ac:dyDescent="0.2">
      <c r="A53" s="45" t="s">
        <v>90</v>
      </c>
      <c r="B53" s="45" t="s">
        <v>91</v>
      </c>
      <c r="D53" s="193">
        <v>53</v>
      </c>
      <c r="E53" s="273">
        <v>36.479999999999997</v>
      </c>
      <c r="F53" s="274">
        <v>84.9</v>
      </c>
      <c r="G53" s="193" t="s">
        <v>404</v>
      </c>
      <c r="H53" s="193">
        <v>53</v>
      </c>
      <c r="I53" s="273">
        <v>36.479999999999997</v>
      </c>
      <c r="J53" s="276" t="s">
        <v>423</v>
      </c>
      <c r="K53" s="274">
        <v>84.9</v>
      </c>
      <c r="L53" s="193" t="s">
        <v>404</v>
      </c>
      <c r="M53" s="193">
        <v>45</v>
      </c>
      <c r="N53" s="273">
        <v>36.299999999999997</v>
      </c>
      <c r="O53" s="276" t="s">
        <v>423</v>
      </c>
      <c r="P53" s="274">
        <v>8.9</v>
      </c>
      <c r="Q53" s="274">
        <v>17.8</v>
      </c>
      <c r="R53" s="193" t="s">
        <v>404</v>
      </c>
      <c r="S53" s="193">
        <v>45</v>
      </c>
      <c r="T53" s="274">
        <v>15.6</v>
      </c>
      <c r="U53" s="193" t="s">
        <v>404</v>
      </c>
      <c r="V53" s="193">
        <v>53</v>
      </c>
      <c r="W53" s="273">
        <v>36.479999999999997</v>
      </c>
      <c r="X53" s="276" t="s">
        <v>423</v>
      </c>
      <c r="Y53" s="274">
        <v>84.9</v>
      </c>
      <c r="Z53" s="193" t="s">
        <v>404</v>
      </c>
      <c r="AA53" s="193">
        <v>0</v>
      </c>
      <c r="AB53" s="273" t="s">
        <v>413</v>
      </c>
      <c r="AC53" s="276" t="s">
        <v>404</v>
      </c>
      <c r="AD53" s="193" t="s">
        <v>404</v>
      </c>
      <c r="AE53" s="193">
        <v>0</v>
      </c>
      <c r="AF53" s="273" t="s">
        <v>413</v>
      </c>
      <c r="AG53" s="276" t="s">
        <v>404</v>
      </c>
      <c r="AH53" s="193" t="s">
        <v>404</v>
      </c>
      <c r="AI53" s="193">
        <v>0</v>
      </c>
    </row>
    <row r="54" spans="1:35" s="36" customFormat="1" ht="12" customHeight="1" x14ac:dyDescent="0.2">
      <c r="A54" s="45" t="s">
        <v>92</v>
      </c>
      <c r="B54" s="45" t="s">
        <v>93</v>
      </c>
      <c r="D54" s="193">
        <v>1108</v>
      </c>
      <c r="E54" s="273">
        <v>28.42</v>
      </c>
      <c r="F54" s="274">
        <v>79.5</v>
      </c>
      <c r="G54" s="193" t="s">
        <v>404</v>
      </c>
      <c r="H54" s="193">
        <v>852</v>
      </c>
      <c r="I54" s="273">
        <v>28.28</v>
      </c>
      <c r="J54" s="276" t="s">
        <v>427</v>
      </c>
      <c r="K54" s="274">
        <v>70.2</v>
      </c>
      <c r="L54" s="193" t="s">
        <v>404</v>
      </c>
      <c r="M54" s="193">
        <v>499</v>
      </c>
      <c r="N54" s="273">
        <v>30.15</v>
      </c>
      <c r="O54" s="276" t="s">
        <v>399</v>
      </c>
      <c r="P54" s="274">
        <v>7.4</v>
      </c>
      <c r="Q54" s="274">
        <v>13.8</v>
      </c>
      <c r="R54" s="193" t="s">
        <v>404</v>
      </c>
      <c r="S54" s="193">
        <v>499</v>
      </c>
      <c r="T54" s="274">
        <v>11.4</v>
      </c>
      <c r="U54" s="193" t="s">
        <v>404</v>
      </c>
      <c r="V54" s="193">
        <v>862</v>
      </c>
      <c r="W54" s="273">
        <v>28.36</v>
      </c>
      <c r="X54" s="276" t="s">
        <v>399</v>
      </c>
      <c r="Y54" s="274">
        <v>69.5</v>
      </c>
      <c r="Z54" s="193" t="s">
        <v>404</v>
      </c>
      <c r="AA54" s="193">
        <v>132</v>
      </c>
      <c r="AB54" s="273">
        <v>29.97</v>
      </c>
      <c r="AC54" s="276" t="s">
        <v>400</v>
      </c>
      <c r="AD54" s="193" t="s">
        <v>404</v>
      </c>
      <c r="AE54" s="193">
        <v>482</v>
      </c>
      <c r="AF54" s="273">
        <v>28.24</v>
      </c>
      <c r="AG54" s="276" t="s">
        <v>400</v>
      </c>
      <c r="AH54" s="193" t="s">
        <v>404</v>
      </c>
      <c r="AI54" s="193">
        <v>0</v>
      </c>
    </row>
    <row r="55" spans="1:35" s="36" customFormat="1" ht="12" customHeight="1" x14ac:dyDescent="0.2">
      <c r="A55" s="45" t="s">
        <v>94</v>
      </c>
      <c r="B55" s="45" t="s">
        <v>95</v>
      </c>
      <c r="D55" s="193">
        <v>484</v>
      </c>
      <c r="E55" s="273">
        <v>29.96</v>
      </c>
      <c r="F55" s="274">
        <v>81.8</v>
      </c>
      <c r="G55" s="193" t="s">
        <v>404</v>
      </c>
      <c r="H55" s="193">
        <v>412</v>
      </c>
      <c r="I55" s="273">
        <v>30.66</v>
      </c>
      <c r="J55" s="276" t="s">
        <v>399</v>
      </c>
      <c r="K55" s="274">
        <v>72.599999999999994</v>
      </c>
      <c r="L55" s="193" t="s">
        <v>404</v>
      </c>
      <c r="M55" s="193">
        <v>280</v>
      </c>
      <c r="N55" s="273">
        <v>30.07</v>
      </c>
      <c r="O55" s="276" t="s">
        <v>399</v>
      </c>
      <c r="P55" s="274">
        <v>10</v>
      </c>
      <c r="Q55" s="274">
        <v>14.3</v>
      </c>
      <c r="R55" s="193" t="s">
        <v>404</v>
      </c>
      <c r="S55" s="193">
        <v>280</v>
      </c>
      <c r="T55" s="274">
        <v>11.4</v>
      </c>
      <c r="U55" s="193" t="s">
        <v>404</v>
      </c>
      <c r="V55" s="193">
        <v>414</v>
      </c>
      <c r="W55" s="273">
        <v>30.67</v>
      </c>
      <c r="X55" s="276" t="s">
        <v>399</v>
      </c>
      <c r="Y55" s="274">
        <v>72.5</v>
      </c>
      <c r="Z55" s="193" t="s">
        <v>404</v>
      </c>
      <c r="AA55" s="193">
        <v>23</v>
      </c>
      <c r="AB55" s="273">
        <v>31.52</v>
      </c>
      <c r="AC55" s="276" t="s">
        <v>401</v>
      </c>
      <c r="AD55" s="193" t="s">
        <v>404</v>
      </c>
      <c r="AE55" s="193">
        <v>150</v>
      </c>
      <c r="AF55" s="273">
        <v>26.92</v>
      </c>
      <c r="AG55" s="276" t="s">
        <v>400</v>
      </c>
      <c r="AH55" s="193" t="s">
        <v>404</v>
      </c>
      <c r="AI55" s="193">
        <v>0</v>
      </c>
    </row>
    <row r="56" spans="1:35" s="36" customFormat="1" ht="12" customHeight="1" x14ac:dyDescent="0.2">
      <c r="A56" s="45" t="s">
        <v>96</v>
      </c>
      <c r="B56" s="45" t="s">
        <v>97</v>
      </c>
      <c r="D56" s="193">
        <v>597</v>
      </c>
      <c r="E56" s="273">
        <v>31.15</v>
      </c>
      <c r="F56" s="274">
        <v>80.7</v>
      </c>
      <c r="G56" s="193" t="s">
        <v>404</v>
      </c>
      <c r="H56" s="193">
        <v>529</v>
      </c>
      <c r="I56" s="273">
        <v>30.76</v>
      </c>
      <c r="J56" s="276" t="s">
        <v>399</v>
      </c>
      <c r="K56" s="274">
        <v>72.2</v>
      </c>
      <c r="L56" s="193" t="s">
        <v>404</v>
      </c>
      <c r="M56" s="193">
        <v>370</v>
      </c>
      <c r="N56" s="273">
        <v>30.34</v>
      </c>
      <c r="O56" s="276" t="s">
        <v>399</v>
      </c>
      <c r="P56" s="274">
        <v>7.8</v>
      </c>
      <c r="Q56" s="274">
        <v>13.8</v>
      </c>
      <c r="R56" s="193" t="s">
        <v>404</v>
      </c>
      <c r="S56" s="193">
        <v>370</v>
      </c>
      <c r="T56" s="274">
        <v>10</v>
      </c>
      <c r="U56" s="193" t="s">
        <v>404</v>
      </c>
      <c r="V56" s="193">
        <v>542</v>
      </c>
      <c r="W56" s="273">
        <v>30.76</v>
      </c>
      <c r="X56" s="276" t="s">
        <v>399</v>
      </c>
      <c r="Y56" s="274">
        <v>70.5</v>
      </c>
      <c r="Z56" s="193" t="s">
        <v>404</v>
      </c>
      <c r="AA56" s="193">
        <v>66</v>
      </c>
      <c r="AB56" s="273">
        <v>34.159999999999997</v>
      </c>
      <c r="AC56" s="276" t="s">
        <v>424</v>
      </c>
      <c r="AD56" s="193" t="s">
        <v>404</v>
      </c>
      <c r="AE56" s="193">
        <v>123</v>
      </c>
      <c r="AF56" s="273">
        <v>32.1</v>
      </c>
      <c r="AG56" s="276" t="s">
        <v>401</v>
      </c>
      <c r="AH56" s="193" t="s">
        <v>404</v>
      </c>
      <c r="AI56" s="193">
        <v>1</v>
      </c>
    </row>
    <row r="57" spans="1:35" s="36" customFormat="1" ht="12" customHeight="1" x14ac:dyDescent="0.2">
      <c r="A57" s="45" t="s">
        <v>98</v>
      </c>
      <c r="B57" s="45" t="s">
        <v>99</v>
      </c>
      <c r="D57" s="193">
        <v>550</v>
      </c>
      <c r="E57" s="273">
        <v>28.55</v>
      </c>
      <c r="F57" s="274">
        <v>76.7</v>
      </c>
      <c r="G57" s="193" t="s">
        <v>404</v>
      </c>
      <c r="H57" s="193">
        <v>515</v>
      </c>
      <c r="I57" s="273">
        <v>28.2</v>
      </c>
      <c r="J57" s="276" t="s">
        <v>427</v>
      </c>
      <c r="K57" s="274">
        <v>68.7</v>
      </c>
      <c r="L57" s="193" t="s">
        <v>404</v>
      </c>
      <c r="M57" s="193">
        <v>298</v>
      </c>
      <c r="N57" s="273">
        <v>31.14</v>
      </c>
      <c r="O57" s="276" t="s">
        <v>399</v>
      </c>
      <c r="P57" s="274">
        <v>7</v>
      </c>
      <c r="Q57" s="274">
        <v>12.4</v>
      </c>
      <c r="R57" s="193" t="s">
        <v>404</v>
      </c>
      <c r="S57" s="193">
        <v>298</v>
      </c>
      <c r="T57" s="274">
        <v>10.7</v>
      </c>
      <c r="U57" s="193" t="s">
        <v>404</v>
      </c>
      <c r="V57" s="193">
        <v>525</v>
      </c>
      <c r="W57" s="273">
        <v>28.34</v>
      </c>
      <c r="X57" s="276" t="s">
        <v>399</v>
      </c>
      <c r="Y57" s="274">
        <v>67.400000000000006</v>
      </c>
      <c r="Z57" s="193" t="s">
        <v>404</v>
      </c>
      <c r="AA57" s="193">
        <v>70</v>
      </c>
      <c r="AB57" s="273">
        <v>36.26</v>
      </c>
      <c r="AC57" s="276" t="s">
        <v>424</v>
      </c>
      <c r="AD57" s="193" t="s">
        <v>404</v>
      </c>
      <c r="AE57" s="193">
        <v>124</v>
      </c>
      <c r="AF57" s="273">
        <v>25.92</v>
      </c>
      <c r="AG57" s="276" t="s">
        <v>402</v>
      </c>
      <c r="AH57" s="193" t="s">
        <v>404</v>
      </c>
      <c r="AI57" s="193">
        <v>0</v>
      </c>
    </row>
    <row r="58" spans="1:35" s="36" customFormat="1" ht="12" customHeight="1" x14ac:dyDescent="0.2">
      <c r="A58" s="45" t="s">
        <v>396</v>
      </c>
      <c r="B58" s="45" t="s">
        <v>100</v>
      </c>
      <c r="D58" s="193">
        <v>167</v>
      </c>
      <c r="E58" s="273">
        <v>33.75</v>
      </c>
      <c r="F58" s="274">
        <v>92.2</v>
      </c>
      <c r="G58" s="193" t="s">
        <v>404</v>
      </c>
      <c r="H58" s="193">
        <v>111</v>
      </c>
      <c r="I58" s="273">
        <v>32.07</v>
      </c>
      <c r="J58" s="276" t="s">
        <v>403</v>
      </c>
      <c r="K58" s="274">
        <v>73.900000000000006</v>
      </c>
      <c r="L58" s="193" t="s">
        <v>404</v>
      </c>
      <c r="M58" s="193">
        <v>73</v>
      </c>
      <c r="N58" s="273">
        <v>29.04</v>
      </c>
      <c r="O58" s="276" t="s">
        <v>399</v>
      </c>
      <c r="P58" s="274">
        <v>6.8</v>
      </c>
      <c r="Q58" s="274">
        <v>13.7</v>
      </c>
      <c r="R58" s="193" t="s">
        <v>404</v>
      </c>
      <c r="S58" s="193">
        <v>73</v>
      </c>
      <c r="T58" s="274">
        <v>8.1999999999999993</v>
      </c>
      <c r="U58" s="193" t="s">
        <v>404</v>
      </c>
      <c r="V58" s="193">
        <v>112</v>
      </c>
      <c r="W58" s="273">
        <v>31.98</v>
      </c>
      <c r="X58" s="276" t="s">
        <v>403</v>
      </c>
      <c r="Y58" s="274">
        <v>73.2</v>
      </c>
      <c r="Z58" s="193" t="s">
        <v>404</v>
      </c>
      <c r="AA58" s="193">
        <v>47</v>
      </c>
      <c r="AB58" s="273">
        <v>36.69</v>
      </c>
      <c r="AC58" s="276" t="s">
        <v>425</v>
      </c>
      <c r="AD58" s="193" t="s">
        <v>404</v>
      </c>
      <c r="AE58" s="193">
        <v>63</v>
      </c>
      <c r="AF58" s="273">
        <v>35.1</v>
      </c>
      <c r="AG58" s="276" t="s">
        <v>424</v>
      </c>
      <c r="AH58" s="193" t="s">
        <v>404</v>
      </c>
      <c r="AI58" s="193">
        <v>0</v>
      </c>
    </row>
    <row r="59" spans="1:35" s="36" customFormat="1" ht="12" customHeight="1" x14ac:dyDescent="0.2">
      <c r="A59" s="45" t="s">
        <v>101</v>
      </c>
      <c r="B59" s="45" t="s">
        <v>102</v>
      </c>
      <c r="D59" s="193">
        <v>289</v>
      </c>
      <c r="E59" s="273">
        <v>26.74</v>
      </c>
      <c r="F59" s="274">
        <v>75.400000000000006</v>
      </c>
      <c r="G59" s="193" t="s">
        <v>404</v>
      </c>
      <c r="H59" s="193">
        <v>248</v>
      </c>
      <c r="I59" s="273">
        <v>26.85</v>
      </c>
      <c r="J59" s="276" t="s">
        <v>427</v>
      </c>
      <c r="K59" s="274">
        <v>68.099999999999994</v>
      </c>
      <c r="L59" s="193" t="s">
        <v>404</v>
      </c>
      <c r="M59" s="193">
        <v>173</v>
      </c>
      <c r="N59" s="273">
        <v>28.65</v>
      </c>
      <c r="O59" s="276" t="s">
        <v>399</v>
      </c>
      <c r="P59" s="274">
        <v>4.5999999999999996</v>
      </c>
      <c r="Q59" s="274">
        <v>9.1999999999999993</v>
      </c>
      <c r="R59" s="193" t="s">
        <v>404</v>
      </c>
      <c r="S59" s="193">
        <v>173</v>
      </c>
      <c r="T59" s="274">
        <v>7.5</v>
      </c>
      <c r="U59" s="193" t="s">
        <v>404</v>
      </c>
      <c r="V59" s="193">
        <v>251</v>
      </c>
      <c r="W59" s="273">
        <v>26.9</v>
      </c>
      <c r="X59" s="276" t="s">
        <v>427</v>
      </c>
      <c r="Y59" s="274">
        <v>67.3</v>
      </c>
      <c r="Z59" s="193" t="s">
        <v>404</v>
      </c>
      <c r="AA59" s="193">
        <v>14</v>
      </c>
      <c r="AB59" s="273">
        <v>27.73</v>
      </c>
      <c r="AC59" s="276" t="s">
        <v>400</v>
      </c>
      <c r="AD59" s="193" t="s">
        <v>404</v>
      </c>
      <c r="AE59" s="193">
        <v>79</v>
      </c>
      <c r="AF59" s="273">
        <v>25.68</v>
      </c>
      <c r="AG59" s="276" t="s">
        <v>402</v>
      </c>
      <c r="AH59" s="193" t="s">
        <v>404</v>
      </c>
      <c r="AI59" s="193">
        <v>0</v>
      </c>
    </row>
    <row r="60" spans="1:35" s="36" customFormat="1" ht="12" customHeight="1" x14ac:dyDescent="0.2">
      <c r="A60" s="45" t="s">
        <v>103</v>
      </c>
      <c r="B60" s="45" t="s">
        <v>104</v>
      </c>
      <c r="D60" s="193">
        <v>1397</v>
      </c>
      <c r="E60" s="273">
        <v>29.86</v>
      </c>
      <c r="F60" s="274">
        <v>82.6</v>
      </c>
      <c r="G60" s="193" t="s">
        <v>404</v>
      </c>
      <c r="H60" s="193">
        <v>1256</v>
      </c>
      <c r="I60" s="273">
        <v>30.32</v>
      </c>
      <c r="J60" s="276" t="s">
        <v>399</v>
      </c>
      <c r="K60" s="274">
        <v>73.599999999999994</v>
      </c>
      <c r="L60" s="193" t="s">
        <v>404</v>
      </c>
      <c r="M60" s="193">
        <v>859</v>
      </c>
      <c r="N60" s="273">
        <v>30.47</v>
      </c>
      <c r="O60" s="276" t="s">
        <v>399</v>
      </c>
      <c r="P60" s="274">
        <v>10.5</v>
      </c>
      <c r="Q60" s="274">
        <v>16.600000000000001</v>
      </c>
      <c r="R60" s="193" t="s">
        <v>404</v>
      </c>
      <c r="S60" s="193">
        <v>859</v>
      </c>
      <c r="T60" s="274">
        <v>13.7</v>
      </c>
      <c r="U60" s="193" t="s">
        <v>404</v>
      </c>
      <c r="V60" s="193">
        <v>1279</v>
      </c>
      <c r="W60" s="273">
        <v>30.42</v>
      </c>
      <c r="X60" s="276" t="s">
        <v>399</v>
      </c>
      <c r="Y60" s="274">
        <v>72.400000000000006</v>
      </c>
      <c r="Z60" s="193" t="s">
        <v>404</v>
      </c>
      <c r="AA60" s="193">
        <v>159</v>
      </c>
      <c r="AB60" s="273">
        <v>32.229999999999997</v>
      </c>
      <c r="AC60" s="276" t="s">
        <v>401</v>
      </c>
      <c r="AD60" s="193" t="s">
        <v>404</v>
      </c>
      <c r="AE60" s="193">
        <v>316</v>
      </c>
      <c r="AF60" s="273">
        <v>24.76</v>
      </c>
      <c r="AG60" s="276" t="s">
        <v>402</v>
      </c>
      <c r="AH60" s="193" t="s">
        <v>404</v>
      </c>
      <c r="AI60" s="193">
        <v>4</v>
      </c>
    </row>
    <row r="61" spans="1:35" s="36" customFormat="1" ht="12" customHeight="1" x14ac:dyDescent="0.2">
      <c r="A61" s="45" t="s">
        <v>105</v>
      </c>
      <c r="B61" s="45" t="s">
        <v>106</v>
      </c>
      <c r="D61" s="193">
        <v>71</v>
      </c>
      <c r="E61" s="273">
        <v>30.36</v>
      </c>
      <c r="F61" s="274">
        <v>91.5</v>
      </c>
      <c r="G61" s="193" t="s">
        <v>404</v>
      </c>
      <c r="H61" s="193">
        <v>64</v>
      </c>
      <c r="I61" s="273">
        <v>30.83</v>
      </c>
      <c r="J61" s="276" t="s">
        <v>399</v>
      </c>
      <c r="K61" s="274">
        <v>89.1</v>
      </c>
      <c r="L61" s="193" t="s">
        <v>404</v>
      </c>
      <c r="M61" s="193">
        <v>53</v>
      </c>
      <c r="N61" s="273">
        <v>30.88</v>
      </c>
      <c r="O61" s="276" t="s">
        <v>399</v>
      </c>
      <c r="P61" s="274">
        <v>7.5</v>
      </c>
      <c r="Q61" s="274">
        <v>9.4</v>
      </c>
      <c r="R61" s="193" t="s">
        <v>404</v>
      </c>
      <c r="S61" s="193">
        <v>53</v>
      </c>
      <c r="T61" s="274">
        <v>9.4</v>
      </c>
      <c r="U61" s="193" t="s">
        <v>404</v>
      </c>
      <c r="V61" s="193">
        <v>64</v>
      </c>
      <c r="W61" s="273">
        <v>30.83</v>
      </c>
      <c r="X61" s="276" t="s">
        <v>399</v>
      </c>
      <c r="Y61" s="274">
        <v>89.1</v>
      </c>
      <c r="Z61" s="193" t="s">
        <v>404</v>
      </c>
      <c r="AA61" s="193">
        <v>0</v>
      </c>
      <c r="AB61" s="273" t="s">
        <v>413</v>
      </c>
      <c r="AC61" s="276" t="s">
        <v>404</v>
      </c>
      <c r="AD61" s="193" t="s">
        <v>404</v>
      </c>
      <c r="AE61" s="193">
        <v>15</v>
      </c>
      <c r="AF61" s="273">
        <v>27.81</v>
      </c>
      <c r="AG61" s="276" t="s">
        <v>400</v>
      </c>
      <c r="AH61" s="193" t="s">
        <v>404</v>
      </c>
      <c r="AI61" s="193">
        <v>0</v>
      </c>
    </row>
    <row r="62" spans="1:35" s="36" customFormat="1" ht="12" customHeight="1" x14ac:dyDescent="0.2">
      <c r="A62" s="45" t="s">
        <v>107</v>
      </c>
      <c r="B62" s="45" t="s">
        <v>108</v>
      </c>
      <c r="D62" s="193">
        <v>51</v>
      </c>
      <c r="E62" s="273">
        <v>28.55</v>
      </c>
      <c r="F62" s="274">
        <v>78.400000000000006</v>
      </c>
      <c r="G62" s="193" t="s">
        <v>404</v>
      </c>
      <c r="H62" s="193">
        <v>35</v>
      </c>
      <c r="I62" s="273">
        <v>30.9</v>
      </c>
      <c r="J62" s="276" t="s">
        <v>399</v>
      </c>
      <c r="K62" s="274">
        <v>74.3</v>
      </c>
      <c r="L62" s="193" t="s">
        <v>404</v>
      </c>
      <c r="M62" s="193">
        <v>27</v>
      </c>
      <c r="N62" s="273">
        <v>29.14</v>
      </c>
      <c r="O62" s="276" t="s">
        <v>399</v>
      </c>
      <c r="P62" s="274">
        <v>0</v>
      </c>
      <c r="Q62" s="274">
        <v>3.7</v>
      </c>
      <c r="R62" s="193" t="s">
        <v>404</v>
      </c>
      <c r="S62" s="193">
        <v>27</v>
      </c>
      <c r="T62" s="274">
        <v>3.7</v>
      </c>
      <c r="U62" s="193" t="s">
        <v>404</v>
      </c>
      <c r="V62" s="193">
        <v>49</v>
      </c>
      <c r="W62" s="273">
        <v>29.27</v>
      </c>
      <c r="X62" s="276" t="s">
        <v>399</v>
      </c>
      <c r="Y62" s="274">
        <v>53.1</v>
      </c>
      <c r="Z62" s="193" t="s">
        <v>404</v>
      </c>
      <c r="AA62" s="193">
        <v>14</v>
      </c>
      <c r="AB62" s="273">
        <v>26.15</v>
      </c>
      <c r="AC62" s="276" t="s">
        <v>402</v>
      </c>
      <c r="AD62" s="193" t="s">
        <v>404</v>
      </c>
      <c r="AE62" s="193">
        <v>4</v>
      </c>
      <c r="AF62" s="273">
        <v>27.22</v>
      </c>
      <c r="AG62" s="276" t="s">
        <v>400</v>
      </c>
      <c r="AH62" s="193" t="s">
        <v>404</v>
      </c>
      <c r="AI62" s="193">
        <v>3</v>
      </c>
    </row>
    <row r="63" spans="1:35" s="36" customFormat="1" ht="12" customHeight="1" x14ac:dyDescent="0.2">
      <c r="A63" s="45" t="s">
        <v>109</v>
      </c>
      <c r="B63" s="45" t="s">
        <v>110</v>
      </c>
      <c r="D63" s="193">
        <v>1274</v>
      </c>
      <c r="E63" s="273">
        <v>32.85</v>
      </c>
      <c r="F63" s="274">
        <v>84.2</v>
      </c>
      <c r="G63" s="193" t="s">
        <v>404</v>
      </c>
      <c r="H63" s="193">
        <v>1184</v>
      </c>
      <c r="I63" s="273">
        <v>33.450000000000003</v>
      </c>
      <c r="J63" s="276" t="s">
        <v>403</v>
      </c>
      <c r="K63" s="274">
        <v>80.5</v>
      </c>
      <c r="L63" s="193" t="s">
        <v>404</v>
      </c>
      <c r="M63" s="193">
        <v>898</v>
      </c>
      <c r="N63" s="273">
        <v>34.119999999999997</v>
      </c>
      <c r="O63" s="276" t="s">
        <v>403</v>
      </c>
      <c r="P63" s="274">
        <v>15.3</v>
      </c>
      <c r="Q63" s="274">
        <v>23.9</v>
      </c>
      <c r="R63" s="193" t="s">
        <v>404</v>
      </c>
      <c r="S63" s="193">
        <v>898</v>
      </c>
      <c r="T63" s="274">
        <v>21</v>
      </c>
      <c r="U63" s="193" t="s">
        <v>404</v>
      </c>
      <c r="V63" s="193">
        <v>1208</v>
      </c>
      <c r="W63" s="273">
        <v>33.46</v>
      </c>
      <c r="X63" s="276" t="s">
        <v>403</v>
      </c>
      <c r="Y63" s="274">
        <v>79.099999999999994</v>
      </c>
      <c r="Z63" s="193" t="s">
        <v>404</v>
      </c>
      <c r="AA63" s="193">
        <v>64</v>
      </c>
      <c r="AB63" s="273">
        <v>32.729999999999997</v>
      </c>
      <c r="AC63" s="276" t="s">
        <v>401</v>
      </c>
      <c r="AD63" s="193" t="s">
        <v>404</v>
      </c>
      <c r="AE63" s="193">
        <v>246</v>
      </c>
      <c r="AF63" s="273">
        <v>26.65</v>
      </c>
      <c r="AG63" s="276" t="s">
        <v>402</v>
      </c>
      <c r="AH63" s="193" t="s">
        <v>404</v>
      </c>
      <c r="AI63" s="193">
        <v>3</v>
      </c>
    </row>
    <row r="64" spans="1:35" s="36" customFormat="1" ht="12" customHeight="1" x14ac:dyDescent="0.2">
      <c r="A64" s="45" t="s">
        <v>111</v>
      </c>
      <c r="B64" s="45" t="s">
        <v>112</v>
      </c>
      <c r="D64" s="193">
        <v>587</v>
      </c>
      <c r="E64" s="273">
        <v>30.25</v>
      </c>
      <c r="F64" s="274">
        <v>73.400000000000006</v>
      </c>
      <c r="G64" s="193" t="s">
        <v>404</v>
      </c>
      <c r="H64" s="193">
        <v>513</v>
      </c>
      <c r="I64" s="273">
        <v>30.21</v>
      </c>
      <c r="J64" s="276" t="s">
        <v>399</v>
      </c>
      <c r="K64" s="274">
        <v>70.2</v>
      </c>
      <c r="L64" s="193" t="s">
        <v>404</v>
      </c>
      <c r="M64" s="193">
        <v>349</v>
      </c>
      <c r="N64" s="273">
        <v>29</v>
      </c>
      <c r="O64" s="276" t="s">
        <v>399</v>
      </c>
      <c r="P64" s="274">
        <v>5.4</v>
      </c>
      <c r="Q64" s="274">
        <v>11.7</v>
      </c>
      <c r="R64" s="193" t="s">
        <v>404</v>
      </c>
      <c r="S64" s="193">
        <v>349</v>
      </c>
      <c r="T64" s="274">
        <v>9.5</v>
      </c>
      <c r="U64" s="193" t="s">
        <v>404</v>
      </c>
      <c r="V64" s="193">
        <v>514</v>
      </c>
      <c r="W64" s="273">
        <v>30.32</v>
      </c>
      <c r="X64" s="276" t="s">
        <v>399</v>
      </c>
      <c r="Y64" s="274">
        <v>70</v>
      </c>
      <c r="Z64" s="193" t="s">
        <v>404</v>
      </c>
      <c r="AA64" s="193">
        <v>38</v>
      </c>
      <c r="AB64" s="273">
        <v>33.65</v>
      </c>
      <c r="AC64" s="276" t="s">
        <v>424</v>
      </c>
      <c r="AD64" s="193" t="s">
        <v>404</v>
      </c>
      <c r="AE64" s="193">
        <v>145</v>
      </c>
      <c r="AF64" s="273">
        <v>28.73</v>
      </c>
      <c r="AG64" s="276" t="s">
        <v>400</v>
      </c>
      <c r="AH64" s="193" t="s">
        <v>404</v>
      </c>
      <c r="AI64" s="193">
        <v>0</v>
      </c>
    </row>
    <row r="65" spans="1:35" s="36" customFormat="1" ht="12" customHeight="1" x14ac:dyDescent="0.2">
      <c r="A65" s="45" t="s">
        <v>113</v>
      </c>
      <c r="B65" s="45" t="s">
        <v>114</v>
      </c>
      <c r="D65" s="193">
        <v>1110</v>
      </c>
      <c r="E65" s="273">
        <v>31.77</v>
      </c>
      <c r="F65" s="274">
        <v>77.900000000000006</v>
      </c>
      <c r="G65" s="193" t="s">
        <v>404</v>
      </c>
      <c r="H65" s="193">
        <v>998</v>
      </c>
      <c r="I65" s="273">
        <v>32.33</v>
      </c>
      <c r="J65" s="276" t="s">
        <v>403</v>
      </c>
      <c r="K65" s="274">
        <v>74.5</v>
      </c>
      <c r="L65" s="193" t="s">
        <v>404</v>
      </c>
      <c r="M65" s="193">
        <v>755</v>
      </c>
      <c r="N65" s="273">
        <v>33.03</v>
      </c>
      <c r="O65" s="276" t="s">
        <v>403</v>
      </c>
      <c r="P65" s="274">
        <v>13.8</v>
      </c>
      <c r="Q65" s="274">
        <v>21.5</v>
      </c>
      <c r="R65" s="193" t="s">
        <v>404</v>
      </c>
      <c r="S65" s="193">
        <v>755</v>
      </c>
      <c r="T65" s="274">
        <v>18.5</v>
      </c>
      <c r="U65" s="193" t="s">
        <v>404</v>
      </c>
      <c r="V65" s="193">
        <v>1047</v>
      </c>
      <c r="W65" s="273">
        <v>32.06</v>
      </c>
      <c r="X65" s="276" t="s">
        <v>403</v>
      </c>
      <c r="Y65" s="274">
        <v>71.3</v>
      </c>
      <c r="Z65" s="193" t="s">
        <v>404</v>
      </c>
      <c r="AA65" s="193">
        <v>49</v>
      </c>
      <c r="AB65" s="273">
        <v>30.22</v>
      </c>
      <c r="AC65" s="276" t="s">
        <v>401</v>
      </c>
      <c r="AD65" s="193" t="s">
        <v>404</v>
      </c>
      <c r="AE65" s="193">
        <v>161</v>
      </c>
      <c r="AF65" s="273">
        <v>29.46</v>
      </c>
      <c r="AG65" s="276" t="s">
        <v>400</v>
      </c>
      <c r="AH65" s="193" t="s">
        <v>404</v>
      </c>
      <c r="AI65" s="193">
        <v>2</v>
      </c>
    </row>
    <row r="66" spans="1:35" s="36" customFormat="1" ht="12" customHeight="1" x14ac:dyDescent="0.2">
      <c r="A66" s="45" t="s">
        <v>115</v>
      </c>
      <c r="B66" s="45" t="s">
        <v>116</v>
      </c>
      <c r="D66" s="193">
        <v>549</v>
      </c>
      <c r="E66" s="273">
        <v>33.75</v>
      </c>
      <c r="F66" s="274">
        <v>81.099999999999994</v>
      </c>
      <c r="G66" s="193" t="s">
        <v>404</v>
      </c>
      <c r="H66" s="193">
        <v>514</v>
      </c>
      <c r="I66" s="273">
        <v>34.32</v>
      </c>
      <c r="J66" s="276" t="s">
        <v>403</v>
      </c>
      <c r="K66" s="274">
        <v>78.2</v>
      </c>
      <c r="L66" s="193" t="s">
        <v>404</v>
      </c>
      <c r="M66" s="193">
        <v>432</v>
      </c>
      <c r="N66" s="273">
        <v>31.74</v>
      </c>
      <c r="O66" s="276" t="s">
        <v>403</v>
      </c>
      <c r="P66" s="274">
        <v>8.8000000000000007</v>
      </c>
      <c r="Q66" s="274">
        <v>16.7</v>
      </c>
      <c r="R66" s="193" t="s">
        <v>404</v>
      </c>
      <c r="S66" s="193">
        <v>432</v>
      </c>
      <c r="T66" s="274">
        <v>12</v>
      </c>
      <c r="U66" s="193" t="s">
        <v>404</v>
      </c>
      <c r="V66" s="193">
        <v>519</v>
      </c>
      <c r="W66" s="273">
        <v>34.340000000000003</v>
      </c>
      <c r="X66" s="276" t="s">
        <v>403</v>
      </c>
      <c r="Y66" s="274">
        <v>77.5</v>
      </c>
      <c r="Z66" s="193" t="s">
        <v>404</v>
      </c>
      <c r="AA66" s="193">
        <v>24</v>
      </c>
      <c r="AB66" s="273">
        <v>31.95</v>
      </c>
      <c r="AC66" s="276" t="s">
        <v>401</v>
      </c>
      <c r="AD66" s="193" t="s">
        <v>404</v>
      </c>
      <c r="AE66" s="193">
        <v>44</v>
      </c>
      <c r="AF66" s="273">
        <v>24.53</v>
      </c>
      <c r="AG66" s="276" t="s">
        <v>402</v>
      </c>
      <c r="AH66" s="193" t="s">
        <v>404</v>
      </c>
      <c r="AI66" s="193">
        <v>0</v>
      </c>
    </row>
    <row r="67" spans="1:35" s="36" customFormat="1" ht="12" customHeight="1" x14ac:dyDescent="0.2">
      <c r="A67" s="45" t="s">
        <v>117</v>
      </c>
      <c r="B67" s="45" t="s">
        <v>118</v>
      </c>
      <c r="D67" s="193">
        <v>335</v>
      </c>
      <c r="E67" s="273">
        <v>36.11</v>
      </c>
      <c r="F67" s="274">
        <v>86</v>
      </c>
      <c r="G67" s="193" t="s">
        <v>404</v>
      </c>
      <c r="H67" s="193">
        <v>323</v>
      </c>
      <c r="I67" s="273">
        <v>36.36</v>
      </c>
      <c r="J67" s="276" t="s">
        <v>423</v>
      </c>
      <c r="K67" s="274">
        <v>77.7</v>
      </c>
      <c r="L67" s="193" t="s">
        <v>404</v>
      </c>
      <c r="M67" s="193">
        <v>230</v>
      </c>
      <c r="N67" s="273">
        <v>38.67</v>
      </c>
      <c r="O67" s="276" t="s">
        <v>430</v>
      </c>
      <c r="P67" s="274">
        <v>22.6</v>
      </c>
      <c r="Q67" s="274">
        <v>32.6</v>
      </c>
      <c r="R67" s="193" t="s">
        <v>404</v>
      </c>
      <c r="S67" s="193">
        <v>230</v>
      </c>
      <c r="T67" s="274">
        <v>23.9</v>
      </c>
      <c r="U67" s="193" t="s">
        <v>404</v>
      </c>
      <c r="V67" s="193">
        <v>325</v>
      </c>
      <c r="W67" s="273">
        <v>36.520000000000003</v>
      </c>
      <c r="X67" s="276" t="s">
        <v>423</v>
      </c>
      <c r="Y67" s="274">
        <v>77.2</v>
      </c>
      <c r="Z67" s="193" t="s">
        <v>404</v>
      </c>
      <c r="AA67" s="193">
        <v>5</v>
      </c>
      <c r="AB67" s="273">
        <v>41</v>
      </c>
      <c r="AC67" s="276" t="s">
        <v>425</v>
      </c>
      <c r="AD67" s="193" t="s">
        <v>404</v>
      </c>
      <c r="AE67" s="193">
        <v>64</v>
      </c>
      <c r="AF67" s="273">
        <v>31.84</v>
      </c>
      <c r="AG67" s="276" t="s">
        <v>401</v>
      </c>
      <c r="AH67" s="193" t="s">
        <v>404</v>
      </c>
      <c r="AI67" s="193">
        <v>0</v>
      </c>
    </row>
    <row r="68" spans="1:35" s="36" customFormat="1" ht="12" customHeight="1" x14ac:dyDescent="0.2">
      <c r="A68" s="124"/>
      <c r="B68" s="124"/>
      <c r="D68" s="193" t="s">
        <v>404</v>
      </c>
      <c r="E68" s="273" t="s">
        <v>404</v>
      </c>
      <c r="F68" s="274" t="s">
        <v>404</v>
      </c>
      <c r="G68" s="193" t="s">
        <v>404</v>
      </c>
      <c r="H68" s="193" t="s">
        <v>404</v>
      </c>
      <c r="I68" s="273" t="s">
        <v>404</v>
      </c>
      <c r="J68" s="276" t="s">
        <v>404</v>
      </c>
      <c r="K68" s="274" t="s">
        <v>404</v>
      </c>
      <c r="L68" s="193" t="s">
        <v>404</v>
      </c>
      <c r="M68" s="193" t="s">
        <v>404</v>
      </c>
      <c r="N68" s="273" t="s">
        <v>404</v>
      </c>
      <c r="O68" s="276" t="s">
        <v>404</v>
      </c>
      <c r="P68" s="274" t="s">
        <v>404</v>
      </c>
      <c r="Q68" s="274" t="s">
        <v>404</v>
      </c>
      <c r="R68" s="193" t="s">
        <v>404</v>
      </c>
      <c r="S68" s="193" t="s">
        <v>404</v>
      </c>
      <c r="T68" s="274" t="s">
        <v>404</v>
      </c>
      <c r="U68" s="193" t="s">
        <v>404</v>
      </c>
      <c r="V68" s="193" t="s">
        <v>404</v>
      </c>
      <c r="W68" s="273" t="s">
        <v>404</v>
      </c>
      <c r="X68" s="276" t="s">
        <v>404</v>
      </c>
      <c r="Y68" s="274" t="s">
        <v>404</v>
      </c>
      <c r="Z68" s="193" t="s">
        <v>404</v>
      </c>
      <c r="AA68" s="193" t="s">
        <v>404</v>
      </c>
      <c r="AB68" s="273" t="s">
        <v>404</v>
      </c>
      <c r="AC68" s="276" t="s">
        <v>404</v>
      </c>
      <c r="AD68" s="193" t="s">
        <v>404</v>
      </c>
      <c r="AE68" s="193" t="s">
        <v>404</v>
      </c>
      <c r="AF68" s="273" t="s">
        <v>404</v>
      </c>
      <c r="AG68" s="276" t="s">
        <v>404</v>
      </c>
      <c r="AH68" s="193" t="s">
        <v>404</v>
      </c>
      <c r="AI68" s="193" t="s">
        <v>404</v>
      </c>
    </row>
    <row r="69" spans="1:35" s="123" customFormat="1" ht="12" customHeight="1" x14ac:dyDescent="0.2">
      <c r="A69" s="47" t="s">
        <v>119</v>
      </c>
      <c r="B69" s="44" t="s">
        <v>120</v>
      </c>
      <c r="D69" s="193">
        <v>7945</v>
      </c>
      <c r="E69" s="273">
        <v>30.79</v>
      </c>
      <c r="F69" s="274">
        <v>82.6</v>
      </c>
      <c r="G69" s="193" t="s">
        <v>404</v>
      </c>
      <c r="H69" s="193">
        <v>7390</v>
      </c>
      <c r="I69" s="273">
        <v>30.8</v>
      </c>
      <c r="J69" s="276" t="s">
        <v>399</v>
      </c>
      <c r="K69" s="274">
        <v>77.599999999999994</v>
      </c>
      <c r="L69" s="193" t="s">
        <v>404</v>
      </c>
      <c r="M69" s="193">
        <v>5343</v>
      </c>
      <c r="N69" s="273">
        <v>31.45</v>
      </c>
      <c r="O69" s="276" t="s">
        <v>399</v>
      </c>
      <c r="P69" s="274">
        <v>9.8000000000000007</v>
      </c>
      <c r="Q69" s="274">
        <v>16</v>
      </c>
      <c r="R69" s="193" t="s">
        <v>404</v>
      </c>
      <c r="S69" s="193">
        <v>5343</v>
      </c>
      <c r="T69" s="274">
        <v>14</v>
      </c>
      <c r="U69" s="193" t="s">
        <v>404</v>
      </c>
      <c r="V69" s="193">
        <v>7540</v>
      </c>
      <c r="W69" s="273">
        <v>30.92</v>
      </c>
      <c r="X69" s="276" t="s">
        <v>399</v>
      </c>
      <c r="Y69" s="274">
        <v>76.3</v>
      </c>
      <c r="Z69" s="193" t="s">
        <v>404</v>
      </c>
      <c r="AA69" s="193">
        <v>428</v>
      </c>
      <c r="AB69" s="273">
        <v>33.68</v>
      </c>
      <c r="AC69" s="276" t="s">
        <v>424</v>
      </c>
      <c r="AD69" s="193" t="s">
        <v>404</v>
      </c>
      <c r="AE69" s="193">
        <v>1553</v>
      </c>
      <c r="AF69" s="273">
        <v>28.62</v>
      </c>
      <c r="AG69" s="276" t="s">
        <v>400</v>
      </c>
      <c r="AH69" s="193" t="s">
        <v>404</v>
      </c>
      <c r="AI69" s="193">
        <v>19</v>
      </c>
    </row>
    <row r="70" spans="1:35" s="36" customFormat="1" ht="12" customHeight="1" x14ac:dyDescent="0.2">
      <c r="A70" s="45" t="s">
        <v>121</v>
      </c>
      <c r="B70" s="45" t="s">
        <v>122</v>
      </c>
      <c r="D70" s="193">
        <v>445</v>
      </c>
      <c r="E70" s="273">
        <v>29.97</v>
      </c>
      <c r="F70" s="274">
        <v>77.5</v>
      </c>
      <c r="G70" s="193" t="s">
        <v>404</v>
      </c>
      <c r="H70" s="193">
        <v>404</v>
      </c>
      <c r="I70" s="273">
        <v>29.88</v>
      </c>
      <c r="J70" s="276" t="s">
        <v>399</v>
      </c>
      <c r="K70" s="274">
        <v>77.2</v>
      </c>
      <c r="L70" s="193" t="s">
        <v>404</v>
      </c>
      <c r="M70" s="193">
        <v>316</v>
      </c>
      <c r="N70" s="273">
        <v>30.24</v>
      </c>
      <c r="O70" s="276" t="s">
        <v>399</v>
      </c>
      <c r="P70" s="274">
        <v>10.8</v>
      </c>
      <c r="Q70" s="274">
        <v>16.5</v>
      </c>
      <c r="R70" s="193" t="s">
        <v>404</v>
      </c>
      <c r="S70" s="193">
        <v>316</v>
      </c>
      <c r="T70" s="274">
        <v>14.9</v>
      </c>
      <c r="U70" s="193" t="s">
        <v>404</v>
      </c>
      <c r="V70" s="193">
        <v>421</v>
      </c>
      <c r="W70" s="273">
        <v>30</v>
      </c>
      <c r="X70" s="276" t="s">
        <v>399</v>
      </c>
      <c r="Y70" s="274">
        <v>74.3</v>
      </c>
      <c r="Z70" s="193" t="s">
        <v>404</v>
      </c>
      <c r="AA70" s="193">
        <v>7</v>
      </c>
      <c r="AB70" s="273">
        <v>24.29</v>
      </c>
      <c r="AC70" s="276" t="s">
        <v>402</v>
      </c>
      <c r="AD70" s="193" t="s">
        <v>404</v>
      </c>
      <c r="AE70" s="193">
        <v>53</v>
      </c>
      <c r="AF70" s="273">
        <v>30</v>
      </c>
      <c r="AG70" s="276" t="s">
        <v>401</v>
      </c>
      <c r="AH70" s="193" t="s">
        <v>404</v>
      </c>
      <c r="AI70" s="193">
        <v>0</v>
      </c>
    </row>
    <row r="71" spans="1:35" s="36" customFormat="1" ht="12" customHeight="1" x14ac:dyDescent="0.2">
      <c r="A71" s="45" t="s">
        <v>123</v>
      </c>
      <c r="B71" s="45" t="s">
        <v>124</v>
      </c>
      <c r="D71" s="193">
        <v>1080</v>
      </c>
      <c r="E71" s="273">
        <v>31.32</v>
      </c>
      <c r="F71" s="274">
        <v>81.099999999999994</v>
      </c>
      <c r="G71" s="193" t="s">
        <v>404</v>
      </c>
      <c r="H71" s="193">
        <v>988</v>
      </c>
      <c r="I71" s="273">
        <v>31.36</v>
      </c>
      <c r="J71" s="276" t="s">
        <v>399</v>
      </c>
      <c r="K71" s="274">
        <v>81</v>
      </c>
      <c r="L71" s="193" t="s">
        <v>404</v>
      </c>
      <c r="M71" s="193">
        <v>731</v>
      </c>
      <c r="N71" s="273">
        <v>32.299999999999997</v>
      </c>
      <c r="O71" s="276" t="s">
        <v>403</v>
      </c>
      <c r="P71" s="274">
        <v>10.1</v>
      </c>
      <c r="Q71" s="274">
        <v>17.100000000000001</v>
      </c>
      <c r="R71" s="193" t="s">
        <v>404</v>
      </c>
      <c r="S71" s="193">
        <v>731</v>
      </c>
      <c r="T71" s="274">
        <v>14</v>
      </c>
      <c r="U71" s="193" t="s">
        <v>404</v>
      </c>
      <c r="V71" s="193">
        <v>1038</v>
      </c>
      <c r="W71" s="273">
        <v>31.52</v>
      </c>
      <c r="X71" s="276" t="s">
        <v>399</v>
      </c>
      <c r="Y71" s="274">
        <v>77.099999999999994</v>
      </c>
      <c r="Z71" s="193" t="s">
        <v>404</v>
      </c>
      <c r="AA71" s="193">
        <v>22</v>
      </c>
      <c r="AB71" s="273">
        <v>36.299999999999997</v>
      </c>
      <c r="AC71" s="276" t="s">
        <v>424</v>
      </c>
      <c r="AD71" s="193" t="s">
        <v>404</v>
      </c>
      <c r="AE71" s="193">
        <v>174</v>
      </c>
      <c r="AF71" s="273">
        <v>28.65</v>
      </c>
      <c r="AG71" s="276" t="s">
        <v>400</v>
      </c>
      <c r="AH71" s="193" t="s">
        <v>404</v>
      </c>
      <c r="AI71" s="193">
        <v>0</v>
      </c>
    </row>
    <row r="72" spans="1:35" s="36" customFormat="1" ht="12" customHeight="1" x14ac:dyDescent="0.2">
      <c r="A72" s="45" t="s">
        <v>125</v>
      </c>
      <c r="B72" s="45" t="s">
        <v>126</v>
      </c>
      <c r="D72" s="193">
        <v>143</v>
      </c>
      <c r="E72" s="273">
        <v>28.21</v>
      </c>
      <c r="F72" s="274">
        <v>74.099999999999994</v>
      </c>
      <c r="G72" s="193" t="s">
        <v>404</v>
      </c>
      <c r="H72" s="193">
        <v>139</v>
      </c>
      <c r="I72" s="273">
        <v>27.96</v>
      </c>
      <c r="J72" s="276" t="s">
        <v>427</v>
      </c>
      <c r="K72" s="274">
        <v>69.8</v>
      </c>
      <c r="L72" s="193" t="s">
        <v>404</v>
      </c>
      <c r="M72" s="193">
        <v>82</v>
      </c>
      <c r="N72" s="273">
        <v>29.55</v>
      </c>
      <c r="O72" s="276" t="s">
        <v>399</v>
      </c>
      <c r="P72" s="274">
        <v>7.3</v>
      </c>
      <c r="Q72" s="274">
        <v>12.2</v>
      </c>
      <c r="R72" s="193" t="s">
        <v>404</v>
      </c>
      <c r="S72" s="193">
        <v>82</v>
      </c>
      <c r="T72" s="274">
        <v>11</v>
      </c>
      <c r="U72" s="193" t="s">
        <v>404</v>
      </c>
      <c r="V72" s="193">
        <v>139</v>
      </c>
      <c r="W72" s="273">
        <v>28.05</v>
      </c>
      <c r="X72" s="276" t="s">
        <v>427</v>
      </c>
      <c r="Y72" s="274">
        <v>69.8</v>
      </c>
      <c r="Z72" s="193" t="s">
        <v>404</v>
      </c>
      <c r="AA72" s="193">
        <v>16</v>
      </c>
      <c r="AB72" s="273">
        <v>32.369999999999997</v>
      </c>
      <c r="AC72" s="276" t="s">
        <v>401</v>
      </c>
      <c r="AD72" s="193" t="s">
        <v>404</v>
      </c>
      <c r="AE72" s="193">
        <v>24</v>
      </c>
      <c r="AF72" s="273">
        <v>27.25</v>
      </c>
      <c r="AG72" s="276" t="s">
        <v>400</v>
      </c>
      <c r="AH72" s="193" t="s">
        <v>404</v>
      </c>
      <c r="AI72" s="193">
        <v>0</v>
      </c>
    </row>
    <row r="73" spans="1:35" s="36" customFormat="1" ht="12" customHeight="1" x14ac:dyDescent="0.2">
      <c r="A73" s="45" t="s">
        <v>127</v>
      </c>
      <c r="B73" s="45" t="s">
        <v>128</v>
      </c>
      <c r="D73" s="193">
        <v>1281</v>
      </c>
      <c r="E73" s="273">
        <v>30.64</v>
      </c>
      <c r="F73" s="274">
        <v>80.400000000000006</v>
      </c>
      <c r="G73" s="193" t="s">
        <v>404</v>
      </c>
      <c r="H73" s="193">
        <v>1237</v>
      </c>
      <c r="I73" s="273">
        <v>30.56</v>
      </c>
      <c r="J73" s="276" t="s">
        <v>399</v>
      </c>
      <c r="K73" s="274">
        <v>79.099999999999994</v>
      </c>
      <c r="L73" s="193" t="s">
        <v>404</v>
      </c>
      <c r="M73" s="193">
        <v>914</v>
      </c>
      <c r="N73" s="273">
        <v>31.6</v>
      </c>
      <c r="O73" s="276" t="s">
        <v>399</v>
      </c>
      <c r="P73" s="274">
        <v>11.7</v>
      </c>
      <c r="Q73" s="274">
        <v>16.399999999999999</v>
      </c>
      <c r="R73" s="193" t="s">
        <v>404</v>
      </c>
      <c r="S73" s="193">
        <v>914</v>
      </c>
      <c r="T73" s="274">
        <v>15.5</v>
      </c>
      <c r="U73" s="193" t="s">
        <v>404</v>
      </c>
      <c r="V73" s="193">
        <v>1250</v>
      </c>
      <c r="W73" s="273">
        <v>30.64</v>
      </c>
      <c r="X73" s="276" t="s">
        <v>399</v>
      </c>
      <c r="Y73" s="274">
        <v>78.3</v>
      </c>
      <c r="Z73" s="193" t="s">
        <v>404</v>
      </c>
      <c r="AA73" s="193">
        <v>46</v>
      </c>
      <c r="AB73" s="273">
        <v>36.56</v>
      </c>
      <c r="AC73" s="276" t="s">
        <v>424</v>
      </c>
      <c r="AD73" s="193" t="s">
        <v>404</v>
      </c>
      <c r="AE73" s="193">
        <v>215</v>
      </c>
      <c r="AF73" s="273">
        <v>28.67</v>
      </c>
      <c r="AG73" s="276" t="s">
        <v>400</v>
      </c>
      <c r="AH73" s="193" t="s">
        <v>404</v>
      </c>
      <c r="AI73" s="193">
        <v>8</v>
      </c>
    </row>
    <row r="74" spans="1:35" s="36" customFormat="1" ht="12" customHeight="1" x14ac:dyDescent="0.2">
      <c r="A74" s="45" t="s">
        <v>129</v>
      </c>
      <c r="B74" s="45" t="s">
        <v>130</v>
      </c>
      <c r="D74" s="193">
        <v>1541</v>
      </c>
      <c r="E74" s="273">
        <v>32.32</v>
      </c>
      <c r="F74" s="274">
        <v>85.3</v>
      </c>
      <c r="G74" s="193" t="s">
        <v>404</v>
      </c>
      <c r="H74" s="193">
        <v>1393</v>
      </c>
      <c r="I74" s="273">
        <v>32.200000000000003</v>
      </c>
      <c r="J74" s="276" t="s">
        <v>403</v>
      </c>
      <c r="K74" s="274">
        <v>78.7</v>
      </c>
      <c r="L74" s="193" t="s">
        <v>404</v>
      </c>
      <c r="M74" s="193">
        <v>1016</v>
      </c>
      <c r="N74" s="273">
        <v>32.270000000000003</v>
      </c>
      <c r="O74" s="276" t="s">
        <v>403</v>
      </c>
      <c r="P74" s="274">
        <v>11.2</v>
      </c>
      <c r="Q74" s="274">
        <v>19.399999999999999</v>
      </c>
      <c r="R74" s="193" t="s">
        <v>404</v>
      </c>
      <c r="S74" s="193">
        <v>1016</v>
      </c>
      <c r="T74" s="274">
        <v>17.3</v>
      </c>
      <c r="U74" s="193" t="s">
        <v>404</v>
      </c>
      <c r="V74" s="193">
        <v>1406</v>
      </c>
      <c r="W74" s="273">
        <v>32.520000000000003</v>
      </c>
      <c r="X74" s="276" t="s">
        <v>403</v>
      </c>
      <c r="Y74" s="274">
        <v>78.599999999999994</v>
      </c>
      <c r="Z74" s="193" t="s">
        <v>404</v>
      </c>
      <c r="AA74" s="193">
        <v>113</v>
      </c>
      <c r="AB74" s="273">
        <v>35.979999999999997</v>
      </c>
      <c r="AC74" s="276" t="s">
        <v>424</v>
      </c>
      <c r="AD74" s="193" t="s">
        <v>404</v>
      </c>
      <c r="AE74" s="193">
        <v>365</v>
      </c>
      <c r="AF74" s="273">
        <v>29.08</v>
      </c>
      <c r="AG74" s="276" t="s">
        <v>400</v>
      </c>
      <c r="AH74" s="193" t="s">
        <v>404</v>
      </c>
      <c r="AI74" s="193">
        <v>0</v>
      </c>
    </row>
    <row r="75" spans="1:35" s="36" customFormat="1" ht="12" customHeight="1" x14ac:dyDescent="0.2">
      <c r="A75" s="45" t="s">
        <v>131</v>
      </c>
      <c r="B75" s="45" t="s">
        <v>132</v>
      </c>
      <c r="D75" s="193">
        <v>1604</v>
      </c>
      <c r="E75" s="273">
        <v>29.58</v>
      </c>
      <c r="F75" s="274">
        <v>84.6</v>
      </c>
      <c r="G75" s="193" t="s">
        <v>404</v>
      </c>
      <c r="H75" s="193">
        <v>1520</v>
      </c>
      <c r="I75" s="273">
        <v>29.58</v>
      </c>
      <c r="J75" s="276" t="s">
        <v>399</v>
      </c>
      <c r="K75" s="274">
        <v>77</v>
      </c>
      <c r="L75" s="193" t="s">
        <v>404</v>
      </c>
      <c r="M75" s="193">
        <v>1119</v>
      </c>
      <c r="N75" s="273">
        <v>29.51</v>
      </c>
      <c r="O75" s="276" t="s">
        <v>399</v>
      </c>
      <c r="P75" s="274">
        <v>7.9</v>
      </c>
      <c r="Q75" s="274">
        <v>12.4</v>
      </c>
      <c r="R75" s="193" t="s">
        <v>404</v>
      </c>
      <c r="S75" s="193">
        <v>1119</v>
      </c>
      <c r="T75" s="274">
        <v>10.7</v>
      </c>
      <c r="U75" s="193" t="s">
        <v>404</v>
      </c>
      <c r="V75" s="193">
        <v>1538</v>
      </c>
      <c r="W75" s="273">
        <v>29.7</v>
      </c>
      <c r="X75" s="276" t="s">
        <v>399</v>
      </c>
      <c r="Y75" s="274">
        <v>76.099999999999994</v>
      </c>
      <c r="Z75" s="193" t="s">
        <v>404</v>
      </c>
      <c r="AA75" s="193">
        <v>69</v>
      </c>
      <c r="AB75" s="273">
        <v>29.03</v>
      </c>
      <c r="AC75" s="276" t="s">
        <v>400</v>
      </c>
      <c r="AD75" s="193" t="s">
        <v>404</v>
      </c>
      <c r="AE75" s="193">
        <v>333</v>
      </c>
      <c r="AF75" s="273">
        <v>28.7</v>
      </c>
      <c r="AG75" s="276" t="s">
        <v>400</v>
      </c>
      <c r="AH75" s="193" t="s">
        <v>404</v>
      </c>
      <c r="AI75" s="193">
        <v>1</v>
      </c>
    </row>
    <row r="76" spans="1:35" s="36" customFormat="1" ht="12" customHeight="1" x14ac:dyDescent="0.2">
      <c r="A76" s="45" t="s">
        <v>133</v>
      </c>
      <c r="B76" s="45" t="s">
        <v>134</v>
      </c>
      <c r="D76" s="193">
        <v>325</v>
      </c>
      <c r="E76" s="273">
        <v>29.03</v>
      </c>
      <c r="F76" s="274">
        <v>82.8</v>
      </c>
      <c r="G76" s="193" t="s">
        <v>404</v>
      </c>
      <c r="H76" s="193">
        <v>271</v>
      </c>
      <c r="I76" s="273">
        <v>28.99</v>
      </c>
      <c r="J76" s="276" t="s">
        <v>399</v>
      </c>
      <c r="K76" s="274">
        <v>63.8</v>
      </c>
      <c r="L76" s="193" t="s">
        <v>404</v>
      </c>
      <c r="M76" s="193">
        <v>146</v>
      </c>
      <c r="N76" s="273">
        <v>32.85</v>
      </c>
      <c r="O76" s="276" t="s">
        <v>403</v>
      </c>
      <c r="P76" s="274">
        <v>9.6</v>
      </c>
      <c r="Q76" s="274">
        <v>16.399999999999999</v>
      </c>
      <c r="R76" s="193" t="s">
        <v>404</v>
      </c>
      <c r="S76" s="193">
        <v>146</v>
      </c>
      <c r="T76" s="274">
        <v>13.7</v>
      </c>
      <c r="U76" s="193" t="s">
        <v>404</v>
      </c>
      <c r="V76" s="193">
        <v>285</v>
      </c>
      <c r="W76" s="273">
        <v>28.65</v>
      </c>
      <c r="X76" s="276" t="s">
        <v>399</v>
      </c>
      <c r="Y76" s="274">
        <v>60.7</v>
      </c>
      <c r="Z76" s="193" t="s">
        <v>404</v>
      </c>
      <c r="AA76" s="193">
        <v>36</v>
      </c>
      <c r="AB76" s="273">
        <v>34.200000000000003</v>
      </c>
      <c r="AC76" s="276" t="s">
        <v>424</v>
      </c>
      <c r="AD76" s="193" t="s">
        <v>404</v>
      </c>
      <c r="AE76" s="193">
        <v>116</v>
      </c>
      <c r="AF76" s="273">
        <v>28.15</v>
      </c>
      <c r="AG76" s="276" t="s">
        <v>400</v>
      </c>
      <c r="AH76" s="193" t="s">
        <v>404</v>
      </c>
      <c r="AI76" s="193">
        <v>0</v>
      </c>
    </row>
    <row r="77" spans="1:35" s="36" customFormat="1" ht="12" customHeight="1" x14ac:dyDescent="0.2">
      <c r="A77" s="45" t="s">
        <v>135</v>
      </c>
      <c r="B77" s="45" t="s">
        <v>136</v>
      </c>
      <c r="D77" s="193">
        <v>1471</v>
      </c>
      <c r="E77" s="273">
        <v>30.91</v>
      </c>
      <c r="F77" s="274">
        <v>82.7</v>
      </c>
      <c r="G77" s="193" t="s">
        <v>404</v>
      </c>
      <c r="H77" s="193">
        <v>1383</v>
      </c>
      <c r="I77" s="273">
        <v>31.18</v>
      </c>
      <c r="J77" s="276" t="s">
        <v>399</v>
      </c>
      <c r="K77" s="274">
        <v>76.3</v>
      </c>
      <c r="L77" s="193" t="s">
        <v>404</v>
      </c>
      <c r="M77" s="193">
        <v>966</v>
      </c>
      <c r="N77" s="273">
        <v>32.299999999999997</v>
      </c>
      <c r="O77" s="276" t="s">
        <v>403</v>
      </c>
      <c r="P77" s="274">
        <v>8.3000000000000007</v>
      </c>
      <c r="Q77" s="274">
        <v>15.3</v>
      </c>
      <c r="R77" s="193" t="s">
        <v>404</v>
      </c>
      <c r="S77" s="193">
        <v>966</v>
      </c>
      <c r="T77" s="274">
        <v>12.7</v>
      </c>
      <c r="U77" s="193" t="s">
        <v>404</v>
      </c>
      <c r="V77" s="193">
        <v>1408</v>
      </c>
      <c r="W77" s="273">
        <v>31.14</v>
      </c>
      <c r="X77" s="276" t="s">
        <v>399</v>
      </c>
      <c r="Y77" s="274">
        <v>75.400000000000006</v>
      </c>
      <c r="Z77" s="193" t="s">
        <v>404</v>
      </c>
      <c r="AA77" s="193">
        <v>119</v>
      </c>
      <c r="AB77" s="273">
        <v>31.87</v>
      </c>
      <c r="AC77" s="276" t="s">
        <v>401</v>
      </c>
      <c r="AD77" s="193" t="s">
        <v>404</v>
      </c>
      <c r="AE77" s="193">
        <v>273</v>
      </c>
      <c r="AF77" s="273">
        <v>27.93</v>
      </c>
      <c r="AG77" s="276" t="s">
        <v>400</v>
      </c>
      <c r="AH77" s="193" t="s">
        <v>404</v>
      </c>
      <c r="AI77" s="193">
        <v>10</v>
      </c>
    </row>
    <row r="78" spans="1:35" s="36" customFormat="1" ht="12" customHeight="1" x14ac:dyDescent="0.2">
      <c r="A78" s="45" t="s">
        <v>137</v>
      </c>
      <c r="B78" s="45" t="s">
        <v>138</v>
      </c>
      <c r="D78" s="193">
        <v>55</v>
      </c>
      <c r="E78" s="273">
        <v>35.159999999999997</v>
      </c>
      <c r="F78" s="274">
        <v>94.5</v>
      </c>
      <c r="G78" s="193" t="s">
        <v>404</v>
      </c>
      <c r="H78" s="193">
        <v>55</v>
      </c>
      <c r="I78" s="273">
        <v>35.06</v>
      </c>
      <c r="J78" s="276" t="s">
        <v>423</v>
      </c>
      <c r="K78" s="274">
        <v>94.5</v>
      </c>
      <c r="L78" s="193" t="s">
        <v>404</v>
      </c>
      <c r="M78" s="193">
        <v>53</v>
      </c>
      <c r="N78" s="273">
        <v>33.770000000000003</v>
      </c>
      <c r="O78" s="276" t="s">
        <v>403</v>
      </c>
      <c r="P78" s="274">
        <v>13.2</v>
      </c>
      <c r="Q78" s="274">
        <v>18.899999999999999</v>
      </c>
      <c r="R78" s="193" t="s">
        <v>404</v>
      </c>
      <c r="S78" s="193">
        <v>53</v>
      </c>
      <c r="T78" s="274">
        <v>18.899999999999999</v>
      </c>
      <c r="U78" s="193" t="s">
        <v>404</v>
      </c>
      <c r="V78" s="193">
        <v>55</v>
      </c>
      <c r="W78" s="273">
        <v>35.159999999999997</v>
      </c>
      <c r="X78" s="276" t="s">
        <v>423</v>
      </c>
      <c r="Y78" s="274">
        <v>94.5</v>
      </c>
      <c r="Z78" s="193" t="s">
        <v>404</v>
      </c>
      <c r="AA78" s="193">
        <v>0</v>
      </c>
      <c r="AB78" s="273" t="s">
        <v>413</v>
      </c>
      <c r="AC78" s="276" t="s">
        <v>404</v>
      </c>
      <c r="AD78" s="193" t="s">
        <v>404</v>
      </c>
      <c r="AE78" s="193">
        <v>0</v>
      </c>
      <c r="AF78" s="273" t="s">
        <v>413</v>
      </c>
      <c r="AG78" s="276" t="s">
        <v>404</v>
      </c>
      <c r="AH78" s="193" t="s">
        <v>404</v>
      </c>
      <c r="AI78" s="193">
        <v>0</v>
      </c>
    </row>
    <row r="79" spans="1:35" s="36" customFormat="1" ht="12" customHeight="1" x14ac:dyDescent="0.2">
      <c r="A79" s="124"/>
      <c r="B79" s="124"/>
      <c r="D79" s="193" t="s">
        <v>404</v>
      </c>
      <c r="E79" s="273" t="s">
        <v>404</v>
      </c>
      <c r="F79" s="274" t="s">
        <v>404</v>
      </c>
      <c r="G79" s="193" t="s">
        <v>404</v>
      </c>
      <c r="H79" s="193" t="s">
        <v>404</v>
      </c>
      <c r="I79" s="273" t="s">
        <v>404</v>
      </c>
      <c r="J79" s="276" t="s">
        <v>404</v>
      </c>
      <c r="K79" s="274" t="s">
        <v>404</v>
      </c>
      <c r="L79" s="193" t="s">
        <v>404</v>
      </c>
      <c r="M79" s="193" t="s">
        <v>404</v>
      </c>
      <c r="N79" s="273" t="s">
        <v>404</v>
      </c>
      <c r="O79" s="276" t="s">
        <v>404</v>
      </c>
      <c r="P79" s="274" t="s">
        <v>404</v>
      </c>
      <c r="Q79" s="274" t="s">
        <v>404</v>
      </c>
      <c r="R79" s="193" t="s">
        <v>404</v>
      </c>
      <c r="S79" s="193" t="s">
        <v>404</v>
      </c>
      <c r="T79" s="274" t="s">
        <v>404</v>
      </c>
      <c r="U79" s="193" t="s">
        <v>404</v>
      </c>
      <c r="V79" s="193" t="s">
        <v>404</v>
      </c>
      <c r="W79" s="273" t="s">
        <v>404</v>
      </c>
      <c r="X79" s="276" t="s">
        <v>404</v>
      </c>
      <c r="Y79" s="274" t="s">
        <v>404</v>
      </c>
      <c r="Z79" s="193" t="s">
        <v>404</v>
      </c>
      <c r="AA79" s="193" t="s">
        <v>404</v>
      </c>
      <c r="AB79" s="273" t="s">
        <v>404</v>
      </c>
      <c r="AC79" s="276" t="s">
        <v>404</v>
      </c>
      <c r="AD79" s="193" t="s">
        <v>404</v>
      </c>
      <c r="AE79" s="193" t="s">
        <v>404</v>
      </c>
      <c r="AF79" s="273" t="s">
        <v>404</v>
      </c>
      <c r="AG79" s="276" t="s">
        <v>404</v>
      </c>
      <c r="AH79" s="193" t="s">
        <v>404</v>
      </c>
      <c r="AI79" s="193" t="s">
        <v>404</v>
      </c>
    </row>
    <row r="80" spans="1:35" s="123" customFormat="1" ht="12" customHeight="1" x14ac:dyDescent="0.2">
      <c r="A80" s="47" t="s">
        <v>408</v>
      </c>
      <c r="B80" s="47" t="s">
        <v>139</v>
      </c>
      <c r="D80" s="193">
        <v>10221</v>
      </c>
      <c r="E80" s="273">
        <v>30.67</v>
      </c>
      <c r="F80" s="274">
        <v>81.8</v>
      </c>
      <c r="G80" s="193" t="s">
        <v>404</v>
      </c>
      <c r="H80" s="193">
        <v>9025</v>
      </c>
      <c r="I80" s="273">
        <v>31.12</v>
      </c>
      <c r="J80" s="276" t="s">
        <v>399</v>
      </c>
      <c r="K80" s="274">
        <v>75.400000000000006</v>
      </c>
      <c r="L80" s="193" t="s">
        <v>404</v>
      </c>
      <c r="M80" s="193">
        <v>6504</v>
      </c>
      <c r="N80" s="273">
        <v>31.45</v>
      </c>
      <c r="O80" s="276" t="s">
        <v>399</v>
      </c>
      <c r="P80" s="274">
        <v>10.9</v>
      </c>
      <c r="Q80" s="274">
        <v>17.100000000000001</v>
      </c>
      <c r="R80" s="193" t="s">
        <v>404</v>
      </c>
      <c r="S80" s="193">
        <v>6503</v>
      </c>
      <c r="T80" s="274">
        <v>15.1</v>
      </c>
      <c r="U80" s="193" t="s">
        <v>404</v>
      </c>
      <c r="V80" s="193">
        <v>9208</v>
      </c>
      <c r="W80" s="273">
        <v>31.14</v>
      </c>
      <c r="X80" s="276" t="s">
        <v>399</v>
      </c>
      <c r="Y80" s="274">
        <v>74.3</v>
      </c>
      <c r="Z80" s="193" t="s">
        <v>404</v>
      </c>
      <c r="AA80" s="193">
        <v>503</v>
      </c>
      <c r="AB80" s="273">
        <v>30.66</v>
      </c>
      <c r="AC80" s="276" t="s">
        <v>401</v>
      </c>
      <c r="AD80" s="193" t="s">
        <v>404</v>
      </c>
      <c r="AE80" s="193">
        <v>2435</v>
      </c>
      <c r="AF80" s="273">
        <v>27.88</v>
      </c>
      <c r="AG80" s="276" t="s">
        <v>400</v>
      </c>
      <c r="AH80" s="193" t="s">
        <v>404</v>
      </c>
      <c r="AI80" s="193">
        <v>2</v>
      </c>
    </row>
    <row r="81" spans="1:35" s="36" customFormat="1" ht="12" customHeight="1" x14ac:dyDescent="0.2">
      <c r="A81" s="45" t="s">
        <v>140</v>
      </c>
      <c r="B81" s="45" t="s">
        <v>141</v>
      </c>
      <c r="D81" s="193">
        <v>1971</v>
      </c>
      <c r="E81" s="273">
        <v>32.92</v>
      </c>
      <c r="F81" s="274">
        <v>82.1</v>
      </c>
      <c r="G81" s="193" t="s">
        <v>404</v>
      </c>
      <c r="H81" s="193">
        <v>1709</v>
      </c>
      <c r="I81" s="273">
        <v>33.32</v>
      </c>
      <c r="J81" s="276" t="s">
        <v>403</v>
      </c>
      <c r="K81" s="274">
        <v>77.3</v>
      </c>
      <c r="L81" s="193" t="s">
        <v>404</v>
      </c>
      <c r="M81" s="193">
        <v>1329</v>
      </c>
      <c r="N81" s="273">
        <v>34.049999999999997</v>
      </c>
      <c r="O81" s="276" t="s">
        <v>403</v>
      </c>
      <c r="P81" s="274">
        <v>15.6</v>
      </c>
      <c r="Q81" s="274">
        <v>23.8</v>
      </c>
      <c r="R81" s="193" t="s">
        <v>404</v>
      </c>
      <c r="S81" s="193">
        <v>1329</v>
      </c>
      <c r="T81" s="274">
        <v>22</v>
      </c>
      <c r="U81" s="193" t="s">
        <v>404</v>
      </c>
      <c r="V81" s="193">
        <v>1728</v>
      </c>
      <c r="W81" s="273">
        <v>33.380000000000003</v>
      </c>
      <c r="X81" s="276" t="s">
        <v>403</v>
      </c>
      <c r="Y81" s="274">
        <v>76.400000000000006</v>
      </c>
      <c r="Z81" s="193" t="s">
        <v>404</v>
      </c>
      <c r="AA81" s="193">
        <v>73</v>
      </c>
      <c r="AB81" s="273">
        <v>34.85</v>
      </c>
      <c r="AC81" s="276" t="s">
        <v>424</v>
      </c>
      <c r="AD81" s="193" t="s">
        <v>404</v>
      </c>
      <c r="AE81" s="193">
        <v>384</v>
      </c>
      <c r="AF81" s="273">
        <v>30.09</v>
      </c>
      <c r="AG81" s="276" t="s">
        <v>401</v>
      </c>
      <c r="AH81" s="193" t="s">
        <v>404</v>
      </c>
      <c r="AI81" s="193">
        <v>0</v>
      </c>
    </row>
    <row r="82" spans="1:35" s="36" customFormat="1" ht="12" customHeight="1" x14ac:dyDescent="0.2">
      <c r="A82" s="45" t="s">
        <v>142</v>
      </c>
      <c r="B82" s="45" t="s">
        <v>143</v>
      </c>
      <c r="D82" s="193">
        <v>715</v>
      </c>
      <c r="E82" s="273">
        <v>28.55</v>
      </c>
      <c r="F82" s="274">
        <v>79</v>
      </c>
      <c r="G82" s="193" t="s">
        <v>404</v>
      </c>
      <c r="H82" s="193">
        <v>589</v>
      </c>
      <c r="I82" s="273">
        <v>29.31</v>
      </c>
      <c r="J82" s="276" t="s">
        <v>399</v>
      </c>
      <c r="K82" s="274">
        <v>68.599999999999994</v>
      </c>
      <c r="L82" s="193" t="s">
        <v>404</v>
      </c>
      <c r="M82" s="193">
        <v>361</v>
      </c>
      <c r="N82" s="273">
        <v>30.44</v>
      </c>
      <c r="O82" s="276" t="s">
        <v>399</v>
      </c>
      <c r="P82" s="274">
        <v>7.5</v>
      </c>
      <c r="Q82" s="274">
        <v>12.5</v>
      </c>
      <c r="R82" s="193" t="s">
        <v>404</v>
      </c>
      <c r="S82" s="193">
        <v>361</v>
      </c>
      <c r="T82" s="274">
        <v>9.6999999999999993</v>
      </c>
      <c r="U82" s="193" t="s">
        <v>404</v>
      </c>
      <c r="V82" s="193">
        <v>604</v>
      </c>
      <c r="W82" s="273">
        <v>29.29</v>
      </c>
      <c r="X82" s="276" t="s">
        <v>399</v>
      </c>
      <c r="Y82" s="274">
        <v>66.900000000000006</v>
      </c>
      <c r="Z82" s="193" t="s">
        <v>404</v>
      </c>
      <c r="AA82" s="193">
        <v>59</v>
      </c>
      <c r="AB82" s="273">
        <v>31.98</v>
      </c>
      <c r="AC82" s="276" t="s">
        <v>401</v>
      </c>
      <c r="AD82" s="193" t="s">
        <v>404</v>
      </c>
      <c r="AE82" s="193">
        <v>227</v>
      </c>
      <c r="AF82" s="273">
        <v>25.2</v>
      </c>
      <c r="AG82" s="276" t="s">
        <v>402</v>
      </c>
      <c r="AH82" s="193" t="s">
        <v>404</v>
      </c>
      <c r="AI82" s="193">
        <v>0</v>
      </c>
    </row>
    <row r="83" spans="1:35" s="36" customFormat="1" ht="12" customHeight="1" x14ac:dyDescent="0.2">
      <c r="A83" s="45" t="s">
        <v>144</v>
      </c>
      <c r="B83" s="45" t="s">
        <v>145</v>
      </c>
      <c r="D83" s="193">
        <v>179</v>
      </c>
      <c r="E83" s="273">
        <v>29.61</v>
      </c>
      <c r="F83" s="274">
        <v>88.3</v>
      </c>
      <c r="G83" s="193" t="s">
        <v>404</v>
      </c>
      <c r="H83" s="193">
        <v>164</v>
      </c>
      <c r="I83" s="273">
        <v>29.16</v>
      </c>
      <c r="J83" s="276" t="s">
        <v>399</v>
      </c>
      <c r="K83" s="274">
        <v>74.400000000000006</v>
      </c>
      <c r="L83" s="193" t="s">
        <v>404</v>
      </c>
      <c r="M83" s="193">
        <v>114</v>
      </c>
      <c r="N83" s="273">
        <v>28.33</v>
      </c>
      <c r="O83" s="276" t="s">
        <v>427</v>
      </c>
      <c r="P83" s="274">
        <v>11.4</v>
      </c>
      <c r="Q83" s="274">
        <v>17.5</v>
      </c>
      <c r="R83" s="193" t="s">
        <v>404</v>
      </c>
      <c r="S83" s="193">
        <v>114</v>
      </c>
      <c r="T83" s="274">
        <v>15.8</v>
      </c>
      <c r="U83" s="193" t="s">
        <v>404</v>
      </c>
      <c r="V83" s="193">
        <v>164</v>
      </c>
      <c r="W83" s="273">
        <v>29.32</v>
      </c>
      <c r="X83" s="276" t="s">
        <v>399</v>
      </c>
      <c r="Y83" s="274">
        <v>74.400000000000006</v>
      </c>
      <c r="Z83" s="193" t="s">
        <v>404</v>
      </c>
      <c r="AA83" s="193">
        <v>4</v>
      </c>
      <c r="AB83" s="273">
        <v>34.380000000000003</v>
      </c>
      <c r="AC83" s="276" t="s">
        <v>424</v>
      </c>
      <c r="AD83" s="193" t="s">
        <v>404</v>
      </c>
      <c r="AE83" s="193">
        <v>61</v>
      </c>
      <c r="AF83" s="273">
        <v>30.43</v>
      </c>
      <c r="AG83" s="276" t="s">
        <v>401</v>
      </c>
      <c r="AH83" s="193" t="s">
        <v>404</v>
      </c>
      <c r="AI83" s="193">
        <v>0</v>
      </c>
    </row>
    <row r="84" spans="1:35" s="36" customFormat="1" ht="12" customHeight="1" x14ac:dyDescent="0.2">
      <c r="A84" s="45" t="s">
        <v>146</v>
      </c>
      <c r="B84" s="45" t="s">
        <v>147</v>
      </c>
      <c r="D84" s="193">
        <v>510</v>
      </c>
      <c r="E84" s="273">
        <v>32.659999999999997</v>
      </c>
      <c r="F84" s="274">
        <v>80.8</v>
      </c>
      <c r="G84" s="193" t="s">
        <v>404</v>
      </c>
      <c r="H84" s="193">
        <v>492</v>
      </c>
      <c r="I84" s="273">
        <v>32.86</v>
      </c>
      <c r="J84" s="276" t="s">
        <v>403</v>
      </c>
      <c r="K84" s="274">
        <v>78.7</v>
      </c>
      <c r="L84" s="193" t="s">
        <v>404</v>
      </c>
      <c r="M84" s="193">
        <v>399</v>
      </c>
      <c r="N84" s="273">
        <v>30.18</v>
      </c>
      <c r="O84" s="276" t="s">
        <v>399</v>
      </c>
      <c r="P84" s="274">
        <v>10.5</v>
      </c>
      <c r="Q84" s="274">
        <v>16.8</v>
      </c>
      <c r="R84" s="193" t="s">
        <v>404</v>
      </c>
      <c r="S84" s="193">
        <v>398</v>
      </c>
      <c r="T84" s="274">
        <v>14.3</v>
      </c>
      <c r="U84" s="193" t="s">
        <v>404</v>
      </c>
      <c r="V84" s="193">
        <v>495</v>
      </c>
      <c r="W84" s="273">
        <v>32.89</v>
      </c>
      <c r="X84" s="276" t="s">
        <v>403</v>
      </c>
      <c r="Y84" s="274">
        <v>78.2</v>
      </c>
      <c r="Z84" s="193" t="s">
        <v>404</v>
      </c>
      <c r="AA84" s="193">
        <v>3</v>
      </c>
      <c r="AB84" s="273">
        <v>28.33</v>
      </c>
      <c r="AC84" s="276" t="s">
        <v>400</v>
      </c>
      <c r="AD84" s="193" t="s">
        <v>404</v>
      </c>
      <c r="AE84" s="193">
        <v>89</v>
      </c>
      <c r="AF84" s="273">
        <v>29.55</v>
      </c>
      <c r="AG84" s="276" t="s">
        <v>400</v>
      </c>
      <c r="AH84" s="193" t="s">
        <v>404</v>
      </c>
      <c r="AI84" s="193">
        <v>0</v>
      </c>
    </row>
    <row r="85" spans="1:35" s="36" customFormat="1" ht="12" customHeight="1" x14ac:dyDescent="0.2">
      <c r="A85" s="45" t="s">
        <v>148</v>
      </c>
      <c r="B85" s="45" t="s">
        <v>149</v>
      </c>
      <c r="D85" s="193">
        <v>501</v>
      </c>
      <c r="E85" s="273">
        <v>25.92</v>
      </c>
      <c r="F85" s="274">
        <v>76.599999999999994</v>
      </c>
      <c r="G85" s="193" t="s">
        <v>404</v>
      </c>
      <c r="H85" s="193">
        <v>381</v>
      </c>
      <c r="I85" s="273">
        <v>25.37</v>
      </c>
      <c r="J85" s="276" t="s">
        <v>427</v>
      </c>
      <c r="K85" s="274">
        <v>60.1</v>
      </c>
      <c r="L85" s="193" t="s">
        <v>404</v>
      </c>
      <c r="M85" s="193">
        <v>215</v>
      </c>
      <c r="N85" s="273">
        <v>25.63</v>
      </c>
      <c r="O85" s="276" t="s">
        <v>427</v>
      </c>
      <c r="P85" s="274">
        <v>3.7</v>
      </c>
      <c r="Q85" s="274">
        <v>6</v>
      </c>
      <c r="R85" s="193" t="s">
        <v>404</v>
      </c>
      <c r="S85" s="193">
        <v>215</v>
      </c>
      <c r="T85" s="274">
        <v>6</v>
      </c>
      <c r="U85" s="193" t="s">
        <v>404</v>
      </c>
      <c r="V85" s="193">
        <v>408</v>
      </c>
      <c r="W85" s="273">
        <v>25.39</v>
      </c>
      <c r="X85" s="276" t="s">
        <v>427</v>
      </c>
      <c r="Y85" s="274">
        <v>58.3</v>
      </c>
      <c r="Z85" s="193" t="s">
        <v>404</v>
      </c>
      <c r="AA85" s="193">
        <v>23</v>
      </c>
      <c r="AB85" s="273">
        <v>26.55</v>
      </c>
      <c r="AC85" s="276" t="s">
        <v>402</v>
      </c>
      <c r="AD85" s="193" t="s">
        <v>404</v>
      </c>
      <c r="AE85" s="193">
        <v>236</v>
      </c>
      <c r="AF85" s="273">
        <v>27.08</v>
      </c>
      <c r="AG85" s="276" t="s">
        <v>400</v>
      </c>
      <c r="AH85" s="193" t="s">
        <v>404</v>
      </c>
      <c r="AI85" s="193">
        <v>0</v>
      </c>
    </row>
    <row r="86" spans="1:35" s="36" customFormat="1" ht="12" customHeight="1" x14ac:dyDescent="0.2">
      <c r="A86" s="45" t="s">
        <v>150</v>
      </c>
      <c r="B86" s="45" t="s">
        <v>151</v>
      </c>
      <c r="D86" s="193">
        <v>241</v>
      </c>
      <c r="E86" s="273">
        <v>29.13</v>
      </c>
      <c r="F86" s="274">
        <v>86.3</v>
      </c>
      <c r="G86" s="193" t="s">
        <v>404</v>
      </c>
      <c r="H86" s="193">
        <v>218</v>
      </c>
      <c r="I86" s="273">
        <v>29.28</v>
      </c>
      <c r="J86" s="276" t="s">
        <v>399</v>
      </c>
      <c r="K86" s="274">
        <v>83.9</v>
      </c>
      <c r="L86" s="193" t="s">
        <v>404</v>
      </c>
      <c r="M86" s="193">
        <v>165</v>
      </c>
      <c r="N86" s="273">
        <v>29.09</v>
      </c>
      <c r="O86" s="276" t="s">
        <v>399</v>
      </c>
      <c r="P86" s="274">
        <v>7.9</v>
      </c>
      <c r="Q86" s="274">
        <v>12.7</v>
      </c>
      <c r="R86" s="193" t="s">
        <v>404</v>
      </c>
      <c r="S86" s="193">
        <v>165</v>
      </c>
      <c r="T86" s="274">
        <v>10.3</v>
      </c>
      <c r="U86" s="193" t="s">
        <v>404</v>
      </c>
      <c r="V86" s="193">
        <v>221</v>
      </c>
      <c r="W86" s="273">
        <v>29.17</v>
      </c>
      <c r="X86" s="276" t="s">
        <v>399</v>
      </c>
      <c r="Y86" s="274">
        <v>82.8</v>
      </c>
      <c r="Z86" s="193" t="s">
        <v>404</v>
      </c>
      <c r="AA86" s="193">
        <v>4</v>
      </c>
      <c r="AB86" s="273">
        <v>20</v>
      </c>
      <c r="AC86" s="276" t="s">
        <v>426</v>
      </c>
      <c r="AD86" s="193" t="s">
        <v>404</v>
      </c>
      <c r="AE86" s="193">
        <v>56</v>
      </c>
      <c r="AF86" s="273">
        <v>29.28</v>
      </c>
      <c r="AG86" s="276" t="s">
        <v>400</v>
      </c>
      <c r="AH86" s="193" t="s">
        <v>404</v>
      </c>
      <c r="AI86" s="193">
        <v>0</v>
      </c>
    </row>
    <row r="87" spans="1:35" s="36" customFormat="1" ht="12" customHeight="1" x14ac:dyDescent="0.2">
      <c r="A87" s="45" t="s">
        <v>152</v>
      </c>
      <c r="B87" s="45" t="s">
        <v>153</v>
      </c>
      <c r="D87" s="193">
        <v>817</v>
      </c>
      <c r="E87" s="273">
        <v>31.06</v>
      </c>
      <c r="F87" s="274">
        <v>87.6</v>
      </c>
      <c r="G87" s="193" t="s">
        <v>404</v>
      </c>
      <c r="H87" s="193">
        <v>740</v>
      </c>
      <c r="I87" s="273">
        <v>31.27</v>
      </c>
      <c r="J87" s="276" t="s">
        <v>399</v>
      </c>
      <c r="K87" s="274">
        <v>84.7</v>
      </c>
      <c r="L87" s="193" t="s">
        <v>404</v>
      </c>
      <c r="M87" s="193">
        <v>622</v>
      </c>
      <c r="N87" s="273">
        <v>30.88</v>
      </c>
      <c r="O87" s="276" t="s">
        <v>399</v>
      </c>
      <c r="P87" s="274">
        <v>6.8</v>
      </c>
      <c r="Q87" s="274">
        <v>12.7</v>
      </c>
      <c r="R87" s="193" t="s">
        <v>404</v>
      </c>
      <c r="S87" s="193">
        <v>622</v>
      </c>
      <c r="T87" s="274">
        <v>10.3</v>
      </c>
      <c r="U87" s="193" t="s">
        <v>404</v>
      </c>
      <c r="V87" s="193">
        <v>759</v>
      </c>
      <c r="W87" s="273">
        <v>31.27</v>
      </c>
      <c r="X87" s="276" t="s">
        <v>399</v>
      </c>
      <c r="Y87" s="274">
        <v>83.9</v>
      </c>
      <c r="Z87" s="193" t="s">
        <v>404</v>
      </c>
      <c r="AA87" s="193">
        <v>41</v>
      </c>
      <c r="AB87" s="273">
        <v>30.58</v>
      </c>
      <c r="AC87" s="276" t="s">
        <v>401</v>
      </c>
      <c r="AD87" s="193" t="s">
        <v>404</v>
      </c>
      <c r="AE87" s="193">
        <v>74</v>
      </c>
      <c r="AF87" s="273">
        <v>28.07</v>
      </c>
      <c r="AG87" s="276" t="s">
        <v>400</v>
      </c>
      <c r="AH87" s="193" t="s">
        <v>404</v>
      </c>
      <c r="AI87" s="193">
        <v>0</v>
      </c>
    </row>
    <row r="88" spans="1:35" s="36" customFormat="1" ht="12" customHeight="1" x14ac:dyDescent="0.2">
      <c r="A88" s="45" t="s">
        <v>154</v>
      </c>
      <c r="B88" s="45" t="s">
        <v>155</v>
      </c>
      <c r="D88" s="193">
        <v>1303</v>
      </c>
      <c r="E88" s="273">
        <v>29.16</v>
      </c>
      <c r="F88" s="274">
        <v>77.599999999999994</v>
      </c>
      <c r="G88" s="193" t="s">
        <v>404</v>
      </c>
      <c r="H88" s="193">
        <v>1178</v>
      </c>
      <c r="I88" s="273">
        <v>28.97</v>
      </c>
      <c r="J88" s="276" t="s">
        <v>399</v>
      </c>
      <c r="K88" s="274">
        <v>72.2</v>
      </c>
      <c r="L88" s="193" t="s">
        <v>404</v>
      </c>
      <c r="M88" s="193">
        <v>804</v>
      </c>
      <c r="N88" s="273">
        <v>28.37</v>
      </c>
      <c r="O88" s="276" t="s">
        <v>399</v>
      </c>
      <c r="P88" s="274">
        <v>6.8</v>
      </c>
      <c r="Q88" s="274">
        <v>10.6</v>
      </c>
      <c r="R88" s="193" t="s">
        <v>404</v>
      </c>
      <c r="S88" s="193">
        <v>804</v>
      </c>
      <c r="T88" s="274">
        <v>9.6999999999999993</v>
      </c>
      <c r="U88" s="193" t="s">
        <v>404</v>
      </c>
      <c r="V88" s="193">
        <v>1220</v>
      </c>
      <c r="W88" s="273">
        <v>29.06</v>
      </c>
      <c r="X88" s="276" t="s">
        <v>399</v>
      </c>
      <c r="Y88" s="274">
        <v>69.8</v>
      </c>
      <c r="Z88" s="193" t="s">
        <v>404</v>
      </c>
      <c r="AA88" s="193">
        <v>61</v>
      </c>
      <c r="AB88" s="273">
        <v>32.89</v>
      </c>
      <c r="AC88" s="276" t="s">
        <v>401</v>
      </c>
      <c r="AD88" s="193" t="s">
        <v>404</v>
      </c>
      <c r="AE88" s="193">
        <v>324</v>
      </c>
      <c r="AF88" s="273">
        <v>29.1</v>
      </c>
      <c r="AG88" s="276" t="s">
        <v>400</v>
      </c>
      <c r="AH88" s="193" t="s">
        <v>404</v>
      </c>
      <c r="AI88" s="193">
        <v>0</v>
      </c>
    </row>
    <row r="89" spans="1:35" s="36" customFormat="1" ht="12" customHeight="1" x14ac:dyDescent="0.2">
      <c r="A89" s="45" t="s">
        <v>407</v>
      </c>
      <c r="B89" s="45" t="s">
        <v>157</v>
      </c>
      <c r="D89" s="193">
        <v>439</v>
      </c>
      <c r="E89" s="273">
        <v>28.32</v>
      </c>
      <c r="F89" s="274">
        <v>80</v>
      </c>
      <c r="G89" s="193" t="s">
        <v>404</v>
      </c>
      <c r="H89" s="193">
        <v>347</v>
      </c>
      <c r="I89" s="273">
        <v>29.05</v>
      </c>
      <c r="J89" s="276" t="s">
        <v>399</v>
      </c>
      <c r="K89" s="274">
        <v>71.5</v>
      </c>
      <c r="L89" s="193" t="s">
        <v>404</v>
      </c>
      <c r="M89" s="193">
        <v>233</v>
      </c>
      <c r="N89" s="273">
        <v>29.6</v>
      </c>
      <c r="O89" s="276" t="s">
        <v>399</v>
      </c>
      <c r="P89" s="274">
        <v>6.4</v>
      </c>
      <c r="Q89" s="274">
        <v>11.2</v>
      </c>
      <c r="R89" s="193" t="s">
        <v>404</v>
      </c>
      <c r="S89" s="193">
        <v>233</v>
      </c>
      <c r="T89" s="274">
        <v>9.4</v>
      </c>
      <c r="U89" s="193" t="s">
        <v>404</v>
      </c>
      <c r="V89" s="193">
        <v>354</v>
      </c>
      <c r="W89" s="273">
        <v>28.93</v>
      </c>
      <c r="X89" s="276" t="s">
        <v>399</v>
      </c>
      <c r="Y89" s="274">
        <v>70.099999999999994</v>
      </c>
      <c r="Z89" s="193" t="s">
        <v>404</v>
      </c>
      <c r="AA89" s="193">
        <v>53</v>
      </c>
      <c r="AB89" s="273">
        <v>28.11</v>
      </c>
      <c r="AC89" s="276" t="s">
        <v>400</v>
      </c>
      <c r="AD89" s="193" t="s">
        <v>404</v>
      </c>
      <c r="AE89" s="193">
        <v>143</v>
      </c>
      <c r="AF89" s="273">
        <v>26.06</v>
      </c>
      <c r="AG89" s="276" t="s">
        <v>402</v>
      </c>
      <c r="AH89" s="193" t="s">
        <v>404</v>
      </c>
      <c r="AI89" s="193">
        <v>0</v>
      </c>
    </row>
    <row r="90" spans="1:35" s="36" customFormat="1" ht="12" customHeight="1" x14ac:dyDescent="0.2">
      <c r="A90" s="45" t="s">
        <v>158</v>
      </c>
      <c r="B90" s="45" t="s">
        <v>159</v>
      </c>
      <c r="D90" s="193">
        <v>296</v>
      </c>
      <c r="E90" s="273">
        <v>36.06</v>
      </c>
      <c r="F90" s="274">
        <v>93.9</v>
      </c>
      <c r="G90" s="193" t="s">
        <v>404</v>
      </c>
      <c r="H90" s="193">
        <v>258</v>
      </c>
      <c r="I90" s="273">
        <v>37.39</v>
      </c>
      <c r="J90" s="276" t="s">
        <v>423</v>
      </c>
      <c r="K90" s="274">
        <v>82.9</v>
      </c>
      <c r="L90" s="193" t="s">
        <v>404</v>
      </c>
      <c r="M90" s="193">
        <v>203</v>
      </c>
      <c r="N90" s="273">
        <v>39.72</v>
      </c>
      <c r="O90" s="276" t="s">
        <v>430</v>
      </c>
      <c r="P90" s="274">
        <v>20.2</v>
      </c>
      <c r="Q90" s="274">
        <v>30</v>
      </c>
      <c r="R90" s="193" t="s">
        <v>404</v>
      </c>
      <c r="S90" s="193">
        <v>203</v>
      </c>
      <c r="T90" s="274">
        <v>28.6</v>
      </c>
      <c r="U90" s="193" t="s">
        <v>404</v>
      </c>
      <c r="V90" s="193">
        <v>258</v>
      </c>
      <c r="W90" s="273">
        <v>37.29</v>
      </c>
      <c r="X90" s="276" t="s">
        <v>423</v>
      </c>
      <c r="Y90" s="274">
        <v>82.9</v>
      </c>
      <c r="Z90" s="193" t="s">
        <v>404</v>
      </c>
      <c r="AA90" s="193">
        <v>0</v>
      </c>
      <c r="AB90" s="273" t="s">
        <v>413</v>
      </c>
      <c r="AC90" s="276" t="s">
        <v>404</v>
      </c>
      <c r="AD90" s="193" t="s">
        <v>404</v>
      </c>
      <c r="AE90" s="193">
        <v>90</v>
      </c>
      <c r="AF90" s="273">
        <v>30.89</v>
      </c>
      <c r="AG90" s="276" t="s">
        <v>401</v>
      </c>
      <c r="AH90" s="193" t="s">
        <v>404</v>
      </c>
      <c r="AI90" s="193">
        <v>0</v>
      </c>
    </row>
    <row r="91" spans="1:35" s="36" customFormat="1" ht="12" customHeight="1" x14ac:dyDescent="0.2">
      <c r="A91" s="45" t="s">
        <v>160</v>
      </c>
      <c r="B91" s="45" t="s">
        <v>161</v>
      </c>
      <c r="D91" s="193">
        <v>664</v>
      </c>
      <c r="E91" s="273">
        <v>28.9</v>
      </c>
      <c r="F91" s="274">
        <v>81.599999999999994</v>
      </c>
      <c r="G91" s="193" t="s">
        <v>404</v>
      </c>
      <c r="H91" s="193">
        <v>602</v>
      </c>
      <c r="I91" s="273">
        <v>29.41</v>
      </c>
      <c r="J91" s="276" t="s">
        <v>399</v>
      </c>
      <c r="K91" s="274">
        <v>73.8</v>
      </c>
      <c r="L91" s="193" t="s">
        <v>404</v>
      </c>
      <c r="M91" s="193">
        <v>393</v>
      </c>
      <c r="N91" s="273">
        <v>31.28</v>
      </c>
      <c r="O91" s="276" t="s">
        <v>399</v>
      </c>
      <c r="P91" s="274">
        <v>10.9</v>
      </c>
      <c r="Q91" s="274">
        <v>16.8</v>
      </c>
      <c r="R91" s="193" t="s">
        <v>404</v>
      </c>
      <c r="S91" s="193">
        <v>393</v>
      </c>
      <c r="T91" s="274">
        <v>16.3</v>
      </c>
      <c r="U91" s="193" t="s">
        <v>404</v>
      </c>
      <c r="V91" s="193">
        <v>605</v>
      </c>
      <c r="W91" s="273">
        <v>29.49</v>
      </c>
      <c r="X91" s="276" t="s">
        <v>399</v>
      </c>
      <c r="Y91" s="274">
        <v>73.400000000000006</v>
      </c>
      <c r="Z91" s="193" t="s">
        <v>404</v>
      </c>
      <c r="AA91" s="193">
        <v>46</v>
      </c>
      <c r="AB91" s="273">
        <v>28.09</v>
      </c>
      <c r="AC91" s="276" t="s">
        <v>400</v>
      </c>
      <c r="AD91" s="193" t="s">
        <v>404</v>
      </c>
      <c r="AE91" s="193">
        <v>170</v>
      </c>
      <c r="AF91" s="273">
        <v>25.42</v>
      </c>
      <c r="AG91" s="276" t="s">
        <v>402</v>
      </c>
      <c r="AH91" s="193" t="s">
        <v>404</v>
      </c>
      <c r="AI91" s="193">
        <v>0</v>
      </c>
    </row>
    <row r="92" spans="1:35" s="36" customFormat="1" ht="12" customHeight="1" x14ac:dyDescent="0.2">
      <c r="A92" s="45" t="s">
        <v>162</v>
      </c>
      <c r="B92" s="45" t="s">
        <v>163</v>
      </c>
      <c r="D92" s="193">
        <v>1180</v>
      </c>
      <c r="E92" s="273">
        <v>34.090000000000003</v>
      </c>
      <c r="F92" s="274">
        <v>86.3</v>
      </c>
      <c r="G92" s="193" t="s">
        <v>404</v>
      </c>
      <c r="H92" s="193">
        <v>1125</v>
      </c>
      <c r="I92" s="273">
        <v>34.380000000000003</v>
      </c>
      <c r="J92" s="276" t="s">
        <v>403</v>
      </c>
      <c r="K92" s="274">
        <v>83.7</v>
      </c>
      <c r="L92" s="193" t="s">
        <v>404</v>
      </c>
      <c r="M92" s="193">
        <v>907</v>
      </c>
      <c r="N92" s="273">
        <v>34.94</v>
      </c>
      <c r="O92" s="276" t="s">
        <v>403</v>
      </c>
      <c r="P92" s="274">
        <v>15.5</v>
      </c>
      <c r="Q92" s="274">
        <v>22.7</v>
      </c>
      <c r="R92" s="193" t="s">
        <v>404</v>
      </c>
      <c r="S92" s="193">
        <v>907</v>
      </c>
      <c r="T92" s="274">
        <v>19.100000000000001</v>
      </c>
      <c r="U92" s="193" t="s">
        <v>404</v>
      </c>
      <c r="V92" s="193">
        <v>1151</v>
      </c>
      <c r="W92" s="273">
        <v>34.36</v>
      </c>
      <c r="X92" s="276" t="s">
        <v>403</v>
      </c>
      <c r="Y92" s="274">
        <v>83.6</v>
      </c>
      <c r="Z92" s="193" t="s">
        <v>404</v>
      </c>
      <c r="AA92" s="193">
        <v>8</v>
      </c>
      <c r="AB92" s="273">
        <v>30</v>
      </c>
      <c r="AC92" s="276" t="s">
        <v>401</v>
      </c>
      <c r="AD92" s="193" t="s">
        <v>404</v>
      </c>
      <c r="AE92" s="193">
        <v>138</v>
      </c>
      <c r="AF92" s="273">
        <v>29.78</v>
      </c>
      <c r="AG92" s="276" t="s">
        <v>400</v>
      </c>
      <c r="AH92" s="193" t="s">
        <v>404</v>
      </c>
      <c r="AI92" s="193">
        <v>0</v>
      </c>
    </row>
    <row r="93" spans="1:35" s="36" customFormat="1" ht="12" customHeight="1" x14ac:dyDescent="0.2">
      <c r="A93" s="45" t="s">
        <v>164</v>
      </c>
      <c r="B93" s="45" t="s">
        <v>165</v>
      </c>
      <c r="D93" s="193">
        <v>522</v>
      </c>
      <c r="E93" s="273">
        <v>26.5</v>
      </c>
      <c r="F93" s="274">
        <v>76.400000000000006</v>
      </c>
      <c r="G93" s="193" t="s">
        <v>404</v>
      </c>
      <c r="H93" s="193">
        <v>393</v>
      </c>
      <c r="I93" s="273">
        <v>26.39</v>
      </c>
      <c r="J93" s="276" t="s">
        <v>427</v>
      </c>
      <c r="K93" s="274">
        <v>60.3</v>
      </c>
      <c r="L93" s="193" t="s">
        <v>404</v>
      </c>
      <c r="M93" s="193">
        <v>214</v>
      </c>
      <c r="N93" s="273">
        <v>26.93</v>
      </c>
      <c r="O93" s="276" t="s">
        <v>427</v>
      </c>
      <c r="P93" s="274">
        <v>7.5</v>
      </c>
      <c r="Q93" s="274">
        <v>11.7</v>
      </c>
      <c r="R93" s="193" t="s">
        <v>404</v>
      </c>
      <c r="S93" s="193">
        <v>214</v>
      </c>
      <c r="T93" s="274">
        <v>11.2</v>
      </c>
      <c r="U93" s="193" t="s">
        <v>404</v>
      </c>
      <c r="V93" s="193">
        <v>403</v>
      </c>
      <c r="W93" s="273">
        <v>26.5</v>
      </c>
      <c r="X93" s="276" t="s">
        <v>427</v>
      </c>
      <c r="Y93" s="274">
        <v>59.1</v>
      </c>
      <c r="Z93" s="193" t="s">
        <v>404</v>
      </c>
      <c r="AA93" s="193">
        <v>89</v>
      </c>
      <c r="AB93" s="273">
        <v>29.32</v>
      </c>
      <c r="AC93" s="276" t="s">
        <v>400</v>
      </c>
      <c r="AD93" s="193" t="s">
        <v>404</v>
      </c>
      <c r="AE93" s="193">
        <v>223</v>
      </c>
      <c r="AF93" s="273">
        <v>25.59</v>
      </c>
      <c r="AG93" s="276" t="s">
        <v>402</v>
      </c>
      <c r="AH93" s="193" t="s">
        <v>404</v>
      </c>
      <c r="AI93" s="193">
        <v>1</v>
      </c>
    </row>
    <row r="94" spans="1:35" s="36" customFormat="1" ht="12" customHeight="1" x14ac:dyDescent="0.2">
      <c r="A94" s="45" t="s">
        <v>166</v>
      </c>
      <c r="B94" s="45" t="s">
        <v>167</v>
      </c>
      <c r="D94" s="193">
        <v>883</v>
      </c>
      <c r="E94" s="273">
        <v>28.72</v>
      </c>
      <c r="F94" s="274">
        <v>79.3</v>
      </c>
      <c r="G94" s="193" t="s">
        <v>404</v>
      </c>
      <c r="H94" s="193">
        <v>829</v>
      </c>
      <c r="I94" s="273">
        <v>29.06</v>
      </c>
      <c r="J94" s="276" t="s">
        <v>399</v>
      </c>
      <c r="K94" s="274">
        <v>71.400000000000006</v>
      </c>
      <c r="L94" s="193" t="s">
        <v>404</v>
      </c>
      <c r="M94" s="193">
        <v>545</v>
      </c>
      <c r="N94" s="273">
        <v>29.39</v>
      </c>
      <c r="O94" s="276" t="s">
        <v>399</v>
      </c>
      <c r="P94" s="274">
        <v>8.4</v>
      </c>
      <c r="Q94" s="274">
        <v>14.7</v>
      </c>
      <c r="R94" s="193" t="s">
        <v>404</v>
      </c>
      <c r="S94" s="193">
        <v>545</v>
      </c>
      <c r="T94" s="274">
        <v>12.1</v>
      </c>
      <c r="U94" s="193" t="s">
        <v>404</v>
      </c>
      <c r="V94" s="193">
        <v>838</v>
      </c>
      <c r="W94" s="273">
        <v>29.12</v>
      </c>
      <c r="X94" s="276" t="s">
        <v>399</v>
      </c>
      <c r="Y94" s="274">
        <v>70.599999999999994</v>
      </c>
      <c r="Z94" s="193" t="s">
        <v>404</v>
      </c>
      <c r="AA94" s="193">
        <v>39</v>
      </c>
      <c r="AB94" s="273">
        <v>30.74</v>
      </c>
      <c r="AC94" s="276" t="s">
        <v>401</v>
      </c>
      <c r="AD94" s="193" t="s">
        <v>404</v>
      </c>
      <c r="AE94" s="193">
        <v>220</v>
      </c>
      <c r="AF94" s="273">
        <v>25.78</v>
      </c>
      <c r="AG94" s="276" t="s">
        <v>402</v>
      </c>
      <c r="AH94" s="193" t="s">
        <v>404</v>
      </c>
      <c r="AI94" s="193">
        <v>1</v>
      </c>
    </row>
    <row r="95" spans="1:35" s="36" customFormat="1" ht="12" customHeight="1" x14ac:dyDescent="0.2">
      <c r="A95" s="124"/>
      <c r="B95" s="124"/>
      <c r="D95" s="193" t="s">
        <v>404</v>
      </c>
      <c r="E95" s="273" t="s">
        <v>404</v>
      </c>
      <c r="F95" s="274" t="s">
        <v>404</v>
      </c>
      <c r="G95" s="193" t="s">
        <v>404</v>
      </c>
      <c r="H95" s="193" t="s">
        <v>404</v>
      </c>
      <c r="I95" s="273" t="s">
        <v>404</v>
      </c>
      <c r="J95" s="276" t="s">
        <v>404</v>
      </c>
      <c r="K95" s="274" t="s">
        <v>404</v>
      </c>
      <c r="L95" s="193" t="s">
        <v>404</v>
      </c>
      <c r="M95" s="193" t="s">
        <v>404</v>
      </c>
      <c r="N95" s="273" t="s">
        <v>404</v>
      </c>
      <c r="O95" s="276" t="s">
        <v>404</v>
      </c>
      <c r="P95" s="274" t="s">
        <v>404</v>
      </c>
      <c r="Q95" s="274" t="s">
        <v>404</v>
      </c>
      <c r="R95" s="193" t="s">
        <v>404</v>
      </c>
      <c r="S95" s="193" t="s">
        <v>404</v>
      </c>
      <c r="T95" s="274" t="s">
        <v>404</v>
      </c>
      <c r="U95" s="193" t="s">
        <v>404</v>
      </c>
      <c r="V95" s="193" t="s">
        <v>404</v>
      </c>
      <c r="W95" s="273" t="s">
        <v>404</v>
      </c>
      <c r="X95" s="276" t="s">
        <v>404</v>
      </c>
      <c r="Y95" s="274" t="s">
        <v>404</v>
      </c>
      <c r="Z95" s="193" t="s">
        <v>404</v>
      </c>
      <c r="AA95" s="193" t="s">
        <v>404</v>
      </c>
      <c r="AB95" s="273" t="s">
        <v>404</v>
      </c>
      <c r="AC95" s="276" t="s">
        <v>404</v>
      </c>
      <c r="AD95" s="193" t="s">
        <v>404</v>
      </c>
      <c r="AE95" s="193" t="s">
        <v>404</v>
      </c>
      <c r="AF95" s="273" t="s">
        <v>404</v>
      </c>
      <c r="AG95" s="276" t="s">
        <v>404</v>
      </c>
      <c r="AH95" s="193" t="s">
        <v>404</v>
      </c>
      <c r="AI95" s="193" t="s">
        <v>404</v>
      </c>
    </row>
    <row r="96" spans="1:35" s="123" customFormat="1" ht="12" customHeight="1" x14ac:dyDescent="0.2">
      <c r="A96" s="48" t="s">
        <v>397</v>
      </c>
      <c r="B96" s="44" t="s">
        <v>168</v>
      </c>
      <c r="D96" s="193">
        <v>11966</v>
      </c>
      <c r="E96" s="273">
        <v>31.71</v>
      </c>
      <c r="F96" s="274">
        <v>83.6</v>
      </c>
      <c r="G96" s="193" t="s">
        <v>404</v>
      </c>
      <c r="H96" s="193">
        <v>10827</v>
      </c>
      <c r="I96" s="273">
        <v>32.11</v>
      </c>
      <c r="J96" s="276" t="s">
        <v>403</v>
      </c>
      <c r="K96" s="274">
        <v>78</v>
      </c>
      <c r="L96" s="193" t="s">
        <v>404</v>
      </c>
      <c r="M96" s="193">
        <v>8130</v>
      </c>
      <c r="N96" s="273">
        <v>32.520000000000003</v>
      </c>
      <c r="O96" s="276" t="s">
        <v>403</v>
      </c>
      <c r="P96" s="274">
        <v>12.3</v>
      </c>
      <c r="Q96" s="274">
        <v>19.5</v>
      </c>
      <c r="R96" s="193" t="s">
        <v>404</v>
      </c>
      <c r="S96" s="193">
        <v>8130</v>
      </c>
      <c r="T96" s="274">
        <v>15.9</v>
      </c>
      <c r="U96" s="193" t="s">
        <v>404</v>
      </c>
      <c r="V96" s="193">
        <v>11055</v>
      </c>
      <c r="W96" s="273">
        <v>32.28</v>
      </c>
      <c r="X96" s="276" t="s">
        <v>403</v>
      </c>
      <c r="Y96" s="274">
        <v>77.400000000000006</v>
      </c>
      <c r="Z96" s="193" t="s">
        <v>404</v>
      </c>
      <c r="AA96" s="193">
        <v>459</v>
      </c>
      <c r="AB96" s="273">
        <v>31.23</v>
      </c>
      <c r="AC96" s="276" t="s">
        <v>401</v>
      </c>
      <c r="AD96" s="193" t="s">
        <v>404</v>
      </c>
      <c r="AE96" s="193">
        <v>2774</v>
      </c>
      <c r="AF96" s="273">
        <v>27.53</v>
      </c>
      <c r="AG96" s="276" t="s">
        <v>400</v>
      </c>
      <c r="AH96" s="193" t="s">
        <v>404</v>
      </c>
      <c r="AI96" s="193">
        <v>21</v>
      </c>
    </row>
    <row r="97" spans="1:35" s="36" customFormat="1" ht="12" customHeight="1" x14ac:dyDescent="0.2">
      <c r="A97" s="49" t="s">
        <v>169</v>
      </c>
      <c r="B97" s="45" t="s">
        <v>170</v>
      </c>
      <c r="D97" s="193">
        <v>422</v>
      </c>
      <c r="E97" s="273">
        <v>27.7</v>
      </c>
      <c r="F97" s="274">
        <v>79.900000000000006</v>
      </c>
      <c r="G97" s="193" t="s">
        <v>404</v>
      </c>
      <c r="H97" s="193">
        <v>372</v>
      </c>
      <c r="I97" s="273">
        <v>27.64</v>
      </c>
      <c r="J97" s="276" t="s">
        <v>427</v>
      </c>
      <c r="K97" s="274">
        <v>70.400000000000006</v>
      </c>
      <c r="L97" s="193" t="s">
        <v>404</v>
      </c>
      <c r="M97" s="193">
        <v>251</v>
      </c>
      <c r="N97" s="273">
        <v>27.46</v>
      </c>
      <c r="O97" s="276" t="s">
        <v>427</v>
      </c>
      <c r="P97" s="274">
        <v>7.2</v>
      </c>
      <c r="Q97" s="274">
        <v>13.1</v>
      </c>
      <c r="R97" s="193" t="s">
        <v>404</v>
      </c>
      <c r="S97" s="193">
        <v>251</v>
      </c>
      <c r="T97" s="274">
        <v>10.8</v>
      </c>
      <c r="U97" s="193" t="s">
        <v>404</v>
      </c>
      <c r="V97" s="193">
        <v>379</v>
      </c>
      <c r="W97" s="273">
        <v>27.65</v>
      </c>
      <c r="X97" s="276" t="s">
        <v>427</v>
      </c>
      <c r="Y97" s="274">
        <v>69.099999999999994</v>
      </c>
      <c r="Z97" s="193" t="s">
        <v>404</v>
      </c>
      <c r="AA97" s="193">
        <v>8</v>
      </c>
      <c r="AB97" s="273">
        <v>35.31</v>
      </c>
      <c r="AC97" s="276" t="s">
        <v>424</v>
      </c>
      <c r="AD97" s="193" t="s">
        <v>404</v>
      </c>
      <c r="AE97" s="193">
        <v>150</v>
      </c>
      <c r="AF97" s="273">
        <v>27.33</v>
      </c>
      <c r="AG97" s="276" t="s">
        <v>400</v>
      </c>
      <c r="AH97" s="193" t="s">
        <v>404</v>
      </c>
      <c r="AI97" s="193">
        <v>0</v>
      </c>
    </row>
    <row r="98" spans="1:35" s="36" customFormat="1" ht="12" customHeight="1" x14ac:dyDescent="0.2">
      <c r="A98" s="49" t="s">
        <v>171</v>
      </c>
      <c r="B98" s="45" t="s">
        <v>172</v>
      </c>
      <c r="D98" s="193">
        <v>662</v>
      </c>
      <c r="E98" s="273">
        <v>29.42</v>
      </c>
      <c r="F98" s="274">
        <v>82.9</v>
      </c>
      <c r="G98" s="193" t="s">
        <v>404</v>
      </c>
      <c r="H98" s="193">
        <v>531</v>
      </c>
      <c r="I98" s="273">
        <v>29.23</v>
      </c>
      <c r="J98" s="276" t="s">
        <v>399</v>
      </c>
      <c r="K98" s="274">
        <v>73.8</v>
      </c>
      <c r="L98" s="193" t="s">
        <v>404</v>
      </c>
      <c r="M98" s="193">
        <v>361</v>
      </c>
      <c r="N98" s="273">
        <v>29.65</v>
      </c>
      <c r="O98" s="276" t="s">
        <v>399</v>
      </c>
      <c r="P98" s="274">
        <v>6.1</v>
      </c>
      <c r="Q98" s="274">
        <v>11.6</v>
      </c>
      <c r="R98" s="193" t="s">
        <v>404</v>
      </c>
      <c r="S98" s="193">
        <v>361</v>
      </c>
      <c r="T98" s="274">
        <v>9.6999999999999993</v>
      </c>
      <c r="U98" s="193" t="s">
        <v>404</v>
      </c>
      <c r="V98" s="193">
        <v>586</v>
      </c>
      <c r="W98" s="273">
        <v>29.8</v>
      </c>
      <c r="X98" s="276" t="s">
        <v>399</v>
      </c>
      <c r="Y98" s="274">
        <v>73.2</v>
      </c>
      <c r="Z98" s="193" t="s">
        <v>404</v>
      </c>
      <c r="AA98" s="193">
        <v>26</v>
      </c>
      <c r="AB98" s="273">
        <v>30.98</v>
      </c>
      <c r="AC98" s="276" t="s">
        <v>401</v>
      </c>
      <c r="AD98" s="193" t="s">
        <v>404</v>
      </c>
      <c r="AE98" s="193">
        <v>193</v>
      </c>
      <c r="AF98" s="273">
        <v>27.27</v>
      </c>
      <c r="AG98" s="276" t="s">
        <v>400</v>
      </c>
      <c r="AH98" s="193" t="s">
        <v>404</v>
      </c>
      <c r="AI98" s="193">
        <v>0</v>
      </c>
    </row>
    <row r="99" spans="1:35" s="36" customFormat="1" ht="12" customHeight="1" x14ac:dyDescent="0.2">
      <c r="A99" s="49" t="s">
        <v>173</v>
      </c>
      <c r="B99" s="45" t="s">
        <v>174</v>
      </c>
      <c r="D99" s="193">
        <v>631</v>
      </c>
      <c r="E99" s="273">
        <v>28.11</v>
      </c>
      <c r="F99" s="274">
        <v>77.2</v>
      </c>
      <c r="G99" s="193" t="s">
        <v>404</v>
      </c>
      <c r="H99" s="193">
        <v>578</v>
      </c>
      <c r="I99" s="273">
        <v>28.78</v>
      </c>
      <c r="J99" s="276" t="s">
        <v>399</v>
      </c>
      <c r="K99" s="274">
        <v>70.099999999999994</v>
      </c>
      <c r="L99" s="193" t="s">
        <v>404</v>
      </c>
      <c r="M99" s="193">
        <v>398</v>
      </c>
      <c r="N99" s="273">
        <v>29.2</v>
      </c>
      <c r="O99" s="276" t="s">
        <v>399</v>
      </c>
      <c r="P99" s="274">
        <v>9.8000000000000007</v>
      </c>
      <c r="Q99" s="274">
        <v>14.1</v>
      </c>
      <c r="R99" s="193" t="s">
        <v>404</v>
      </c>
      <c r="S99" s="193">
        <v>398</v>
      </c>
      <c r="T99" s="274">
        <v>12.1</v>
      </c>
      <c r="U99" s="193" t="s">
        <v>404</v>
      </c>
      <c r="V99" s="193">
        <v>588</v>
      </c>
      <c r="W99" s="273">
        <v>28.87</v>
      </c>
      <c r="X99" s="276" t="s">
        <v>399</v>
      </c>
      <c r="Y99" s="274">
        <v>69</v>
      </c>
      <c r="Z99" s="193" t="s">
        <v>404</v>
      </c>
      <c r="AA99" s="193">
        <v>30</v>
      </c>
      <c r="AB99" s="273">
        <v>29.88</v>
      </c>
      <c r="AC99" s="276" t="s">
        <v>400</v>
      </c>
      <c r="AD99" s="193" t="s">
        <v>404</v>
      </c>
      <c r="AE99" s="193">
        <v>215</v>
      </c>
      <c r="AF99" s="273">
        <v>23.06</v>
      </c>
      <c r="AG99" s="276" t="s">
        <v>426</v>
      </c>
      <c r="AH99" s="193" t="s">
        <v>404</v>
      </c>
      <c r="AI99" s="193">
        <v>0</v>
      </c>
    </row>
    <row r="100" spans="1:35" s="36" customFormat="1" ht="12" customHeight="1" x14ac:dyDescent="0.2">
      <c r="A100" s="49" t="s">
        <v>175</v>
      </c>
      <c r="B100" s="45" t="s">
        <v>176</v>
      </c>
      <c r="D100" s="193">
        <v>2471</v>
      </c>
      <c r="E100" s="273">
        <v>32.35</v>
      </c>
      <c r="F100" s="274">
        <v>84.3</v>
      </c>
      <c r="G100" s="193" t="s">
        <v>404</v>
      </c>
      <c r="H100" s="193">
        <v>2271</v>
      </c>
      <c r="I100" s="273">
        <v>32.869999999999997</v>
      </c>
      <c r="J100" s="276" t="s">
        <v>403</v>
      </c>
      <c r="K100" s="274">
        <v>78.599999999999994</v>
      </c>
      <c r="L100" s="193" t="s">
        <v>404</v>
      </c>
      <c r="M100" s="193">
        <v>1687</v>
      </c>
      <c r="N100" s="273">
        <v>33.1</v>
      </c>
      <c r="O100" s="276" t="s">
        <v>403</v>
      </c>
      <c r="P100" s="274">
        <v>14.6</v>
      </c>
      <c r="Q100" s="274">
        <v>21</v>
      </c>
      <c r="R100" s="193" t="s">
        <v>404</v>
      </c>
      <c r="S100" s="193">
        <v>1687</v>
      </c>
      <c r="T100" s="274">
        <v>16.5</v>
      </c>
      <c r="U100" s="193" t="s">
        <v>404</v>
      </c>
      <c r="V100" s="193">
        <v>2296</v>
      </c>
      <c r="W100" s="273">
        <v>33</v>
      </c>
      <c r="X100" s="276" t="s">
        <v>403</v>
      </c>
      <c r="Y100" s="274">
        <v>78.3</v>
      </c>
      <c r="Z100" s="193" t="s">
        <v>404</v>
      </c>
      <c r="AA100" s="193">
        <v>101</v>
      </c>
      <c r="AB100" s="273">
        <v>32.4</v>
      </c>
      <c r="AC100" s="276" t="s">
        <v>401</v>
      </c>
      <c r="AD100" s="193" t="s">
        <v>404</v>
      </c>
      <c r="AE100" s="193">
        <v>524</v>
      </c>
      <c r="AF100" s="273">
        <v>27.3</v>
      </c>
      <c r="AG100" s="276" t="s">
        <v>400</v>
      </c>
      <c r="AH100" s="193" t="s">
        <v>404</v>
      </c>
      <c r="AI100" s="193">
        <v>6</v>
      </c>
    </row>
    <row r="101" spans="1:35" s="36" customFormat="1" ht="12" customHeight="1" x14ac:dyDescent="0.2">
      <c r="A101" s="49" t="s">
        <v>177</v>
      </c>
      <c r="B101" s="45" t="s">
        <v>178</v>
      </c>
      <c r="D101" s="193">
        <v>3578</v>
      </c>
      <c r="E101" s="273">
        <v>33.5</v>
      </c>
      <c r="F101" s="274">
        <v>86.9</v>
      </c>
      <c r="G101" s="193" t="s">
        <v>404</v>
      </c>
      <c r="H101" s="193">
        <v>3226</v>
      </c>
      <c r="I101" s="273">
        <v>34.01</v>
      </c>
      <c r="J101" s="276" t="s">
        <v>403</v>
      </c>
      <c r="K101" s="274">
        <v>81.900000000000006</v>
      </c>
      <c r="L101" s="193" t="s">
        <v>404</v>
      </c>
      <c r="M101" s="193">
        <v>2546</v>
      </c>
      <c r="N101" s="273">
        <v>34.270000000000003</v>
      </c>
      <c r="O101" s="276" t="s">
        <v>403</v>
      </c>
      <c r="P101" s="274">
        <v>14.3</v>
      </c>
      <c r="Q101" s="274">
        <v>23.1</v>
      </c>
      <c r="R101" s="193" t="s">
        <v>404</v>
      </c>
      <c r="S101" s="193">
        <v>2546</v>
      </c>
      <c r="T101" s="274">
        <v>19.100000000000001</v>
      </c>
      <c r="U101" s="193" t="s">
        <v>404</v>
      </c>
      <c r="V101" s="193">
        <v>3310</v>
      </c>
      <c r="W101" s="273">
        <v>34.28</v>
      </c>
      <c r="X101" s="276" t="s">
        <v>403</v>
      </c>
      <c r="Y101" s="274">
        <v>81.5</v>
      </c>
      <c r="Z101" s="193" t="s">
        <v>404</v>
      </c>
      <c r="AA101" s="193">
        <v>122</v>
      </c>
      <c r="AB101" s="273">
        <v>30.32</v>
      </c>
      <c r="AC101" s="276" t="s">
        <v>401</v>
      </c>
      <c r="AD101" s="193" t="s">
        <v>404</v>
      </c>
      <c r="AE101" s="193">
        <v>870</v>
      </c>
      <c r="AF101" s="273">
        <v>28.03</v>
      </c>
      <c r="AG101" s="276" t="s">
        <v>400</v>
      </c>
      <c r="AH101" s="193" t="s">
        <v>404</v>
      </c>
      <c r="AI101" s="193">
        <v>1</v>
      </c>
    </row>
    <row r="102" spans="1:35" s="36" customFormat="1" ht="12" customHeight="1" x14ac:dyDescent="0.2">
      <c r="A102" s="49" t="s">
        <v>179</v>
      </c>
      <c r="B102" s="45" t="s">
        <v>180</v>
      </c>
      <c r="D102" s="193">
        <v>87</v>
      </c>
      <c r="E102" s="273">
        <v>32.93</v>
      </c>
      <c r="F102" s="274">
        <v>94.3</v>
      </c>
      <c r="G102" s="193" t="s">
        <v>404</v>
      </c>
      <c r="H102" s="193">
        <v>78</v>
      </c>
      <c r="I102" s="273">
        <v>33.4</v>
      </c>
      <c r="J102" s="276" t="s">
        <v>403</v>
      </c>
      <c r="K102" s="274">
        <v>82.1</v>
      </c>
      <c r="L102" s="193" t="s">
        <v>404</v>
      </c>
      <c r="M102" s="193">
        <v>59</v>
      </c>
      <c r="N102" s="273">
        <v>34.520000000000003</v>
      </c>
      <c r="O102" s="276" t="s">
        <v>403</v>
      </c>
      <c r="P102" s="274">
        <v>15.3</v>
      </c>
      <c r="Q102" s="274">
        <v>23.7</v>
      </c>
      <c r="R102" s="193" t="s">
        <v>404</v>
      </c>
      <c r="S102" s="193">
        <v>59</v>
      </c>
      <c r="T102" s="274">
        <v>20.3</v>
      </c>
      <c r="U102" s="193" t="s">
        <v>404</v>
      </c>
      <c r="V102" s="193">
        <v>79</v>
      </c>
      <c r="W102" s="273">
        <v>33.33</v>
      </c>
      <c r="X102" s="276" t="s">
        <v>403</v>
      </c>
      <c r="Y102" s="274">
        <v>81</v>
      </c>
      <c r="Z102" s="193" t="s">
        <v>404</v>
      </c>
      <c r="AA102" s="193">
        <v>3</v>
      </c>
      <c r="AB102" s="273">
        <v>30</v>
      </c>
      <c r="AC102" s="276" t="s">
        <v>401</v>
      </c>
      <c r="AD102" s="193" t="s">
        <v>404</v>
      </c>
      <c r="AE102" s="193">
        <v>31</v>
      </c>
      <c r="AF102" s="273">
        <v>31.66</v>
      </c>
      <c r="AG102" s="276" t="s">
        <v>401</v>
      </c>
      <c r="AH102" s="193" t="s">
        <v>404</v>
      </c>
      <c r="AI102" s="193">
        <v>0</v>
      </c>
    </row>
    <row r="103" spans="1:35" s="36" customFormat="1" ht="12" customHeight="1" x14ac:dyDescent="0.2">
      <c r="A103" s="49" t="s">
        <v>181</v>
      </c>
      <c r="B103" s="45" t="s">
        <v>182</v>
      </c>
      <c r="D103" s="193">
        <v>1466</v>
      </c>
      <c r="E103" s="273">
        <v>30.12</v>
      </c>
      <c r="F103" s="274">
        <v>78.2</v>
      </c>
      <c r="G103" s="193" t="s">
        <v>404</v>
      </c>
      <c r="H103" s="193">
        <v>1369</v>
      </c>
      <c r="I103" s="273">
        <v>30.2</v>
      </c>
      <c r="J103" s="276" t="s">
        <v>399</v>
      </c>
      <c r="K103" s="274">
        <v>75.8</v>
      </c>
      <c r="L103" s="193" t="s">
        <v>404</v>
      </c>
      <c r="M103" s="193">
        <v>1055</v>
      </c>
      <c r="N103" s="273">
        <v>30.05</v>
      </c>
      <c r="O103" s="276" t="s">
        <v>399</v>
      </c>
      <c r="P103" s="274">
        <v>9.1999999999999993</v>
      </c>
      <c r="Q103" s="274">
        <v>15</v>
      </c>
      <c r="R103" s="193" t="s">
        <v>404</v>
      </c>
      <c r="S103" s="193">
        <v>1055</v>
      </c>
      <c r="T103" s="274">
        <v>12.9</v>
      </c>
      <c r="U103" s="193" t="s">
        <v>404</v>
      </c>
      <c r="V103" s="193">
        <v>1398</v>
      </c>
      <c r="W103" s="273">
        <v>30.28</v>
      </c>
      <c r="X103" s="276" t="s">
        <v>399</v>
      </c>
      <c r="Y103" s="274">
        <v>74.5</v>
      </c>
      <c r="Z103" s="193" t="s">
        <v>404</v>
      </c>
      <c r="AA103" s="193">
        <v>38</v>
      </c>
      <c r="AB103" s="273">
        <v>30.99</v>
      </c>
      <c r="AC103" s="276" t="s">
        <v>401</v>
      </c>
      <c r="AD103" s="193" t="s">
        <v>404</v>
      </c>
      <c r="AE103" s="193">
        <v>252</v>
      </c>
      <c r="AF103" s="273">
        <v>27.84</v>
      </c>
      <c r="AG103" s="276" t="s">
        <v>400</v>
      </c>
      <c r="AH103" s="193" t="s">
        <v>404</v>
      </c>
      <c r="AI103" s="193">
        <v>8</v>
      </c>
    </row>
    <row r="104" spans="1:35" s="36" customFormat="1" ht="12" customHeight="1" x14ac:dyDescent="0.2">
      <c r="A104" s="49" t="s">
        <v>183</v>
      </c>
      <c r="B104" s="45" t="s">
        <v>184</v>
      </c>
      <c r="D104" s="193">
        <v>548</v>
      </c>
      <c r="E104" s="273">
        <v>31.31</v>
      </c>
      <c r="F104" s="274">
        <v>79</v>
      </c>
      <c r="G104" s="193" t="s">
        <v>404</v>
      </c>
      <c r="H104" s="193">
        <v>500</v>
      </c>
      <c r="I104" s="273">
        <v>31.91</v>
      </c>
      <c r="J104" s="276" t="s">
        <v>403</v>
      </c>
      <c r="K104" s="274">
        <v>71.599999999999994</v>
      </c>
      <c r="L104" s="193" t="s">
        <v>404</v>
      </c>
      <c r="M104" s="193">
        <v>354</v>
      </c>
      <c r="N104" s="273">
        <v>31.27</v>
      </c>
      <c r="O104" s="276" t="s">
        <v>399</v>
      </c>
      <c r="P104" s="274">
        <v>11.9</v>
      </c>
      <c r="Q104" s="274">
        <v>18.100000000000001</v>
      </c>
      <c r="R104" s="193" t="s">
        <v>404</v>
      </c>
      <c r="S104" s="193">
        <v>354</v>
      </c>
      <c r="T104" s="274">
        <v>14.4</v>
      </c>
      <c r="U104" s="193" t="s">
        <v>404</v>
      </c>
      <c r="V104" s="193">
        <v>504</v>
      </c>
      <c r="W104" s="273">
        <v>31.9</v>
      </c>
      <c r="X104" s="276" t="s">
        <v>403</v>
      </c>
      <c r="Y104" s="274">
        <v>71</v>
      </c>
      <c r="Z104" s="193" t="s">
        <v>404</v>
      </c>
      <c r="AA104" s="193">
        <v>49</v>
      </c>
      <c r="AB104" s="273">
        <v>31.73</v>
      </c>
      <c r="AC104" s="276" t="s">
        <v>401</v>
      </c>
      <c r="AD104" s="193" t="s">
        <v>404</v>
      </c>
      <c r="AE104" s="193">
        <v>122</v>
      </c>
      <c r="AF104" s="273">
        <v>26.9</v>
      </c>
      <c r="AG104" s="276" t="s">
        <v>400</v>
      </c>
      <c r="AH104" s="193" t="s">
        <v>404</v>
      </c>
      <c r="AI104" s="193">
        <v>3</v>
      </c>
    </row>
    <row r="105" spans="1:35" s="36" customFormat="1" ht="12" customHeight="1" x14ac:dyDescent="0.2">
      <c r="A105" s="49" t="s">
        <v>185</v>
      </c>
      <c r="B105" s="45" t="s">
        <v>186</v>
      </c>
      <c r="D105" s="193">
        <v>570</v>
      </c>
      <c r="E105" s="273">
        <v>35.58</v>
      </c>
      <c r="F105" s="274">
        <v>90.7</v>
      </c>
      <c r="G105" s="193" t="s">
        <v>404</v>
      </c>
      <c r="H105" s="193">
        <v>539</v>
      </c>
      <c r="I105" s="273">
        <v>36.22</v>
      </c>
      <c r="J105" s="276" t="s">
        <v>423</v>
      </c>
      <c r="K105" s="274">
        <v>87</v>
      </c>
      <c r="L105" s="193" t="s">
        <v>404</v>
      </c>
      <c r="M105" s="193">
        <v>459</v>
      </c>
      <c r="N105" s="273">
        <v>37.03</v>
      </c>
      <c r="O105" s="276" t="s">
        <v>423</v>
      </c>
      <c r="P105" s="274">
        <v>17.399999999999999</v>
      </c>
      <c r="Q105" s="274">
        <v>26.8</v>
      </c>
      <c r="R105" s="193" t="s">
        <v>404</v>
      </c>
      <c r="S105" s="193">
        <v>459</v>
      </c>
      <c r="T105" s="274">
        <v>21.6</v>
      </c>
      <c r="U105" s="193" t="s">
        <v>404</v>
      </c>
      <c r="V105" s="193">
        <v>542</v>
      </c>
      <c r="W105" s="273">
        <v>36.32</v>
      </c>
      <c r="X105" s="276" t="s">
        <v>423</v>
      </c>
      <c r="Y105" s="274">
        <v>86.5</v>
      </c>
      <c r="Z105" s="193" t="s">
        <v>404</v>
      </c>
      <c r="AA105" s="193">
        <v>3</v>
      </c>
      <c r="AB105" s="273">
        <v>23</v>
      </c>
      <c r="AC105" s="276" t="s">
        <v>426</v>
      </c>
      <c r="AD105" s="193" t="s">
        <v>404</v>
      </c>
      <c r="AE105" s="193">
        <v>78</v>
      </c>
      <c r="AF105" s="273">
        <v>26.25</v>
      </c>
      <c r="AG105" s="276" t="s">
        <v>402</v>
      </c>
      <c r="AH105" s="193" t="s">
        <v>404</v>
      </c>
      <c r="AI105" s="193">
        <v>0</v>
      </c>
    </row>
    <row r="106" spans="1:35" s="36" customFormat="1" ht="12" customHeight="1" x14ac:dyDescent="0.2">
      <c r="A106" s="49" t="s">
        <v>187</v>
      </c>
      <c r="B106" s="45" t="s">
        <v>188</v>
      </c>
      <c r="D106" s="193">
        <v>1388</v>
      </c>
      <c r="E106" s="273">
        <v>29.51</v>
      </c>
      <c r="F106" s="274">
        <v>82.1</v>
      </c>
      <c r="G106" s="193" t="s">
        <v>404</v>
      </c>
      <c r="H106" s="193">
        <v>1256</v>
      </c>
      <c r="I106" s="273">
        <v>29.45</v>
      </c>
      <c r="J106" s="276" t="s">
        <v>399</v>
      </c>
      <c r="K106" s="274">
        <v>75.599999999999994</v>
      </c>
      <c r="L106" s="193" t="s">
        <v>404</v>
      </c>
      <c r="M106" s="193">
        <v>880</v>
      </c>
      <c r="N106" s="273">
        <v>31.4</v>
      </c>
      <c r="O106" s="276" t="s">
        <v>399</v>
      </c>
      <c r="P106" s="274">
        <v>8.3000000000000007</v>
      </c>
      <c r="Q106" s="274">
        <v>15.5</v>
      </c>
      <c r="R106" s="193" t="s">
        <v>404</v>
      </c>
      <c r="S106" s="193">
        <v>880</v>
      </c>
      <c r="T106" s="274">
        <v>12</v>
      </c>
      <c r="U106" s="193" t="s">
        <v>404</v>
      </c>
      <c r="V106" s="193">
        <v>1266</v>
      </c>
      <c r="W106" s="273">
        <v>29.57</v>
      </c>
      <c r="X106" s="276" t="s">
        <v>399</v>
      </c>
      <c r="Y106" s="274">
        <v>75</v>
      </c>
      <c r="Z106" s="193" t="s">
        <v>404</v>
      </c>
      <c r="AA106" s="193">
        <v>79</v>
      </c>
      <c r="AB106" s="273">
        <v>31.6</v>
      </c>
      <c r="AC106" s="276" t="s">
        <v>401</v>
      </c>
      <c r="AD106" s="193" t="s">
        <v>404</v>
      </c>
      <c r="AE106" s="193">
        <v>285</v>
      </c>
      <c r="AF106" s="273">
        <v>28.25</v>
      </c>
      <c r="AG106" s="276" t="s">
        <v>400</v>
      </c>
      <c r="AH106" s="193" t="s">
        <v>404</v>
      </c>
      <c r="AI106" s="193">
        <v>3</v>
      </c>
    </row>
    <row r="107" spans="1:35" s="36" customFormat="1" ht="12" customHeight="1" x14ac:dyDescent="0.2">
      <c r="A107" s="49" t="s">
        <v>189</v>
      </c>
      <c r="B107" s="45" t="s">
        <v>190</v>
      </c>
      <c r="D107" s="193">
        <v>143</v>
      </c>
      <c r="E107" s="273">
        <v>32.81</v>
      </c>
      <c r="F107" s="274">
        <v>85.3</v>
      </c>
      <c r="G107" s="193" t="s">
        <v>404</v>
      </c>
      <c r="H107" s="193">
        <v>107</v>
      </c>
      <c r="I107" s="273">
        <v>33.81</v>
      </c>
      <c r="J107" s="276" t="s">
        <v>403</v>
      </c>
      <c r="K107" s="274">
        <v>75.7</v>
      </c>
      <c r="L107" s="193" t="s">
        <v>404</v>
      </c>
      <c r="M107" s="193">
        <v>80</v>
      </c>
      <c r="N107" s="273">
        <v>33.08</v>
      </c>
      <c r="O107" s="276" t="s">
        <v>403</v>
      </c>
      <c r="P107" s="274">
        <v>8.8000000000000007</v>
      </c>
      <c r="Q107" s="274">
        <v>16.3</v>
      </c>
      <c r="R107" s="193" t="s">
        <v>404</v>
      </c>
      <c r="S107" s="193">
        <v>80</v>
      </c>
      <c r="T107" s="274">
        <v>15</v>
      </c>
      <c r="U107" s="193" t="s">
        <v>404</v>
      </c>
      <c r="V107" s="193">
        <v>107</v>
      </c>
      <c r="W107" s="273">
        <v>33.81</v>
      </c>
      <c r="X107" s="276" t="s">
        <v>403</v>
      </c>
      <c r="Y107" s="274">
        <v>75.7</v>
      </c>
      <c r="Z107" s="193" t="s">
        <v>404</v>
      </c>
      <c r="AA107" s="193">
        <v>0</v>
      </c>
      <c r="AB107" s="273" t="s">
        <v>413</v>
      </c>
      <c r="AC107" s="276" t="s">
        <v>404</v>
      </c>
      <c r="AD107" s="193" t="s">
        <v>404</v>
      </c>
      <c r="AE107" s="193">
        <v>54</v>
      </c>
      <c r="AF107" s="273">
        <v>30.58</v>
      </c>
      <c r="AG107" s="276" t="s">
        <v>401</v>
      </c>
      <c r="AH107" s="193" t="s">
        <v>404</v>
      </c>
      <c r="AI107" s="193">
        <v>0</v>
      </c>
    </row>
    <row r="108" spans="1:35" s="36" customFormat="1" ht="12" customHeight="1" x14ac:dyDescent="0.2">
      <c r="A108" s="125"/>
      <c r="B108" s="124"/>
      <c r="D108" s="193" t="s">
        <v>404</v>
      </c>
      <c r="E108" s="273" t="s">
        <v>404</v>
      </c>
      <c r="F108" s="274" t="s">
        <v>404</v>
      </c>
      <c r="G108" s="193" t="s">
        <v>404</v>
      </c>
      <c r="H108" s="193" t="s">
        <v>404</v>
      </c>
      <c r="I108" s="273" t="s">
        <v>404</v>
      </c>
      <c r="J108" s="276" t="s">
        <v>404</v>
      </c>
      <c r="K108" s="274" t="s">
        <v>404</v>
      </c>
      <c r="L108" s="193" t="s">
        <v>404</v>
      </c>
      <c r="M108" s="193" t="s">
        <v>404</v>
      </c>
      <c r="N108" s="273" t="s">
        <v>404</v>
      </c>
      <c r="O108" s="276" t="s">
        <v>404</v>
      </c>
      <c r="P108" s="274" t="s">
        <v>404</v>
      </c>
      <c r="Q108" s="274" t="s">
        <v>404</v>
      </c>
      <c r="R108" s="193" t="s">
        <v>404</v>
      </c>
      <c r="S108" s="193" t="s">
        <v>404</v>
      </c>
      <c r="T108" s="274" t="s">
        <v>404</v>
      </c>
      <c r="U108" s="193" t="s">
        <v>404</v>
      </c>
      <c r="V108" s="193" t="s">
        <v>404</v>
      </c>
      <c r="W108" s="273" t="s">
        <v>404</v>
      </c>
      <c r="X108" s="276" t="s">
        <v>404</v>
      </c>
      <c r="Y108" s="274" t="s">
        <v>404</v>
      </c>
      <c r="Z108" s="193" t="s">
        <v>404</v>
      </c>
      <c r="AA108" s="193" t="s">
        <v>404</v>
      </c>
      <c r="AB108" s="273" t="s">
        <v>404</v>
      </c>
      <c r="AC108" s="276" t="s">
        <v>404</v>
      </c>
      <c r="AD108" s="193" t="s">
        <v>404</v>
      </c>
      <c r="AE108" s="193" t="s">
        <v>404</v>
      </c>
      <c r="AF108" s="273" t="s">
        <v>404</v>
      </c>
      <c r="AG108" s="276" t="s">
        <v>404</v>
      </c>
      <c r="AH108" s="193" t="s">
        <v>404</v>
      </c>
      <c r="AI108" s="193" t="s">
        <v>404</v>
      </c>
    </row>
    <row r="109" spans="1:35" s="123" customFormat="1" ht="12" customHeight="1" x14ac:dyDescent="0.2">
      <c r="A109" s="48" t="s">
        <v>191</v>
      </c>
      <c r="B109" s="44" t="s">
        <v>192</v>
      </c>
      <c r="D109" s="193">
        <v>20021</v>
      </c>
      <c r="E109" s="273">
        <v>31.89</v>
      </c>
      <c r="F109" s="274">
        <v>82.8</v>
      </c>
      <c r="G109" s="193" t="s">
        <v>404</v>
      </c>
      <c r="H109" s="193">
        <v>17601</v>
      </c>
      <c r="I109" s="273">
        <v>32.44</v>
      </c>
      <c r="J109" s="276" t="s">
        <v>403</v>
      </c>
      <c r="K109" s="274">
        <v>76.7</v>
      </c>
      <c r="L109" s="193" t="s">
        <v>404</v>
      </c>
      <c r="M109" s="193">
        <v>13282</v>
      </c>
      <c r="N109" s="273">
        <v>33.18</v>
      </c>
      <c r="O109" s="276" t="s">
        <v>403</v>
      </c>
      <c r="P109" s="274">
        <v>13.3</v>
      </c>
      <c r="Q109" s="274">
        <v>20.6</v>
      </c>
      <c r="R109" s="193" t="s">
        <v>404</v>
      </c>
      <c r="S109" s="193">
        <v>13282</v>
      </c>
      <c r="T109" s="274">
        <v>17.899999999999999</v>
      </c>
      <c r="U109" s="193" t="s">
        <v>404</v>
      </c>
      <c r="V109" s="193">
        <v>17998</v>
      </c>
      <c r="W109" s="273">
        <v>32.450000000000003</v>
      </c>
      <c r="X109" s="276" t="s">
        <v>403</v>
      </c>
      <c r="Y109" s="274">
        <v>75.8</v>
      </c>
      <c r="Z109" s="193" t="s">
        <v>404</v>
      </c>
      <c r="AA109" s="193">
        <v>925</v>
      </c>
      <c r="AB109" s="273">
        <v>30.61</v>
      </c>
      <c r="AC109" s="276" t="s">
        <v>401</v>
      </c>
      <c r="AD109" s="193" t="s">
        <v>404</v>
      </c>
      <c r="AE109" s="193">
        <v>3906</v>
      </c>
      <c r="AF109" s="273">
        <v>28.43</v>
      </c>
      <c r="AG109" s="276" t="s">
        <v>400</v>
      </c>
      <c r="AH109" s="193" t="s">
        <v>404</v>
      </c>
      <c r="AI109" s="193">
        <v>16</v>
      </c>
    </row>
    <row r="110" spans="1:35" s="123" customFormat="1" ht="12" customHeight="1" x14ac:dyDescent="0.2">
      <c r="A110" s="48" t="s">
        <v>193</v>
      </c>
      <c r="B110" s="44" t="s">
        <v>194</v>
      </c>
      <c r="D110" s="193">
        <v>6273</v>
      </c>
      <c r="E110" s="273">
        <v>32.1</v>
      </c>
      <c r="F110" s="274">
        <v>81.099999999999994</v>
      </c>
      <c r="G110" s="193" t="s">
        <v>404</v>
      </c>
      <c r="H110" s="193">
        <v>5465</v>
      </c>
      <c r="I110" s="273">
        <v>32.659999999999997</v>
      </c>
      <c r="J110" s="276" t="s">
        <v>403</v>
      </c>
      <c r="K110" s="274">
        <v>75.2</v>
      </c>
      <c r="L110" s="193" t="s">
        <v>404</v>
      </c>
      <c r="M110" s="193">
        <v>4074</v>
      </c>
      <c r="N110" s="273">
        <v>33.67</v>
      </c>
      <c r="O110" s="276" t="s">
        <v>403</v>
      </c>
      <c r="P110" s="274">
        <v>14.1</v>
      </c>
      <c r="Q110" s="274">
        <v>21.5</v>
      </c>
      <c r="R110" s="193" t="s">
        <v>404</v>
      </c>
      <c r="S110" s="193">
        <v>4074</v>
      </c>
      <c r="T110" s="274">
        <v>18.899999999999999</v>
      </c>
      <c r="U110" s="193" t="s">
        <v>404</v>
      </c>
      <c r="V110" s="193">
        <v>5660</v>
      </c>
      <c r="W110" s="273">
        <v>32.57</v>
      </c>
      <c r="X110" s="276" t="s">
        <v>403</v>
      </c>
      <c r="Y110" s="274">
        <v>73.400000000000006</v>
      </c>
      <c r="Z110" s="193" t="s">
        <v>404</v>
      </c>
      <c r="AA110" s="193">
        <v>293</v>
      </c>
      <c r="AB110" s="273">
        <v>30.56</v>
      </c>
      <c r="AC110" s="276" t="s">
        <v>401</v>
      </c>
      <c r="AD110" s="193" t="s">
        <v>404</v>
      </c>
      <c r="AE110" s="193">
        <v>1112</v>
      </c>
      <c r="AF110" s="273">
        <v>29.27</v>
      </c>
      <c r="AG110" s="276" t="s">
        <v>400</v>
      </c>
      <c r="AH110" s="193" t="s">
        <v>404</v>
      </c>
      <c r="AI110" s="193">
        <v>7</v>
      </c>
    </row>
    <row r="111" spans="1:35" s="36" customFormat="1" ht="12" customHeight="1" x14ac:dyDescent="0.2">
      <c r="A111" s="49" t="s">
        <v>195</v>
      </c>
      <c r="B111" s="45" t="s">
        <v>196</v>
      </c>
      <c r="D111" s="193">
        <v>431</v>
      </c>
      <c r="E111" s="273">
        <v>29.8</v>
      </c>
      <c r="F111" s="274">
        <v>79.8</v>
      </c>
      <c r="G111" s="193" t="s">
        <v>404</v>
      </c>
      <c r="H111" s="193">
        <v>379</v>
      </c>
      <c r="I111" s="273">
        <v>30.38</v>
      </c>
      <c r="J111" s="276" t="s">
        <v>399</v>
      </c>
      <c r="K111" s="274">
        <v>69.400000000000006</v>
      </c>
      <c r="L111" s="193" t="s">
        <v>404</v>
      </c>
      <c r="M111" s="193">
        <v>262</v>
      </c>
      <c r="N111" s="273">
        <v>32.68</v>
      </c>
      <c r="O111" s="276" t="s">
        <v>403</v>
      </c>
      <c r="P111" s="274">
        <v>10.7</v>
      </c>
      <c r="Q111" s="274">
        <v>18.3</v>
      </c>
      <c r="R111" s="193" t="s">
        <v>404</v>
      </c>
      <c r="S111" s="193">
        <v>262</v>
      </c>
      <c r="T111" s="274">
        <v>14.9</v>
      </c>
      <c r="U111" s="193" t="s">
        <v>404</v>
      </c>
      <c r="V111" s="193">
        <v>394</v>
      </c>
      <c r="W111" s="273">
        <v>30.24</v>
      </c>
      <c r="X111" s="276" t="s">
        <v>399</v>
      </c>
      <c r="Y111" s="274">
        <v>66.8</v>
      </c>
      <c r="Z111" s="193" t="s">
        <v>404</v>
      </c>
      <c r="AA111" s="193">
        <v>5</v>
      </c>
      <c r="AB111" s="273">
        <v>25</v>
      </c>
      <c r="AC111" s="276" t="s">
        <v>402</v>
      </c>
      <c r="AD111" s="193" t="s">
        <v>404</v>
      </c>
      <c r="AE111" s="193">
        <v>110</v>
      </c>
      <c r="AF111" s="273">
        <v>27.8</v>
      </c>
      <c r="AG111" s="276" t="s">
        <v>400</v>
      </c>
      <c r="AH111" s="193" t="s">
        <v>404</v>
      </c>
      <c r="AI111" s="193">
        <v>0</v>
      </c>
    </row>
    <row r="112" spans="1:35" s="36" customFormat="1" ht="12" customHeight="1" x14ac:dyDescent="0.2">
      <c r="A112" s="49" t="s">
        <v>197</v>
      </c>
      <c r="B112" s="45" t="s">
        <v>198</v>
      </c>
      <c r="D112" s="193" t="s">
        <v>404</v>
      </c>
      <c r="E112" s="273" t="s">
        <v>404</v>
      </c>
      <c r="F112" s="274" t="s">
        <v>404</v>
      </c>
      <c r="G112" s="193" t="s">
        <v>404</v>
      </c>
      <c r="H112" s="193" t="s">
        <v>404</v>
      </c>
      <c r="I112" s="273" t="s">
        <v>404</v>
      </c>
      <c r="J112" s="276" t="s">
        <v>404</v>
      </c>
      <c r="K112" s="274" t="s">
        <v>404</v>
      </c>
      <c r="L112" s="193" t="s">
        <v>404</v>
      </c>
      <c r="M112" s="193" t="s">
        <v>404</v>
      </c>
      <c r="N112" s="273" t="s">
        <v>404</v>
      </c>
      <c r="O112" s="276" t="s">
        <v>404</v>
      </c>
      <c r="P112" s="274" t="s">
        <v>404</v>
      </c>
      <c r="Q112" s="274" t="s">
        <v>404</v>
      </c>
      <c r="R112" s="193" t="s">
        <v>404</v>
      </c>
      <c r="S112" s="193" t="s">
        <v>404</v>
      </c>
      <c r="T112" s="274" t="s">
        <v>404</v>
      </c>
      <c r="U112" s="193" t="s">
        <v>404</v>
      </c>
      <c r="V112" s="193" t="s">
        <v>404</v>
      </c>
      <c r="W112" s="273" t="s">
        <v>404</v>
      </c>
      <c r="X112" s="276" t="s">
        <v>404</v>
      </c>
      <c r="Y112" s="274" t="s">
        <v>404</v>
      </c>
      <c r="Z112" s="193" t="s">
        <v>404</v>
      </c>
      <c r="AA112" s="193" t="s">
        <v>404</v>
      </c>
      <c r="AB112" s="273" t="s">
        <v>404</v>
      </c>
      <c r="AC112" s="276" t="s">
        <v>404</v>
      </c>
      <c r="AD112" s="193" t="s">
        <v>404</v>
      </c>
      <c r="AE112" s="193" t="s">
        <v>404</v>
      </c>
      <c r="AF112" s="273" t="s">
        <v>404</v>
      </c>
      <c r="AG112" s="276" t="s">
        <v>404</v>
      </c>
      <c r="AH112" s="193" t="s">
        <v>404</v>
      </c>
      <c r="AI112" s="193" t="s">
        <v>404</v>
      </c>
    </row>
    <row r="113" spans="1:35" s="36" customFormat="1" ht="12" customHeight="1" x14ac:dyDescent="0.2">
      <c r="A113" s="49" t="s">
        <v>199</v>
      </c>
      <c r="B113" s="45" t="s">
        <v>200</v>
      </c>
      <c r="D113" s="193">
        <v>406</v>
      </c>
      <c r="E113" s="273">
        <v>30.64</v>
      </c>
      <c r="F113" s="274">
        <v>85.2</v>
      </c>
      <c r="G113" s="193" t="s">
        <v>404</v>
      </c>
      <c r="H113" s="193">
        <v>387</v>
      </c>
      <c r="I113" s="273">
        <v>30.69</v>
      </c>
      <c r="J113" s="276" t="s">
        <v>399</v>
      </c>
      <c r="K113" s="274">
        <v>76.7</v>
      </c>
      <c r="L113" s="193" t="s">
        <v>404</v>
      </c>
      <c r="M113" s="193">
        <v>292</v>
      </c>
      <c r="N113" s="273">
        <v>32.32</v>
      </c>
      <c r="O113" s="276" t="s">
        <v>403</v>
      </c>
      <c r="P113" s="274">
        <v>11.3</v>
      </c>
      <c r="Q113" s="274">
        <v>15.4</v>
      </c>
      <c r="R113" s="193" t="s">
        <v>404</v>
      </c>
      <c r="S113" s="193">
        <v>292</v>
      </c>
      <c r="T113" s="274">
        <v>13.4</v>
      </c>
      <c r="U113" s="193" t="s">
        <v>404</v>
      </c>
      <c r="V113" s="193">
        <v>392</v>
      </c>
      <c r="W113" s="273">
        <v>30.68</v>
      </c>
      <c r="X113" s="276" t="s">
        <v>399</v>
      </c>
      <c r="Y113" s="274">
        <v>76.3</v>
      </c>
      <c r="Z113" s="193" t="s">
        <v>404</v>
      </c>
      <c r="AA113" s="193">
        <v>0</v>
      </c>
      <c r="AB113" s="273" t="s">
        <v>413</v>
      </c>
      <c r="AC113" s="276" t="s">
        <v>404</v>
      </c>
      <c r="AD113" s="193" t="s">
        <v>404</v>
      </c>
      <c r="AE113" s="193">
        <v>63</v>
      </c>
      <c r="AF113" s="273">
        <v>30.2</v>
      </c>
      <c r="AG113" s="276" t="s">
        <v>401</v>
      </c>
      <c r="AH113" s="193" t="s">
        <v>404</v>
      </c>
      <c r="AI113" s="193">
        <v>0</v>
      </c>
    </row>
    <row r="114" spans="1:35" s="36" customFormat="1" ht="12" customHeight="1" x14ac:dyDescent="0.2">
      <c r="A114" s="49" t="s">
        <v>201</v>
      </c>
      <c r="B114" s="45" t="s">
        <v>202</v>
      </c>
      <c r="D114" s="193">
        <v>407</v>
      </c>
      <c r="E114" s="273">
        <v>31.76</v>
      </c>
      <c r="F114" s="274">
        <v>80.599999999999994</v>
      </c>
      <c r="G114" s="193" t="s">
        <v>404</v>
      </c>
      <c r="H114" s="193">
        <v>352</v>
      </c>
      <c r="I114" s="273">
        <v>33.15</v>
      </c>
      <c r="J114" s="276" t="s">
        <v>403</v>
      </c>
      <c r="K114" s="274">
        <v>77.599999999999994</v>
      </c>
      <c r="L114" s="193" t="s">
        <v>404</v>
      </c>
      <c r="M114" s="193">
        <v>263</v>
      </c>
      <c r="N114" s="273">
        <v>35.06</v>
      </c>
      <c r="O114" s="276" t="s">
        <v>423</v>
      </c>
      <c r="P114" s="274">
        <v>14.4</v>
      </c>
      <c r="Q114" s="274">
        <v>22.1</v>
      </c>
      <c r="R114" s="193" t="s">
        <v>404</v>
      </c>
      <c r="S114" s="193">
        <v>263</v>
      </c>
      <c r="T114" s="274">
        <v>19</v>
      </c>
      <c r="U114" s="193" t="s">
        <v>404</v>
      </c>
      <c r="V114" s="193">
        <v>364</v>
      </c>
      <c r="W114" s="273">
        <v>32.65</v>
      </c>
      <c r="X114" s="276" t="s">
        <v>403</v>
      </c>
      <c r="Y114" s="274">
        <v>75.5</v>
      </c>
      <c r="Z114" s="193" t="s">
        <v>404</v>
      </c>
      <c r="AA114" s="193">
        <v>12</v>
      </c>
      <c r="AB114" s="273">
        <v>26.76</v>
      </c>
      <c r="AC114" s="276" t="s">
        <v>400</v>
      </c>
      <c r="AD114" s="193" t="s">
        <v>404</v>
      </c>
      <c r="AE114" s="193">
        <v>82</v>
      </c>
      <c r="AF114" s="273">
        <v>26.6</v>
      </c>
      <c r="AG114" s="276" t="s">
        <v>402</v>
      </c>
      <c r="AH114" s="193" t="s">
        <v>404</v>
      </c>
      <c r="AI114" s="193">
        <v>0</v>
      </c>
    </row>
    <row r="115" spans="1:35" s="36" customFormat="1" ht="12" customHeight="1" x14ac:dyDescent="0.2">
      <c r="A115" s="49" t="s">
        <v>203</v>
      </c>
      <c r="B115" s="45" t="s">
        <v>204</v>
      </c>
      <c r="D115" s="193">
        <v>515</v>
      </c>
      <c r="E115" s="273">
        <v>32.06</v>
      </c>
      <c r="F115" s="274">
        <v>77.099999999999994</v>
      </c>
      <c r="G115" s="193" t="s">
        <v>404</v>
      </c>
      <c r="H115" s="193">
        <v>477</v>
      </c>
      <c r="I115" s="273">
        <v>32.729999999999997</v>
      </c>
      <c r="J115" s="276" t="s">
        <v>403</v>
      </c>
      <c r="K115" s="274">
        <v>73.2</v>
      </c>
      <c r="L115" s="193" t="s">
        <v>404</v>
      </c>
      <c r="M115" s="193">
        <v>360</v>
      </c>
      <c r="N115" s="273">
        <v>34.200000000000003</v>
      </c>
      <c r="O115" s="276" t="s">
        <v>403</v>
      </c>
      <c r="P115" s="274">
        <v>13.9</v>
      </c>
      <c r="Q115" s="274">
        <v>21.9</v>
      </c>
      <c r="R115" s="193" t="s">
        <v>404</v>
      </c>
      <c r="S115" s="193">
        <v>360</v>
      </c>
      <c r="T115" s="274">
        <v>18.100000000000001</v>
      </c>
      <c r="U115" s="193" t="s">
        <v>404</v>
      </c>
      <c r="V115" s="193">
        <v>479</v>
      </c>
      <c r="W115" s="273">
        <v>32.71</v>
      </c>
      <c r="X115" s="276" t="s">
        <v>403</v>
      </c>
      <c r="Y115" s="274">
        <v>73.099999999999994</v>
      </c>
      <c r="Z115" s="193" t="s">
        <v>404</v>
      </c>
      <c r="AA115" s="193">
        <v>10</v>
      </c>
      <c r="AB115" s="273">
        <v>30.6</v>
      </c>
      <c r="AC115" s="276" t="s">
        <v>401</v>
      </c>
      <c r="AD115" s="193" t="s">
        <v>404</v>
      </c>
      <c r="AE115" s="193">
        <v>69</v>
      </c>
      <c r="AF115" s="273">
        <v>24.96</v>
      </c>
      <c r="AG115" s="276" t="s">
        <v>402</v>
      </c>
      <c r="AH115" s="193" t="s">
        <v>404</v>
      </c>
      <c r="AI115" s="193">
        <v>0</v>
      </c>
    </row>
    <row r="116" spans="1:35" s="36" customFormat="1" ht="12" customHeight="1" x14ac:dyDescent="0.2">
      <c r="A116" s="49" t="s">
        <v>205</v>
      </c>
      <c r="B116" s="45" t="s">
        <v>206</v>
      </c>
      <c r="D116" s="193">
        <v>285</v>
      </c>
      <c r="E116" s="273">
        <v>29.55</v>
      </c>
      <c r="F116" s="274">
        <v>79.599999999999994</v>
      </c>
      <c r="G116" s="193" t="s">
        <v>404</v>
      </c>
      <c r="H116" s="193">
        <v>238</v>
      </c>
      <c r="I116" s="273">
        <v>29.67</v>
      </c>
      <c r="J116" s="276" t="s">
        <v>399</v>
      </c>
      <c r="K116" s="274">
        <v>71.400000000000006</v>
      </c>
      <c r="L116" s="193" t="s">
        <v>404</v>
      </c>
      <c r="M116" s="193">
        <v>170</v>
      </c>
      <c r="N116" s="273">
        <v>30.84</v>
      </c>
      <c r="O116" s="276" t="s">
        <v>399</v>
      </c>
      <c r="P116" s="274">
        <v>4.0999999999999996</v>
      </c>
      <c r="Q116" s="274">
        <v>11.2</v>
      </c>
      <c r="R116" s="193" t="s">
        <v>404</v>
      </c>
      <c r="S116" s="193">
        <v>170</v>
      </c>
      <c r="T116" s="274">
        <v>9.4</v>
      </c>
      <c r="U116" s="193" t="s">
        <v>404</v>
      </c>
      <c r="V116" s="193">
        <v>238</v>
      </c>
      <c r="W116" s="273">
        <v>29.79</v>
      </c>
      <c r="X116" s="276" t="s">
        <v>399</v>
      </c>
      <c r="Y116" s="274">
        <v>71.400000000000006</v>
      </c>
      <c r="Z116" s="193" t="s">
        <v>404</v>
      </c>
      <c r="AA116" s="193">
        <v>21</v>
      </c>
      <c r="AB116" s="273">
        <v>25.46</v>
      </c>
      <c r="AC116" s="276" t="s">
        <v>402</v>
      </c>
      <c r="AD116" s="193" t="s">
        <v>404</v>
      </c>
      <c r="AE116" s="193">
        <v>55</v>
      </c>
      <c r="AF116" s="273">
        <v>30.09</v>
      </c>
      <c r="AG116" s="276" t="s">
        <v>401</v>
      </c>
      <c r="AH116" s="193" t="s">
        <v>404</v>
      </c>
      <c r="AI116" s="193">
        <v>0</v>
      </c>
    </row>
    <row r="117" spans="1:35" s="36" customFormat="1" ht="12" customHeight="1" x14ac:dyDescent="0.2">
      <c r="A117" s="49" t="s">
        <v>207</v>
      </c>
      <c r="B117" s="45" t="s">
        <v>208</v>
      </c>
      <c r="D117" s="193">
        <v>265</v>
      </c>
      <c r="E117" s="273">
        <v>33.61</v>
      </c>
      <c r="F117" s="274">
        <v>86.4</v>
      </c>
      <c r="G117" s="193" t="s">
        <v>404</v>
      </c>
      <c r="H117" s="193">
        <v>264</v>
      </c>
      <c r="I117" s="273">
        <v>33.630000000000003</v>
      </c>
      <c r="J117" s="276" t="s">
        <v>403</v>
      </c>
      <c r="K117" s="274">
        <v>85.6</v>
      </c>
      <c r="L117" s="193" t="s">
        <v>404</v>
      </c>
      <c r="M117" s="193">
        <v>219</v>
      </c>
      <c r="N117" s="273">
        <v>34.729999999999997</v>
      </c>
      <c r="O117" s="276" t="s">
        <v>403</v>
      </c>
      <c r="P117" s="274">
        <v>14.6</v>
      </c>
      <c r="Q117" s="274">
        <v>21.9</v>
      </c>
      <c r="R117" s="193" t="s">
        <v>404</v>
      </c>
      <c r="S117" s="193">
        <v>219</v>
      </c>
      <c r="T117" s="274">
        <v>18.7</v>
      </c>
      <c r="U117" s="193" t="s">
        <v>404</v>
      </c>
      <c r="V117" s="193">
        <v>264</v>
      </c>
      <c r="W117" s="273">
        <v>33.729999999999997</v>
      </c>
      <c r="X117" s="276" t="s">
        <v>403</v>
      </c>
      <c r="Y117" s="274">
        <v>86</v>
      </c>
      <c r="Z117" s="193" t="s">
        <v>404</v>
      </c>
      <c r="AA117" s="193">
        <v>0</v>
      </c>
      <c r="AB117" s="273" t="s">
        <v>413</v>
      </c>
      <c r="AC117" s="276" t="s">
        <v>404</v>
      </c>
      <c r="AD117" s="193" t="s">
        <v>404</v>
      </c>
      <c r="AE117" s="193">
        <v>5</v>
      </c>
      <c r="AF117" s="273">
        <v>17.670000000000002</v>
      </c>
      <c r="AG117" s="276" t="s">
        <v>431</v>
      </c>
      <c r="AH117" s="193" t="s">
        <v>404</v>
      </c>
      <c r="AI117" s="193">
        <v>0</v>
      </c>
    </row>
    <row r="118" spans="1:35" s="36" customFormat="1" ht="12" customHeight="1" x14ac:dyDescent="0.2">
      <c r="A118" s="49" t="s">
        <v>209</v>
      </c>
      <c r="B118" s="45" t="s">
        <v>210</v>
      </c>
      <c r="D118" s="193">
        <v>428</v>
      </c>
      <c r="E118" s="273">
        <v>32.17</v>
      </c>
      <c r="F118" s="274">
        <v>73.400000000000006</v>
      </c>
      <c r="G118" s="193" t="s">
        <v>404</v>
      </c>
      <c r="H118" s="193">
        <v>332</v>
      </c>
      <c r="I118" s="273">
        <v>33.840000000000003</v>
      </c>
      <c r="J118" s="276" t="s">
        <v>403</v>
      </c>
      <c r="K118" s="274">
        <v>70.8</v>
      </c>
      <c r="L118" s="193" t="s">
        <v>404</v>
      </c>
      <c r="M118" s="193">
        <v>238</v>
      </c>
      <c r="N118" s="273">
        <v>32.94</v>
      </c>
      <c r="O118" s="276" t="s">
        <v>403</v>
      </c>
      <c r="P118" s="274">
        <v>21</v>
      </c>
      <c r="Q118" s="274">
        <v>27.3</v>
      </c>
      <c r="R118" s="193" t="s">
        <v>404</v>
      </c>
      <c r="S118" s="193">
        <v>238</v>
      </c>
      <c r="T118" s="274">
        <v>26.1</v>
      </c>
      <c r="U118" s="193" t="s">
        <v>404</v>
      </c>
      <c r="V118" s="193">
        <v>370</v>
      </c>
      <c r="W118" s="273">
        <v>33.44</v>
      </c>
      <c r="X118" s="276" t="s">
        <v>403</v>
      </c>
      <c r="Y118" s="274">
        <v>63.5</v>
      </c>
      <c r="Z118" s="193" t="s">
        <v>404</v>
      </c>
      <c r="AA118" s="193">
        <v>34</v>
      </c>
      <c r="AB118" s="273">
        <v>25.22</v>
      </c>
      <c r="AC118" s="276" t="s">
        <v>402</v>
      </c>
      <c r="AD118" s="193" t="s">
        <v>404</v>
      </c>
      <c r="AE118" s="193">
        <v>100</v>
      </c>
      <c r="AF118" s="273">
        <v>28.64</v>
      </c>
      <c r="AG118" s="276" t="s">
        <v>400</v>
      </c>
      <c r="AH118" s="193" t="s">
        <v>404</v>
      </c>
      <c r="AI118" s="193">
        <v>1</v>
      </c>
    </row>
    <row r="119" spans="1:35" s="36" customFormat="1" ht="12" customHeight="1" x14ac:dyDescent="0.2">
      <c r="A119" s="49" t="s">
        <v>211</v>
      </c>
      <c r="B119" s="45" t="s">
        <v>212</v>
      </c>
      <c r="D119" s="193">
        <v>295</v>
      </c>
      <c r="E119" s="273">
        <v>28.16</v>
      </c>
      <c r="F119" s="274">
        <v>77.599999999999994</v>
      </c>
      <c r="G119" s="193" t="s">
        <v>404</v>
      </c>
      <c r="H119" s="193">
        <v>259</v>
      </c>
      <c r="I119" s="273">
        <v>28.77</v>
      </c>
      <c r="J119" s="276" t="s">
        <v>399</v>
      </c>
      <c r="K119" s="274">
        <v>68.7</v>
      </c>
      <c r="L119" s="193" t="s">
        <v>404</v>
      </c>
      <c r="M119" s="193">
        <v>171</v>
      </c>
      <c r="N119" s="273">
        <v>30.18</v>
      </c>
      <c r="O119" s="276" t="s">
        <v>399</v>
      </c>
      <c r="P119" s="274">
        <v>10.5</v>
      </c>
      <c r="Q119" s="274">
        <v>16.399999999999999</v>
      </c>
      <c r="R119" s="193" t="s">
        <v>404</v>
      </c>
      <c r="S119" s="193">
        <v>171</v>
      </c>
      <c r="T119" s="274">
        <v>15.8</v>
      </c>
      <c r="U119" s="193" t="s">
        <v>404</v>
      </c>
      <c r="V119" s="193">
        <v>259</v>
      </c>
      <c r="W119" s="273">
        <v>28.76</v>
      </c>
      <c r="X119" s="276" t="s">
        <v>399</v>
      </c>
      <c r="Y119" s="274">
        <v>68.7</v>
      </c>
      <c r="Z119" s="193" t="s">
        <v>404</v>
      </c>
      <c r="AA119" s="193">
        <v>18</v>
      </c>
      <c r="AB119" s="273">
        <v>25.76</v>
      </c>
      <c r="AC119" s="276" t="s">
        <v>402</v>
      </c>
      <c r="AD119" s="193" t="s">
        <v>404</v>
      </c>
      <c r="AE119" s="193">
        <v>71</v>
      </c>
      <c r="AF119" s="273">
        <v>25.54</v>
      </c>
      <c r="AG119" s="276" t="s">
        <v>402</v>
      </c>
      <c r="AH119" s="193" t="s">
        <v>404</v>
      </c>
      <c r="AI119" s="193">
        <v>0</v>
      </c>
    </row>
    <row r="120" spans="1:35" s="36" customFormat="1" ht="12" customHeight="1" x14ac:dyDescent="0.2">
      <c r="A120" s="49" t="s">
        <v>213</v>
      </c>
      <c r="B120" s="45" t="s">
        <v>214</v>
      </c>
      <c r="D120" s="193">
        <v>745</v>
      </c>
      <c r="E120" s="273">
        <v>37.06</v>
      </c>
      <c r="F120" s="274">
        <v>91.5</v>
      </c>
      <c r="G120" s="193" t="s">
        <v>404</v>
      </c>
      <c r="H120" s="193">
        <v>707</v>
      </c>
      <c r="I120" s="273">
        <v>37.479999999999997</v>
      </c>
      <c r="J120" s="276" t="s">
        <v>423</v>
      </c>
      <c r="K120" s="274">
        <v>88.1</v>
      </c>
      <c r="L120" s="193" t="s">
        <v>404</v>
      </c>
      <c r="M120" s="193">
        <v>633</v>
      </c>
      <c r="N120" s="273">
        <v>38.08</v>
      </c>
      <c r="O120" s="276" t="s">
        <v>423</v>
      </c>
      <c r="P120" s="274">
        <v>24.5</v>
      </c>
      <c r="Q120" s="274">
        <v>34.299999999999997</v>
      </c>
      <c r="R120" s="193" t="s">
        <v>404</v>
      </c>
      <c r="S120" s="193">
        <v>633</v>
      </c>
      <c r="T120" s="274">
        <v>30.2</v>
      </c>
      <c r="U120" s="193" t="s">
        <v>404</v>
      </c>
      <c r="V120" s="193">
        <v>718</v>
      </c>
      <c r="W120" s="273">
        <v>37.43</v>
      </c>
      <c r="X120" s="276" t="s">
        <v>423</v>
      </c>
      <c r="Y120" s="274">
        <v>86.8</v>
      </c>
      <c r="Z120" s="193" t="s">
        <v>404</v>
      </c>
      <c r="AA120" s="193">
        <v>43</v>
      </c>
      <c r="AB120" s="273">
        <v>33.17</v>
      </c>
      <c r="AC120" s="276" t="s">
        <v>401</v>
      </c>
      <c r="AD120" s="193" t="s">
        <v>404</v>
      </c>
      <c r="AE120" s="193">
        <v>33</v>
      </c>
      <c r="AF120" s="273">
        <v>31.16</v>
      </c>
      <c r="AG120" s="276" t="s">
        <v>401</v>
      </c>
      <c r="AH120" s="193" t="s">
        <v>404</v>
      </c>
      <c r="AI120" s="193">
        <v>5</v>
      </c>
    </row>
    <row r="121" spans="1:35" s="36" customFormat="1" ht="12" customHeight="1" x14ac:dyDescent="0.2">
      <c r="A121" s="49" t="s">
        <v>215</v>
      </c>
      <c r="B121" s="45" t="s">
        <v>216</v>
      </c>
      <c r="D121" s="193">
        <v>535</v>
      </c>
      <c r="E121" s="273">
        <v>33.56</v>
      </c>
      <c r="F121" s="274">
        <v>85.6</v>
      </c>
      <c r="G121" s="193" t="s">
        <v>404</v>
      </c>
      <c r="H121" s="193">
        <v>457</v>
      </c>
      <c r="I121" s="273">
        <v>33.68</v>
      </c>
      <c r="J121" s="276" t="s">
        <v>403</v>
      </c>
      <c r="K121" s="274">
        <v>75.5</v>
      </c>
      <c r="L121" s="193" t="s">
        <v>404</v>
      </c>
      <c r="M121" s="193">
        <v>322</v>
      </c>
      <c r="N121" s="273">
        <v>34.51</v>
      </c>
      <c r="O121" s="276" t="s">
        <v>403</v>
      </c>
      <c r="P121" s="274">
        <v>12.1</v>
      </c>
      <c r="Q121" s="274">
        <v>22.4</v>
      </c>
      <c r="R121" s="193" t="s">
        <v>404</v>
      </c>
      <c r="S121" s="193">
        <v>322</v>
      </c>
      <c r="T121" s="274">
        <v>19.600000000000001</v>
      </c>
      <c r="U121" s="193" t="s">
        <v>404</v>
      </c>
      <c r="V121" s="193">
        <v>457</v>
      </c>
      <c r="W121" s="273">
        <v>33.81</v>
      </c>
      <c r="X121" s="276" t="s">
        <v>403</v>
      </c>
      <c r="Y121" s="274">
        <v>75.5</v>
      </c>
      <c r="Z121" s="193" t="s">
        <v>404</v>
      </c>
      <c r="AA121" s="193">
        <v>63</v>
      </c>
      <c r="AB121" s="273">
        <v>35.21</v>
      </c>
      <c r="AC121" s="276" t="s">
        <v>424</v>
      </c>
      <c r="AD121" s="193" t="s">
        <v>404</v>
      </c>
      <c r="AE121" s="193">
        <v>116</v>
      </c>
      <c r="AF121" s="273">
        <v>31.33</v>
      </c>
      <c r="AG121" s="276" t="s">
        <v>401</v>
      </c>
      <c r="AH121" s="193" t="s">
        <v>404</v>
      </c>
      <c r="AI121" s="193">
        <v>0</v>
      </c>
    </row>
    <row r="122" spans="1:35" s="36" customFormat="1" ht="12" customHeight="1" x14ac:dyDescent="0.2">
      <c r="A122" s="49" t="s">
        <v>217</v>
      </c>
      <c r="B122" s="45" t="s">
        <v>218</v>
      </c>
      <c r="D122" s="193">
        <v>652</v>
      </c>
      <c r="E122" s="273">
        <v>30.08</v>
      </c>
      <c r="F122" s="274">
        <v>76.400000000000006</v>
      </c>
      <c r="G122" s="193" t="s">
        <v>404</v>
      </c>
      <c r="H122" s="193">
        <v>464</v>
      </c>
      <c r="I122" s="273">
        <v>30.55</v>
      </c>
      <c r="J122" s="276" t="s">
        <v>399</v>
      </c>
      <c r="K122" s="274">
        <v>72</v>
      </c>
      <c r="L122" s="193" t="s">
        <v>404</v>
      </c>
      <c r="M122" s="193">
        <v>337</v>
      </c>
      <c r="N122" s="273">
        <v>31.21</v>
      </c>
      <c r="O122" s="276" t="s">
        <v>399</v>
      </c>
      <c r="P122" s="274">
        <v>7.1</v>
      </c>
      <c r="Q122" s="274">
        <v>11.9</v>
      </c>
      <c r="R122" s="193" t="s">
        <v>404</v>
      </c>
      <c r="S122" s="193">
        <v>337</v>
      </c>
      <c r="T122" s="274">
        <v>10.7</v>
      </c>
      <c r="U122" s="193" t="s">
        <v>404</v>
      </c>
      <c r="V122" s="193">
        <v>514</v>
      </c>
      <c r="W122" s="273">
        <v>30.13</v>
      </c>
      <c r="X122" s="276" t="s">
        <v>399</v>
      </c>
      <c r="Y122" s="274">
        <v>66</v>
      </c>
      <c r="Z122" s="193" t="s">
        <v>404</v>
      </c>
      <c r="AA122" s="193">
        <v>10</v>
      </c>
      <c r="AB122" s="273">
        <v>27.25</v>
      </c>
      <c r="AC122" s="276" t="s">
        <v>400</v>
      </c>
      <c r="AD122" s="193" t="s">
        <v>404</v>
      </c>
      <c r="AE122" s="193">
        <v>178</v>
      </c>
      <c r="AF122" s="273">
        <v>30.07</v>
      </c>
      <c r="AG122" s="276" t="s">
        <v>401</v>
      </c>
      <c r="AH122" s="193" t="s">
        <v>404</v>
      </c>
      <c r="AI122" s="193">
        <v>0</v>
      </c>
    </row>
    <row r="123" spans="1:35" s="36" customFormat="1" ht="12" customHeight="1" x14ac:dyDescent="0.2">
      <c r="A123" s="49" t="s">
        <v>219</v>
      </c>
      <c r="B123" s="45" t="s">
        <v>220</v>
      </c>
      <c r="D123" s="193">
        <v>743</v>
      </c>
      <c r="E123" s="273">
        <v>30.05</v>
      </c>
      <c r="F123" s="274">
        <v>74.8</v>
      </c>
      <c r="G123" s="193" t="s">
        <v>404</v>
      </c>
      <c r="H123" s="193">
        <v>670</v>
      </c>
      <c r="I123" s="273">
        <v>30.01</v>
      </c>
      <c r="J123" s="276" t="s">
        <v>399</v>
      </c>
      <c r="K123" s="274">
        <v>67.599999999999994</v>
      </c>
      <c r="L123" s="193" t="s">
        <v>404</v>
      </c>
      <c r="M123" s="193">
        <v>459</v>
      </c>
      <c r="N123" s="273">
        <v>30.62</v>
      </c>
      <c r="O123" s="276" t="s">
        <v>399</v>
      </c>
      <c r="P123" s="274">
        <v>9.1999999999999993</v>
      </c>
      <c r="Q123" s="274">
        <v>15.9</v>
      </c>
      <c r="R123" s="193" t="s">
        <v>404</v>
      </c>
      <c r="S123" s="193">
        <v>459</v>
      </c>
      <c r="T123" s="274">
        <v>14.6</v>
      </c>
      <c r="U123" s="193" t="s">
        <v>404</v>
      </c>
      <c r="V123" s="193">
        <v>678</v>
      </c>
      <c r="W123" s="273">
        <v>30.13</v>
      </c>
      <c r="X123" s="276" t="s">
        <v>399</v>
      </c>
      <c r="Y123" s="274">
        <v>67</v>
      </c>
      <c r="Z123" s="193" t="s">
        <v>404</v>
      </c>
      <c r="AA123" s="193">
        <v>54</v>
      </c>
      <c r="AB123" s="273">
        <v>33.97</v>
      </c>
      <c r="AC123" s="276" t="s">
        <v>424</v>
      </c>
      <c r="AD123" s="193" t="s">
        <v>404</v>
      </c>
      <c r="AE123" s="193">
        <v>114</v>
      </c>
      <c r="AF123" s="273">
        <v>27.01</v>
      </c>
      <c r="AG123" s="276" t="s">
        <v>400</v>
      </c>
      <c r="AH123" s="193" t="s">
        <v>404</v>
      </c>
      <c r="AI123" s="193">
        <v>0</v>
      </c>
    </row>
    <row r="124" spans="1:35" s="36" customFormat="1" ht="12" customHeight="1" x14ac:dyDescent="0.2">
      <c r="A124" s="49" t="s">
        <v>221</v>
      </c>
      <c r="B124" s="45" t="s">
        <v>222</v>
      </c>
      <c r="D124" s="193">
        <v>566</v>
      </c>
      <c r="E124" s="273">
        <v>33.53</v>
      </c>
      <c r="F124" s="274">
        <v>85.2</v>
      </c>
      <c r="G124" s="193" t="s">
        <v>404</v>
      </c>
      <c r="H124" s="193">
        <v>479</v>
      </c>
      <c r="I124" s="273">
        <v>33.99</v>
      </c>
      <c r="J124" s="276" t="s">
        <v>403</v>
      </c>
      <c r="K124" s="274">
        <v>76.400000000000006</v>
      </c>
      <c r="L124" s="193" t="s">
        <v>404</v>
      </c>
      <c r="M124" s="193">
        <v>348</v>
      </c>
      <c r="N124" s="273">
        <v>34.46</v>
      </c>
      <c r="O124" s="276" t="s">
        <v>403</v>
      </c>
      <c r="P124" s="274">
        <v>16.399999999999999</v>
      </c>
      <c r="Q124" s="274">
        <v>24.4</v>
      </c>
      <c r="R124" s="193" t="s">
        <v>404</v>
      </c>
      <c r="S124" s="193">
        <v>348</v>
      </c>
      <c r="T124" s="274">
        <v>21.3</v>
      </c>
      <c r="U124" s="193" t="s">
        <v>404</v>
      </c>
      <c r="V124" s="193">
        <v>533</v>
      </c>
      <c r="W124" s="273">
        <v>33.75</v>
      </c>
      <c r="X124" s="276" t="s">
        <v>403</v>
      </c>
      <c r="Y124" s="274">
        <v>74.5</v>
      </c>
      <c r="Z124" s="193" t="s">
        <v>404</v>
      </c>
      <c r="AA124" s="193">
        <v>23</v>
      </c>
      <c r="AB124" s="273">
        <v>19.38</v>
      </c>
      <c r="AC124" s="276" t="s">
        <v>431</v>
      </c>
      <c r="AD124" s="193" t="s">
        <v>404</v>
      </c>
      <c r="AE124" s="193">
        <v>116</v>
      </c>
      <c r="AF124" s="273">
        <v>33.659999999999997</v>
      </c>
      <c r="AG124" s="276" t="s">
        <v>424</v>
      </c>
      <c r="AH124" s="193" t="s">
        <v>404</v>
      </c>
      <c r="AI124" s="193">
        <v>1</v>
      </c>
    </row>
    <row r="125" spans="1:35" s="36" customFormat="1" ht="12" customHeight="1" x14ac:dyDescent="0.2">
      <c r="A125" s="125"/>
      <c r="B125" s="124"/>
      <c r="D125" s="193" t="s">
        <v>404</v>
      </c>
      <c r="E125" s="273" t="s">
        <v>404</v>
      </c>
      <c r="F125" s="274" t="s">
        <v>404</v>
      </c>
      <c r="G125" s="193" t="s">
        <v>404</v>
      </c>
      <c r="H125" s="193" t="s">
        <v>404</v>
      </c>
      <c r="I125" s="273" t="s">
        <v>404</v>
      </c>
      <c r="J125" s="276" t="s">
        <v>404</v>
      </c>
      <c r="K125" s="274" t="s">
        <v>404</v>
      </c>
      <c r="L125" s="193" t="s">
        <v>404</v>
      </c>
      <c r="M125" s="193" t="s">
        <v>404</v>
      </c>
      <c r="N125" s="273" t="s">
        <v>404</v>
      </c>
      <c r="O125" s="276" t="s">
        <v>404</v>
      </c>
      <c r="P125" s="274" t="s">
        <v>404</v>
      </c>
      <c r="Q125" s="274" t="s">
        <v>404</v>
      </c>
      <c r="R125" s="193" t="s">
        <v>404</v>
      </c>
      <c r="S125" s="193" t="s">
        <v>404</v>
      </c>
      <c r="T125" s="274" t="s">
        <v>404</v>
      </c>
      <c r="U125" s="193" t="s">
        <v>404</v>
      </c>
      <c r="V125" s="193" t="s">
        <v>404</v>
      </c>
      <c r="W125" s="273" t="s">
        <v>404</v>
      </c>
      <c r="X125" s="276" t="s">
        <v>404</v>
      </c>
      <c r="Y125" s="274" t="s">
        <v>404</v>
      </c>
      <c r="Z125" s="193" t="s">
        <v>404</v>
      </c>
      <c r="AA125" s="193" t="s">
        <v>404</v>
      </c>
      <c r="AB125" s="273" t="s">
        <v>404</v>
      </c>
      <c r="AC125" s="276" t="s">
        <v>404</v>
      </c>
      <c r="AD125" s="193" t="s">
        <v>404</v>
      </c>
      <c r="AE125" s="193" t="s">
        <v>404</v>
      </c>
      <c r="AF125" s="273" t="s">
        <v>404</v>
      </c>
      <c r="AG125" s="276" t="s">
        <v>404</v>
      </c>
      <c r="AH125" s="193" t="s">
        <v>404</v>
      </c>
      <c r="AI125" s="193" t="s">
        <v>404</v>
      </c>
    </row>
    <row r="126" spans="1:35" s="123" customFormat="1" ht="12" customHeight="1" x14ac:dyDescent="0.2">
      <c r="A126" s="48" t="s">
        <v>223</v>
      </c>
      <c r="B126" s="44" t="s">
        <v>224</v>
      </c>
      <c r="D126" s="193">
        <v>13748</v>
      </c>
      <c r="E126" s="273">
        <v>31.8</v>
      </c>
      <c r="F126" s="274">
        <v>83.5</v>
      </c>
      <c r="G126" s="193" t="s">
        <v>404</v>
      </c>
      <c r="H126" s="193">
        <v>12136</v>
      </c>
      <c r="I126" s="273">
        <v>32.340000000000003</v>
      </c>
      <c r="J126" s="276" t="s">
        <v>403</v>
      </c>
      <c r="K126" s="274">
        <v>77.3</v>
      </c>
      <c r="L126" s="193" t="s">
        <v>404</v>
      </c>
      <c r="M126" s="193">
        <v>9208</v>
      </c>
      <c r="N126" s="273">
        <v>32.96</v>
      </c>
      <c r="O126" s="276" t="s">
        <v>403</v>
      </c>
      <c r="P126" s="274">
        <v>13</v>
      </c>
      <c r="Q126" s="274">
        <v>20.2</v>
      </c>
      <c r="R126" s="193" t="s">
        <v>404</v>
      </c>
      <c r="S126" s="193">
        <v>9208</v>
      </c>
      <c r="T126" s="274">
        <v>17.399999999999999</v>
      </c>
      <c r="U126" s="193" t="s">
        <v>404</v>
      </c>
      <c r="V126" s="193">
        <v>12338</v>
      </c>
      <c r="W126" s="273">
        <v>32.4</v>
      </c>
      <c r="X126" s="276" t="s">
        <v>403</v>
      </c>
      <c r="Y126" s="274">
        <v>76.900000000000006</v>
      </c>
      <c r="Z126" s="193" t="s">
        <v>404</v>
      </c>
      <c r="AA126" s="193">
        <v>632</v>
      </c>
      <c r="AB126" s="273">
        <v>30.63</v>
      </c>
      <c r="AC126" s="276" t="s">
        <v>401</v>
      </c>
      <c r="AD126" s="193" t="s">
        <v>404</v>
      </c>
      <c r="AE126" s="193">
        <v>2794</v>
      </c>
      <c r="AF126" s="273">
        <v>28.05</v>
      </c>
      <c r="AG126" s="276" t="s">
        <v>400</v>
      </c>
      <c r="AH126" s="193" t="s">
        <v>404</v>
      </c>
      <c r="AI126" s="193">
        <v>9</v>
      </c>
    </row>
    <row r="127" spans="1:35" s="36" customFormat="1" ht="12" customHeight="1" x14ac:dyDescent="0.2">
      <c r="A127" s="49" t="s">
        <v>225</v>
      </c>
      <c r="B127" s="45" t="s">
        <v>226</v>
      </c>
      <c r="D127" s="193">
        <v>532</v>
      </c>
      <c r="E127" s="273">
        <v>28.3</v>
      </c>
      <c r="F127" s="274">
        <v>76.5</v>
      </c>
      <c r="G127" s="193" t="s">
        <v>404</v>
      </c>
      <c r="H127" s="193">
        <v>433</v>
      </c>
      <c r="I127" s="273">
        <v>27.85</v>
      </c>
      <c r="J127" s="276" t="s">
        <v>427</v>
      </c>
      <c r="K127" s="274">
        <v>66.5</v>
      </c>
      <c r="L127" s="193" t="s">
        <v>404</v>
      </c>
      <c r="M127" s="193">
        <v>276</v>
      </c>
      <c r="N127" s="273">
        <v>29.55</v>
      </c>
      <c r="O127" s="276" t="s">
        <v>399</v>
      </c>
      <c r="P127" s="274">
        <v>6.2</v>
      </c>
      <c r="Q127" s="274">
        <v>13.4</v>
      </c>
      <c r="R127" s="193" t="s">
        <v>404</v>
      </c>
      <c r="S127" s="193">
        <v>276</v>
      </c>
      <c r="T127" s="274">
        <v>9.1</v>
      </c>
      <c r="U127" s="193" t="s">
        <v>404</v>
      </c>
      <c r="V127" s="193">
        <v>455</v>
      </c>
      <c r="W127" s="273">
        <v>28.14</v>
      </c>
      <c r="X127" s="276" t="s">
        <v>427</v>
      </c>
      <c r="Y127" s="274">
        <v>63.3</v>
      </c>
      <c r="Z127" s="193" t="s">
        <v>404</v>
      </c>
      <c r="AA127" s="193">
        <v>58</v>
      </c>
      <c r="AB127" s="273">
        <v>29.61</v>
      </c>
      <c r="AC127" s="276" t="s">
        <v>400</v>
      </c>
      <c r="AD127" s="193" t="s">
        <v>404</v>
      </c>
      <c r="AE127" s="193">
        <v>172</v>
      </c>
      <c r="AF127" s="273">
        <v>28.44</v>
      </c>
      <c r="AG127" s="276" t="s">
        <v>400</v>
      </c>
      <c r="AH127" s="193" t="s">
        <v>404</v>
      </c>
      <c r="AI127" s="193">
        <v>3</v>
      </c>
    </row>
    <row r="128" spans="1:35" s="36" customFormat="1" ht="12" customHeight="1" x14ac:dyDescent="0.2">
      <c r="A128" s="49" t="s">
        <v>227</v>
      </c>
      <c r="B128" s="45" t="s">
        <v>228</v>
      </c>
      <c r="D128" s="193">
        <v>1133</v>
      </c>
      <c r="E128" s="273">
        <v>35.159999999999997</v>
      </c>
      <c r="F128" s="274">
        <v>87.3</v>
      </c>
      <c r="G128" s="193" t="s">
        <v>404</v>
      </c>
      <c r="H128" s="193">
        <v>1072</v>
      </c>
      <c r="I128" s="273">
        <v>35.68</v>
      </c>
      <c r="J128" s="276" t="s">
        <v>423</v>
      </c>
      <c r="K128" s="274">
        <v>83.7</v>
      </c>
      <c r="L128" s="193" t="s">
        <v>404</v>
      </c>
      <c r="M128" s="193">
        <v>856</v>
      </c>
      <c r="N128" s="273">
        <v>36.909999999999997</v>
      </c>
      <c r="O128" s="276" t="s">
        <v>423</v>
      </c>
      <c r="P128" s="274">
        <v>22</v>
      </c>
      <c r="Q128" s="274">
        <v>30.3</v>
      </c>
      <c r="R128" s="193" t="s">
        <v>404</v>
      </c>
      <c r="S128" s="193">
        <v>856</v>
      </c>
      <c r="T128" s="274">
        <v>27</v>
      </c>
      <c r="U128" s="193" t="s">
        <v>404</v>
      </c>
      <c r="V128" s="193">
        <v>1075</v>
      </c>
      <c r="W128" s="273">
        <v>35.68</v>
      </c>
      <c r="X128" s="276" t="s">
        <v>423</v>
      </c>
      <c r="Y128" s="274">
        <v>83.4</v>
      </c>
      <c r="Z128" s="193" t="s">
        <v>404</v>
      </c>
      <c r="AA128" s="193">
        <v>26</v>
      </c>
      <c r="AB128" s="273">
        <v>25.58</v>
      </c>
      <c r="AC128" s="276" t="s">
        <v>402</v>
      </c>
      <c r="AD128" s="193" t="s">
        <v>404</v>
      </c>
      <c r="AE128" s="193">
        <v>206</v>
      </c>
      <c r="AF128" s="273">
        <v>30.29</v>
      </c>
      <c r="AG128" s="276" t="s">
        <v>401</v>
      </c>
      <c r="AH128" s="193" t="s">
        <v>404</v>
      </c>
      <c r="AI128" s="193">
        <v>0</v>
      </c>
    </row>
    <row r="129" spans="1:35" s="36" customFormat="1" ht="12" customHeight="1" x14ac:dyDescent="0.2">
      <c r="A129" s="49" t="s">
        <v>229</v>
      </c>
      <c r="B129" s="45" t="s">
        <v>230</v>
      </c>
      <c r="D129" s="193">
        <v>827</v>
      </c>
      <c r="E129" s="273">
        <v>30.33</v>
      </c>
      <c r="F129" s="274">
        <v>82.2</v>
      </c>
      <c r="G129" s="193" t="s">
        <v>404</v>
      </c>
      <c r="H129" s="193">
        <v>636</v>
      </c>
      <c r="I129" s="273">
        <v>29.33</v>
      </c>
      <c r="J129" s="276" t="s">
        <v>399</v>
      </c>
      <c r="K129" s="274">
        <v>74.099999999999994</v>
      </c>
      <c r="L129" s="193" t="s">
        <v>404</v>
      </c>
      <c r="M129" s="193">
        <v>460</v>
      </c>
      <c r="N129" s="273">
        <v>30.43</v>
      </c>
      <c r="O129" s="276" t="s">
        <v>399</v>
      </c>
      <c r="P129" s="274">
        <v>8.6999999999999993</v>
      </c>
      <c r="Q129" s="274">
        <v>14.3</v>
      </c>
      <c r="R129" s="193" t="s">
        <v>404</v>
      </c>
      <c r="S129" s="193">
        <v>460</v>
      </c>
      <c r="T129" s="274">
        <v>11.3</v>
      </c>
      <c r="U129" s="193" t="s">
        <v>404</v>
      </c>
      <c r="V129" s="193">
        <v>738</v>
      </c>
      <c r="W129" s="273">
        <v>30.72</v>
      </c>
      <c r="X129" s="276" t="s">
        <v>399</v>
      </c>
      <c r="Y129" s="274">
        <v>77.2</v>
      </c>
      <c r="Z129" s="193" t="s">
        <v>404</v>
      </c>
      <c r="AA129" s="193">
        <v>41</v>
      </c>
      <c r="AB129" s="273">
        <v>26.82</v>
      </c>
      <c r="AC129" s="276" t="s">
        <v>400</v>
      </c>
      <c r="AD129" s="193" t="s">
        <v>404</v>
      </c>
      <c r="AE129" s="193">
        <v>186</v>
      </c>
      <c r="AF129" s="273">
        <v>27.98</v>
      </c>
      <c r="AG129" s="276" t="s">
        <v>400</v>
      </c>
      <c r="AH129" s="193" t="s">
        <v>404</v>
      </c>
      <c r="AI129" s="193">
        <v>0</v>
      </c>
    </row>
    <row r="130" spans="1:35" s="36" customFormat="1" ht="12" customHeight="1" x14ac:dyDescent="0.2">
      <c r="A130" s="49" t="s">
        <v>231</v>
      </c>
      <c r="B130" s="45" t="s">
        <v>232</v>
      </c>
      <c r="D130" s="193">
        <v>730</v>
      </c>
      <c r="E130" s="273">
        <v>32.840000000000003</v>
      </c>
      <c r="F130" s="274">
        <v>80.8</v>
      </c>
      <c r="G130" s="193" t="s">
        <v>404</v>
      </c>
      <c r="H130" s="193">
        <v>674</v>
      </c>
      <c r="I130" s="273">
        <v>33.04</v>
      </c>
      <c r="J130" s="276" t="s">
        <v>403</v>
      </c>
      <c r="K130" s="274">
        <v>74.5</v>
      </c>
      <c r="L130" s="193" t="s">
        <v>404</v>
      </c>
      <c r="M130" s="193">
        <v>498</v>
      </c>
      <c r="N130" s="273">
        <v>34.89</v>
      </c>
      <c r="O130" s="276" t="s">
        <v>403</v>
      </c>
      <c r="P130" s="274">
        <v>16.3</v>
      </c>
      <c r="Q130" s="274">
        <v>25.3</v>
      </c>
      <c r="R130" s="193" t="s">
        <v>404</v>
      </c>
      <c r="S130" s="193">
        <v>498</v>
      </c>
      <c r="T130" s="274">
        <v>21.1</v>
      </c>
      <c r="U130" s="193" t="s">
        <v>404</v>
      </c>
      <c r="V130" s="193">
        <v>676</v>
      </c>
      <c r="W130" s="273">
        <v>33.08</v>
      </c>
      <c r="X130" s="276" t="s">
        <v>403</v>
      </c>
      <c r="Y130" s="274">
        <v>74.3</v>
      </c>
      <c r="Z130" s="193" t="s">
        <v>404</v>
      </c>
      <c r="AA130" s="193">
        <v>10</v>
      </c>
      <c r="AB130" s="273">
        <v>29.35</v>
      </c>
      <c r="AC130" s="276" t="s">
        <v>400</v>
      </c>
      <c r="AD130" s="193" t="s">
        <v>404</v>
      </c>
      <c r="AE130" s="193">
        <v>115</v>
      </c>
      <c r="AF130" s="273">
        <v>31.25</v>
      </c>
      <c r="AG130" s="276" t="s">
        <v>401</v>
      </c>
      <c r="AH130" s="193" t="s">
        <v>404</v>
      </c>
      <c r="AI130" s="193">
        <v>0</v>
      </c>
    </row>
    <row r="131" spans="1:35" s="36" customFormat="1" ht="12" customHeight="1" x14ac:dyDescent="0.2">
      <c r="A131" s="49" t="s">
        <v>233</v>
      </c>
      <c r="B131" s="45" t="s">
        <v>234</v>
      </c>
      <c r="D131" s="193">
        <v>1289</v>
      </c>
      <c r="E131" s="273">
        <v>31.03</v>
      </c>
      <c r="F131" s="274">
        <v>85.3</v>
      </c>
      <c r="G131" s="193" t="s">
        <v>404</v>
      </c>
      <c r="H131" s="193">
        <v>1133</v>
      </c>
      <c r="I131" s="273">
        <v>32.409999999999997</v>
      </c>
      <c r="J131" s="276" t="s">
        <v>403</v>
      </c>
      <c r="K131" s="274">
        <v>77.400000000000006</v>
      </c>
      <c r="L131" s="193" t="s">
        <v>404</v>
      </c>
      <c r="M131" s="193">
        <v>839</v>
      </c>
      <c r="N131" s="273">
        <v>32.9</v>
      </c>
      <c r="O131" s="276" t="s">
        <v>403</v>
      </c>
      <c r="P131" s="274">
        <v>15.3</v>
      </c>
      <c r="Q131" s="274">
        <v>22.8</v>
      </c>
      <c r="R131" s="193" t="s">
        <v>404</v>
      </c>
      <c r="S131" s="193">
        <v>839</v>
      </c>
      <c r="T131" s="274">
        <v>20.100000000000001</v>
      </c>
      <c r="U131" s="193" t="s">
        <v>404</v>
      </c>
      <c r="V131" s="193">
        <v>1143</v>
      </c>
      <c r="W131" s="273">
        <v>32.36</v>
      </c>
      <c r="X131" s="276" t="s">
        <v>403</v>
      </c>
      <c r="Y131" s="274">
        <v>76.8</v>
      </c>
      <c r="Z131" s="193" t="s">
        <v>404</v>
      </c>
      <c r="AA131" s="193">
        <v>34</v>
      </c>
      <c r="AB131" s="273">
        <v>30</v>
      </c>
      <c r="AC131" s="276" t="s">
        <v>401</v>
      </c>
      <c r="AD131" s="193" t="s">
        <v>404</v>
      </c>
      <c r="AE131" s="193">
        <v>357</v>
      </c>
      <c r="AF131" s="273">
        <v>24.54</v>
      </c>
      <c r="AG131" s="276" t="s">
        <v>402</v>
      </c>
      <c r="AH131" s="193" t="s">
        <v>404</v>
      </c>
      <c r="AI131" s="193">
        <v>0</v>
      </c>
    </row>
    <row r="132" spans="1:35" s="36" customFormat="1" ht="12" customHeight="1" x14ac:dyDescent="0.2">
      <c r="A132" s="49" t="s">
        <v>235</v>
      </c>
      <c r="B132" s="45" t="s">
        <v>236</v>
      </c>
      <c r="D132" s="193">
        <v>667</v>
      </c>
      <c r="E132" s="273">
        <v>29.11</v>
      </c>
      <c r="F132" s="274">
        <v>76.900000000000006</v>
      </c>
      <c r="G132" s="193" t="s">
        <v>404</v>
      </c>
      <c r="H132" s="193">
        <v>519</v>
      </c>
      <c r="I132" s="273">
        <v>28.91</v>
      </c>
      <c r="J132" s="276" t="s">
        <v>399</v>
      </c>
      <c r="K132" s="274">
        <v>64</v>
      </c>
      <c r="L132" s="193" t="s">
        <v>404</v>
      </c>
      <c r="M132" s="193">
        <v>320</v>
      </c>
      <c r="N132" s="273">
        <v>29.3</v>
      </c>
      <c r="O132" s="276" t="s">
        <v>399</v>
      </c>
      <c r="P132" s="274">
        <v>5.3</v>
      </c>
      <c r="Q132" s="274">
        <v>10.6</v>
      </c>
      <c r="R132" s="193" t="s">
        <v>404</v>
      </c>
      <c r="S132" s="193">
        <v>320</v>
      </c>
      <c r="T132" s="274">
        <v>9.4</v>
      </c>
      <c r="U132" s="193" t="s">
        <v>404</v>
      </c>
      <c r="V132" s="193">
        <v>524</v>
      </c>
      <c r="W132" s="273">
        <v>28.88</v>
      </c>
      <c r="X132" s="276" t="s">
        <v>399</v>
      </c>
      <c r="Y132" s="274">
        <v>63.5</v>
      </c>
      <c r="Z132" s="193" t="s">
        <v>404</v>
      </c>
      <c r="AA132" s="193">
        <v>98</v>
      </c>
      <c r="AB132" s="273">
        <v>33.47</v>
      </c>
      <c r="AC132" s="276" t="s">
        <v>424</v>
      </c>
      <c r="AD132" s="193" t="s">
        <v>404</v>
      </c>
      <c r="AE132" s="193">
        <v>200</v>
      </c>
      <c r="AF132" s="273">
        <v>27.52</v>
      </c>
      <c r="AG132" s="276" t="s">
        <v>400</v>
      </c>
      <c r="AH132" s="193" t="s">
        <v>404</v>
      </c>
      <c r="AI132" s="193">
        <v>0</v>
      </c>
    </row>
    <row r="133" spans="1:35" s="36" customFormat="1" ht="12" customHeight="1" x14ac:dyDescent="0.2">
      <c r="A133" s="49" t="s">
        <v>237</v>
      </c>
      <c r="B133" s="45" t="s">
        <v>238</v>
      </c>
      <c r="D133" s="193">
        <v>851</v>
      </c>
      <c r="E133" s="273">
        <v>31.75</v>
      </c>
      <c r="F133" s="274">
        <v>82.5</v>
      </c>
      <c r="G133" s="193" t="s">
        <v>404</v>
      </c>
      <c r="H133" s="193">
        <v>770</v>
      </c>
      <c r="I133" s="273">
        <v>32.21</v>
      </c>
      <c r="J133" s="276" t="s">
        <v>403</v>
      </c>
      <c r="K133" s="274">
        <v>80</v>
      </c>
      <c r="L133" s="193" t="s">
        <v>404</v>
      </c>
      <c r="M133" s="193">
        <v>609</v>
      </c>
      <c r="N133" s="273">
        <v>33.19</v>
      </c>
      <c r="O133" s="276" t="s">
        <v>403</v>
      </c>
      <c r="P133" s="274">
        <v>10.199999999999999</v>
      </c>
      <c r="Q133" s="274">
        <v>18.399999999999999</v>
      </c>
      <c r="R133" s="193" t="s">
        <v>404</v>
      </c>
      <c r="S133" s="193">
        <v>609</v>
      </c>
      <c r="T133" s="274">
        <v>14</v>
      </c>
      <c r="U133" s="193" t="s">
        <v>404</v>
      </c>
      <c r="V133" s="193">
        <v>775</v>
      </c>
      <c r="W133" s="273">
        <v>32.25</v>
      </c>
      <c r="X133" s="276" t="s">
        <v>403</v>
      </c>
      <c r="Y133" s="274">
        <v>79.5</v>
      </c>
      <c r="Z133" s="193" t="s">
        <v>404</v>
      </c>
      <c r="AA133" s="193">
        <v>2</v>
      </c>
      <c r="AB133" s="273">
        <v>25</v>
      </c>
      <c r="AC133" s="276" t="s">
        <v>402</v>
      </c>
      <c r="AD133" s="193" t="s">
        <v>404</v>
      </c>
      <c r="AE133" s="193">
        <v>119</v>
      </c>
      <c r="AF133" s="273">
        <v>27.91</v>
      </c>
      <c r="AG133" s="276" t="s">
        <v>400</v>
      </c>
      <c r="AH133" s="193" t="s">
        <v>404</v>
      </c>
      <c r="AI133" s="193">
        <v>2</v>
      </c>
    </row>
    <row r="134" spans="1:35" s="36" customFormat="1" ht="12" customHeight="1" x14ac:dyDescent="0.2">
      <c r="A134" s="49" t="s">
        <v>239</v>
      </c>
      <c r="B134" s="45" t="s">
        <v>240</v>
      </c>
      <c r="D134" s="193">
        <v>931</v>
      </c>
      <c r="E134" s="273">
        <v>30.74</v>
      </c>
      <c r="F134" s="274">
        <v>80.7</v>
      </c>
      <c r="G134" s="193" t="s">
        <v>404</v>
      </c>
      <c r="H134" s="193">
        <v>794</v>
      </c>
      <c r="I134" s="273">
        <v>31.47</v>
      </c>
      <c r="J134" s="276" t="s">
        <v>399</v>
      </c>
      <c r="K134" s="274">
        <v>72.3</v>
      </c>
      <c r="L134" s="193" t="s">
        <v>404</v>
      </c>
      <c r="M134" s="193">
        <v>570</v>
      </c>
      <c r="N134" s="273">
        <v>32.04</v>
      </c>
      <c r="O134" s="276" t="s">
        <v>403</v>
      </c>
      <c r="P134" s="274">
        <v>12.1</v>
      </c>
      <c r="Q134" s="274">
        <v>18.899999999999999</v>
      </c>
      <c r="R134" s="193" t="s">
        <v>404</v>
      </c>
      <c r="S134" s="193">
        <v>570</v>
      </c>
      <c r="T134" s="274">
        <v>16.7</v>
      </c>
      <c r="U134" s="193" t="s">
        <v>404</v>
      </c>
      <c r="V134" s="193">
        <v>808</v>
      </c>
      <c r="W134" s="273">
        <v>31.45</v>
      </c>
      <c r="X134" s="276" t="s">
        <v>399</v>
      </c>
      <c r="Y134" s="274">
        <v>71</v>
      </c>
      <c r="Z134" s="193" t="s">
        <v>404</v>
      </c>
      <c r="AA134" s="193">
        <v>40</v>
      </c>
      <c r="AB134" s="273">
        <v>22.64</v>
      </c>
      <c r="AC134" s="276" t="s">
        <v>426</v>
      </c>
      <c r="AD134" s="193" t="s">
        <v>404</v>
      </c>
      <c r="AE134" s="193">
        <v>251</v>
      </c>
      <c r="AF134" s="273">
        <v>28.53</v>
      </c>
      <c r="AG134" s="276" t="s">
        <v>400</v>
      </c>
      <c r="AH134" s="193" t="s">
        <v>404</v>
      </c>
      <c r="AI134" s="193">
        <v>0</v>
      </c>
    </row>
    <row r="135" spans="1:35" s="36" customFormat="1" ht="12" customHeight="1" x14ac:dyDescent="0.2">
      <c r="A135" s="49" t="s">
        <v>241</v>
      </c>
      <c r="B135" s="45" t="s">
        <v>242</v>
      </c>
      <c r="D135" s="193">
        <v>555</v>
      </c>
      <c r="E135" s="273">
        <v>28.78</v>
      </c>
      <c r="F135" s="274">
        <v>77.8</v>
      </c>
      <c r="G135" s="193" t="s">
        <v>404</v>
      </c>
      <c r="H135" s="193">
        <v>434</v>
      </c>
      <c r="I135" s="273">
        <v>28.8</v>
      </c>
      <c r="J135" s="276" t="s">
        <v>399</v>
      </c>
      <c r="K135" s="274">
        <v>67.5</v>
      </c>
      <c r="L135" s="193" t="s">
        <v>404</v>
      </c>
      <c r="M135" s="193">
        <v>287</v>
      </c>
      <c r="N135" s="273">
        <v>27.63</v>
      </c>
      <c r="O135" s="276" t="s">
        <v>427</v>
      </c>
      <c r="P135" s="274">
        <v>3.5</v>
      </c>
      <c r="Q135" s="274">
        <v>7.7</v>
      </c>
      <c r="R135" s="193" t="s">
        <v>404</v>
      </c>
      <c r="S135" s="193">
        <v>287</v>
      </c>
      <c r="T135" s="274">
        <v>5.9</v>
      </c>
      <c r="U135" s="193" t="s">
        <v>404</v>
      </c>
      <c r="V135" s="193">
        <v>440</v>
      </c>
      <c r="W135" s="273">
        <v>28.86</v>
      </c>
      <c r="X135" s="276" t="s">
        <v>399</v>
      </c>
      <c r="Y135" s="274">
        <v>66.599999999999994</v>
      </c>
      <c r="Z135" s="193" t="s">
        <v>404</v>
      </c>
      <c r="AA135" s="193">
        <v>83</v>
      </c>
      <c r="AB135" s="273">
        <v>32.090000000000003</v>
      </c>
      <c r="AC135" s="276" t="s">
        <v>401</v>
      </c>
      <c r="AD135" s="193" t="s">
        <v>404</v>
      </c>
      <c r="AE135" s="193">
        <v>152</v>
      </c>
      <c r="AF135" s="273">
        <v>26.44</v>
      </c>
      <c r="AG135" s="276" t="s">
        <v>402</v>
      </c>
      <c r="AH135" s="193" t="s">
        <v>404</v>
      </c>
      <c r="AI135" s="193">
        <v>1</v>
      </c>
    </row>
    <row r="136" spans="1:35" s="36" customFormat="1" ht="12" customHeight="1" x14ac:dyDescent="0.2">
      <c r="A136" s="49" t="s">
        <v>243</v>
      </c>
      <c r="B136" s="45" t="s">
        <v>244</v>
      </c>
      <c r="D136" s="193">
        <v>497</v>
      </c>
      <c r="E136" s="273">
        <v>30.22</v>
      </c>
      <c r="F136" s="274">
        <v>85.5</v>
      </c>
      <c r="G136" s="193" t="s">
        <v>404</v>
      </c>
      <c r="H136" s="193">
        <v>423</v>
      </c>
      <c r="I136" s="273">
        <v>29.59</v>
      </c>
      <c r="J136" s="276" t="s">
        <v>399</v>
      </c>
      <c r="K136" s="274">
        <v>80.400000000000006</v>
      </c>
      <c r="L136" s="193" t="s">
        <v>404</v>
      </c>
      <c r="M136" s="193">
        <v>320</v>
      </c>
      <c r="N136" s="273">
        <v>32.409999999999997</v>
      </c>
      <c r="O136" s="276" t="s">
        <v>403</v>
      </c>
      <c r="P136" s="274">
        <v>5.6</v>
      </c>
      <c r="Q136" s="274">
        <v>10.9</v>
      </c>
      <c r="R136" s="193" t="s">
        <v>404</v>
      </c>
      <c r="S136" s="193">
        <v>320</v>
      </c>
      <c r="T136" s="274">
        <v>6.9</v>
      </c>
      <c r="U136" s="193" t="s">
        <v>404</v>
      </c>
      <c r="V136" s="193">
        <v>427</v>
      </c>
      <c r="W136" s="273">
        <v>29.64</v>
      </c>
      <c r="X136" s="276" t="s">
        <v>399</v>
      </c>
      <c r="Y136" s="274">
        <v>79.599999999999994</v>
      </c>
      <c r="Z136" s="193" t="s">
        <v>404</v>
      </c>
      <c r="AA136" s="193">
        <v>15</v>
      </c>
      <c r="AB136" s="273">
        <v>36.78</v>
      </c>
      <c r="AC136" s="276" t="s">
        <v>425</v>
      </c>
      <c r="AD136" s="193" t="s">
        <v>404</v>
      </c>
      <c r="AE136" s="193">
        <v>108</v>
      </c>
      <c r="AF136" s="273">
        <v>32.04</v>
      </c>
      <c r="AG136" s="276" t="s">
        <v>401</v>
      </c>
      <c r="AH136" s="193" t="s">
        <v>404</v>
      </c>
      <c r="AI136" s="193">
        <v>0</v>
      </c>
    </row>
    <row r="137" spans="1:35" s="36" customFormat="1" ht="12" customHeight="1" x14ac:dyDescent="0.2">
      <c r="A137" s="49" t="s">
        <v>245</v>
      </c>
      <c r="B137" s="45" t="s">
        <v>246</v>
      </c>
      <c r="D137" s="193">
        <v>340</v>
      </c>
      <c r="E137" s="273">
        <v>34.950000000000003</v>
      </c>
      <c r="F137" s="274">
        <v>92.1</v>
      </c>
      <c r="G137" s="193" t="s">
        <v>404</v>
      </c>
      <c r="H137" s="193">
        <v>307</v>
      </c>
      <c r="I137" s="273">
        <v>35.69</v>
      </c>
      <c r="J137" s="276" t="s">
        <v>423</v>
      </c>
      <c r="K137" s="274">
        <v>89.6</v>
      </c>
      <c r="L137" s="193" t="s">
        <v>404</v>
      </c>
      <c r="M137" s="193">
        <v>275</v>
      </c>
      <c r="N137" s="273">
        <v>36.24</v>
      </c>
      <c r="O137" s="276" t="s">
        <v>423</v>
      </c>
      <c r="P137" s="274">
        <v>12.4</v>
      </c>
      <c r="Q137" s="274">
        <v>21.8</v>
      </c>
      <c r="R137" s="193" t="s">
        <v>404</v>
      </c>
      <c r="S137" s="193">
        <v>275</v>
      </c>
      <c r="T137" s="274">
        <v>14.2</v>
      </c>
      <c r="U137" s="193" t="s">
        <v>404</v>
      </c>
      <c r="V137" s="193">
        <v>307</v>
      </c>
      <c r="W137" s="273">
        <v>35.71</v>
      </c>
      <c r="X137" s="276" t="s">
        <v>423</v>
      </c>
      <c r="Y137" s="274">
        <v>89.6</v>
      </c>
      <c r="Z137" s="193" t="s">
        <v>404</v>
      </c>
      <c r="AA137" s="193">
        <v>0</v>
      </c>
      <c r="AB137" s="273" t="s">
        <v>413</v>
      </c>
      <c r="AC137" s="276" t="s">
        <v>404</v>
      </c>
      <c r="AD137" s="193" t="s">
        <v>404</v>
      </c>
      <c r="AE137" s="193">
        <v>40</v>
      </c>
      <c r="AF137" s="273">
        <v>28.93</v>
      </c>
      <c r="AG137" s="276" t="s">
        <v>400</v>
      </c>
      <c r="AH137" s="193" t="s">
        <v>404</v>
      </c>
      <c r="AI137" s="193">
        <v>0</v>
      </c>
    </row>
    <row r="138" spans="1:35" s="36" customFormat="1" ht="12" customHeight="1" x14ac:dyDescent="0.2">
      <c r="A138" s="49" t="s">
        <v>247</v>
      </c>
      <c r="B138" s="45" t="s">
        <v>248</v>
      </c>
      <c r="D138" s="193">
        <v>860</v>
      </c>
      <c r="E138" s="273">
        <v>28.56</v>
      </c>
      <c r="F138" s="274">
        <v>77.599999999999994</v>
      </c>
      <c r="G138" s="193" t="s">
        <v>404</v>
      </c>
      <c r="H138" s="193">
        <v>760</v>
      </c>
      <c r="I138" s="273">
        <v>28.95</v>
      </c>
      <c r="J138" s="276" t="s">
        <v>399</v>
      </c>
      <c r="K138" s="274">
        <v>70.7</v>
      </c>
      <c r="L138" s="193" t="s">
        <v>404</v>
      </c>
      <c r="M138" s="193">
        <v>531</v>
      </c>
      <c r="N138" s="273">
        <v>29.05</v>
      </c>
      <c r="O138" s="276" t="s">
        <v>399</v>
      </c>
      <c r="P138" s="274">
        <v>8.1</v>
      </c>
      <c r="Q138" s="274">
        <v>14.3</v>
      </c>
      <c r="R138" s="193" t="s">
        <v>404</v>
      </c>
      <c r="S138" s="193">
        <v>531</v>
      </c>
      <c r="T138" s="274">
        <v>12.2</v>
      </c>
      <c r="U138" s="193" t="s">
        <v>404</v>
      </c>
      <c r="V138" s="193">
        <v>761</v>
      </c>
      <c r="W138" s="273">
        <v>28.99</v>
      </c>
      <c r="X138" s="276" t="s">
        <v>399</v>
      </c>
      <c r="Y138" s="274">
        <v>70.599999999999994</v>
      </c>
      <c r="Z138" s="193" t="s">
        <v>404</v>
      </c>
      <c r="AA138" s="193">
        <v>83</v>
      </c>
      <c r="AB138" s="273">
        <v>29.15</v>
      </c>
      <c r="AC138" s="276" t="s">
        <v>400</v>
      </c>
      <c r="AD138" s="193" t="s">
        <v>404</v>
      </c>
      <c r="AE138" s="193">
        <v>172</v>
      </c>
      <c r="AF138" s="273">
        <v>25.04</v>
      </c>
      <c r="AG138" s="276" t="s">
        <v>402</v>
      </c>
      <c r="AH138" s="193" t="s">
        <v>404</v>
      </c>
      <c r="AI138" s="193">
        <v>0</v>
      </c>
    </row>
    <row r="139" spans="1:35" s="36" customFormat="1" ht="12" customHeight="1" x14ac:dyDescent="0.2">
      <c r="A139" s="49" t="s">
        <v>249</v>
      </c>
      <c r="B139" s="45" t="s">
        <v>250</v>
      </c>
      <c r="D139" s="193">
        <v>790</v>
      </c>
      <c r="E139" s="273">
        <v>31.05</v>
      </c>
      <c r="F139" s="274">
        <v>88</v>
      </c>
      <c r="G139" s="193" t="s">
        <v>404</v>
      </c>
      <c r="H139" s="193">
        <v>673</v>
      </c>
      <c r="I139" s="273">
        <v>31.34</v>
      </c>
      <c r="J139" s="276" t="s">
        <v>399</v>
      </c>
      <c r="K139" s="274">
        <v>78.8</v>
      </c>
      <c r="L139" s="193" t="s">
        <v>404</v>
      </c>
      <c r="M139" s="193">
        <v>528</v>
      </c>
      <c r="N139" s="273">
        <v>31.41</v>
      </c>
      <c r="O139" s="276" t="s">
        <v>399</v>
      </c>
      <c r="P139" s="274">
        <v>10</v>
      </c>
      <c r="Q139" s="274">
        <v>14</v>
      </c>
      <c r="R139" s="193" t="s">
        <v>404</v>
      </c>
      <c r="S139" s="193">
        <v>528</v>
      </c>
      <c r="T139" s="274">
        <v>12.9</v>
      </c>
      <c r="U139" s="193" t="s">
        <v>404</v>
      </c>
      <c r="V139" s="193">
        <v>680</v>
      </c>
      <c r="W139" s="273">
        <v>31.36</v>
      </c>
      <c r="X139" s="276" t="s">
        <v>399</v>
      </c>
      <c r="Y139" s="274">
        <v>77.900000000000006</v>
      </c>
      <c r="Z139" s="193" t="s">
        <v>404</v>
      </c>
      <c r="AA139" s="193">
        <v>45</v>
      </c>
      <c r="AB139" s="273">
        <v>31.5</v>
      </c>
      <c r="AC139" s="276" t="s">
        <v>401</v>
      </c>
      <c r="AD139" s="193" t="s">
        <v>404</v>
      </c>
      <c r="AE139" s="193">
        <v>189</v>
      </c>
      <c r="AF139" s="273">
        <v>29.6</v>
      </c>
      <c r="AG139" s="276" t="s">
        <v>400</v>
      </c>
      <c r="AH139" s="193" t="s">
        <v>404</v>
      </c>
      <c r="AI139" s="193">
        <v>0</v>
      </c>
    </row>
    <row r="140" spans="1:35" s="36" customFormat="1" ht="12" customHeight="1" x14ac:dyDescent="0.2">
      <c r="A140" s="49" t="s">
        <v>251</v>
      </c>
      <c r="B140" s="45" t="s">
        <v>252</v>
      </c>
      <c r="D140" s="193">
        <v>487</v>
      </c>
      <c r="E140" s="273">
        <v>37.880000000000003</v>
      </c>
      <c r="F140" s="274">
        <v>90.3</v>
      </c>
      <c r="G140" s="193" t="s">
        <v>404</v>
      </c>
      <c r="H140" s="193">
        <v>465</v>
      </c>
      <c r="I140" s="273">
        <v>38.549999999999997</v>
      </c>
      <c r="J140" s="276" t="s">
        <v>430</v>
      </c>
      <c r="K140" s="274">
        <v>88.4</v>
      </c>
      <c r="L140" s="193" t="s">
        <v>404</v>
      </c>
      <c r="M140" s="193">
        <v>404</v>
      </c>
      <c r="N140" s="273">
        <v>38.549999999999997</v>
      </c>
      <c r="O140" s="276" t="s">
        <v>430</v>
      </c>
      <c r="P140" s="274">
        <v>23</v>
      </c>
      <c r="Q140" s="274">
        <v>34.200000000000003</v>
      </c>
      <c r="R140" s="193" t="s">
        <v>404</v>
      </c>
      <c r="S140" s="193">
        <v>404</v>
      </c>
      <c r="T140" s="274">
        <v>32.200000000000003</v>
      </c>
      <c r="U140" s="193" t="s">
        <v>404</v>
      </c>
      <c r="V140" s="193">
        <v>468</v>
      </c>
      <c r="W140" s="273">
        <v>38.47</v>
      </c>
      <c r="X140" s="276" t="s">
        <v>430</v>
      </c>
      <c r="Y140" s="274">
        <v>87.8</v>
      </c>
      <c r="Z140" s="193" t="s">
        <v>404</v>
      </c>
      <c r="AA140" s="193">
        <v>9</v>
      </c>
      <c r="AB140" s="273">
        <v>29.39</v>
      </c>
      <c r="AC140" s="276" t="s">
        <v>400</v>
      </c>
      <c r="AD140" s="193" t="s">
        <v>404</v>
      </c>
      <c r="AE140" s="193">
        <v>41</v>
      </c>
      <c r="AF140" s="273">
        <v>28.99</v>
      </c>
      <c r="AG140" s="276" t="s">
        <v>400</v>
      </c>
      <c r="AH140" s="193" t="s">
        <v>404</v>
      </c>
      <c r="AI140" s="193">
        <v>0</v>
      </c>
    </row>
    <row r="141" spans="1:35" s="36" customFormat="1" ht="12" customHeight="1" x14ac:dyDescent="0.2">
      <c r="A141" s="49" t="s">
        <v>253</v>
      </c>
      <c r="B141" s="45" t="s">
        <v>254</v>
      </c>
      <c r="D141" s="193">
        <v>359</v>
      </c>
      <c r="E141" s="273">
        <v>31.2</v>
      </c>
      <c r="F141" s="274">
        <v>85.8</v>
      </c>
      <c r="G141" s="193" t="s">
        <v>404</v>
      </c>
      <c r="H141" s="193">
        <v>320</v>
      </c>
      <c r="I141" s="273">
        <v>31.5</v>
      </c>
      <c r="J141" s="276" t="s">
        <v>399</v>
      </c>
      <c r="K141" s="274">
        <v>75.599999999999994</v>
      </c>
      <c r="L141" s="193" t="s">
        <v>404</v>
      </c>
      <c r="M141" s="193">
        <v>225</v>
      </c>
      <c r="N141" s="273">
        <v>31.39</v>
      </c>
      <c r="O141" s="276" t="s">
        <v>399</v>
      </c>
      <c r="P141" s="274">
        <v>10.199999999999999</v>
      </c>
      <c r="Q141" s="274">
        <v>15.1</v>
      </c>
      <c r="R141" s="193" t="s">
        <v>404</v>
      </c>
      <c r="S141" s="193">
        <v>225</v>
      </c>
      <c r="T141" s="274">
        <v>12.9</v>
      </c>
      <c r="U141" s="193" t="s">
        <v>404</v>
      </c>
      <c r="V141" s="193">
        <v>321</v>
      </c>
      <c r="W141" s="273">
        <v>31.62</v>
      </c>
      <c r="X141" s="276" t="s">
        <v>399</v>
      </c>
      <c r="Y141" s="274">
        <v>75.400000000000006</v>
      </c>
      <c r="Z141" s="193" t="s">
        <v>404</v>
      </c>
      <c r="AA141" s="193">
        <v>37</v>
      </c>
      <c r="AB141" s="273">
        <v>31.56</v>
      </c>
      <c r="AC141" s="276" t="s">
        <v>401</v>
      </c>
      <c r="AD141" s="193" t="s">
        <v>404</v>
      </c>
      <c r="AE141" s="193">
        <v>90</v>
      </c>
      <c r="AF141" s="273">
        <v>28.5</v>
      </c>
      <c r="AG141" s="276" t="s">
        <v>400</v>
      </c>
      <c r="AH141" s="193" t="s">
        <v>404</v>
      </c>
      <c r="AI141" s="193">
        <v>0</v>
      </c>
    </row>
    <row r="142" spans="1:35" s="36" customFormat="1" ht="12" customHeight="1" x14ac:dyDescent="0.2">
      <c r="A142" s="49" t="s">
        <v>255</v>
      </c>
      <c r="B142" s="45" t="s">
        <v>256</v>
      </c>
      <c r="D142" s="193">
        <v>1346</v>
      </c>
      <c r="E142" s="273">
        <v>29.69</v>
      </c>
      <c r="F142" s="274">
        <v>84.5</v>
      </c>
      <c r="G142" s="193" t="s">
        <v>404</v>
      </c>
      <c r="H142" s="193">
        <v>1259</v>
      </c>
      <c r="I142" s="273">
        <v>29.79</v>
      </c>
      <c r="J142" s="276" t="s">
        <v>399</v>
      </c>
      <c r="K142" s="274">
        <v>78.599999999999994</v>
      </c>
      <c r="L142" s="193" t="s">
        <v>404</v>
      </c>
      <c r="M142" s="193">
        <v>972</v>
      </c>
      <c r="N142" s="273">
        <v>31.13</v>
      </c>
      <c r="O142" s="276" t="s">
        <v>399</v>
      </c>
      <c r="P142" s="274">
        <v>9.6999999999999993</v>
      </c>
      <c r="Q142" s="274">
        <v>15.8</v>
      </c>
      <c r="R142" s="193" t="s">
        <v>404</v>
      </c>
      <c r="S142" s="193">
        <v>972</v>
      </c>
      <c r="T142" s="274">
        <v>13.7</v>
      </c>
      <c r="U142" s="193" t="s">
        <v>404</v>
      </c>
      <c r="V142" s="193">
        <v>1272</v>
      </c>
      <c r="W142" s="273">
        <v>29.78</v>
      </c>
      <c r="X142" s="276" t="s">
        <v>399</v>
      </c>
      <c r="Y142" s="274">
        <v>77.900000000000006</v>
      </c>
      <c r="Z142" s="193" t="s">
        <v>404</v>
      </c>
      <c r="AA142" s="193">
        <v>41</v>
      </c>
      <c r="AB142" s="273">
        <v>29.23</v>
      </c>
      <c r="AC142" s="276" t="s">
        <v>400</v>
      </c>
      <c r="AD142" s="193" t="s">
        <v>404</v>
      </c>
      <c r="AE142" s="193">
        <v>205</v>
      </c>
      <c r="AF142" s="273">
        <v>28.91</v>
      </c>
      <c r="AG142" s="276" t="s">
        <v>400</v>
      </c>
      <c r="AH142" s="193" t="s">
        <v>404</v>
      </c>
      <c r="AI142" s="193">
        <v>3</v>
      </c>
    </row>
    <row r="143" spans="1:35" s="36" customFormat="1" ht="12" customHeight="1" x14ac:dyDescent="0.2">
      <c r="A143" s="49" t="s">
        <v>257</v>
      </c>
      <c r="B143" s="45" t="s">
        <v>258</v>
      </c>
      <c r="D143" s="193">
        <v>276</v>
      </c>
      <c r="E143" s="273">
        <v>34.700000000000003</v>
      </c>
      <c r="F143" s="274">
        <v>86.6</v>
      </c>
      <c r="G143" s="193" t="s">
        <v>404</v>
      </c>
      <c r="H143" s="193">
        <v>271</v>
      </c>
      <c r="I143" s="273">
        <v>34.81</v>
      </c>
      <c r="J143" s="276" t="s">
        <v>403</v>
      </c>
      <c r="K143" s="274">
        <v>82.3</v>
      </c>
      <c r="L143" s="193" t="s">
        <v>404</v>
      </c>
      <c r="M143" s="193">
        <v>218</v>
      </c>
      <c r="N143" s="273">
        <v>34.880000000000003</v>
      </c>
      <c r="O143" s="276" t="s">
        <v>403</v>
      </c>
      <c r="P143" s="274">
        <v>12.8</v>
      </c>
      <c r="Q143" s="274">
        <v>21.1</v>
      </c>
      <c r="R143" s="193" t="s">
        <v>404</v>
      </c>
      <c r="S143" s="193">
        <v>218</v>
      </c>
      <c r="T143" s="274">
        <v>19.3</v>
      </c>
      <c r="U143" s="193" t="s">
        <v>404</v>
      </c>
      <c r="V143" s="193">
        <v>273</v>
      </c>
      <c r="W143" s="273">
        <v>34.869999999999997</v>
      </c>
      <c r="X143" s="276" t="s">
        <v>403</v>
      </c>
      <c r="Y143" s="274">
        <v>81.7</v>
      </c>
      <c r="Z143" s="193" t="s">
        <v>404</v>
      </c>
      <c r="AA143" s="193">
        <v>3</v>
      </c>
      <c r="AB143" s="273">
        <v>50</v>
      </c>
      <c r="AC143" s="276" t="s">
        <v>404</v>
      </c>
      <c r="AD143" s="193" t="s">
        <v>404</v>
      </c>
      <c r="AE143" s="193">
        <v>25</v>
      </c>
      <c r="AF143" s="273">
        <v>30</v>
      </c>
      <c r="AG143" s="276" t="s">
        <v>401</v>
      </c>
      <c r="AH143" s="193" t="s">
        <v>404</v>
      </c>
      <c r="AI143" s="193">
        <v>0</v>
      </c>
    </row>
    <row r="144" spans="1:35" s="36" customFormat="1" ht="12" customHeight="1" x14ac:dyDescent="0.2">
      <c r="A144" s="49" t="s">
        <v>259</v>
      </c>
      <c r="B144" s="45" t="s">
        <v>260</v>
      </c>
      <c r="D144" s="193">
        <v>949</v>
      </c>
      <c r="E144" s="273">
        <v>38.26</v>
      </c>
      <c r="F144" s="274">
        <v>87.5</v>
      </c>
      <c r="G144" s="193" t="s">
        <v>404</v>
      </c>
      <c r="H144" s="193">
        <v>904</v>
      </c>
      <c r="I144" s="273">
        <v>39.1</v>
      </c>
      <c r="J144" s="276" t="s">
        <v>430</v>
      </c>
      <c r="K144" s="274">
        <v>85.7</v>
      </c>
      <c r="L144" s="193" t="s">
        <v>404</v>
      </c>
      <c r="M144" s="193">
        <v>796</v>
      </c>
      <c r="N144" s="273">
        <v>37.270000000000003</v>
      </c>
      <c r="O144" s="276" t="s">
        <v>423</v>
      </c>
      <c r="P144" s="274">
        <v>23.5</v>
      </c>
      <c r="Q144" s="274">
        <v>33.299999999999997</v>
      </c>
      <c r="R144" s="193" t="s">
        <v>404</v>
      </c>
      <c r="S144" s="193">
        <v>796</v>
      </c>
      <c r="T144" s="274">
        <v>30.5</v>
      </c>
      <c r="U144" s="193" t="s">
        <v>404</v>
      </c>
      <c r="V144" s="193">
        <v>906</v>
      </c>
      <c r="W144" s="273">
        <v>39.01</v>
      </c>
      <c r="X144" s="276" t="s">
        <v>430</v>
      </c>
      <c r="Y144" s="274">
        <v>85.5</v>
      </c>
      <c r="Z144" s="193" t="s">
        <v>404</v>
      </c>
      <c r="AA144" s="193">
        <v>0</v>
      </c>
      <c r="AB144" s="273" t="s">
        <v>413</v>
      </c>
      <c r="AC144" s="276" t="s">
        <v>404</v>
      </c>
      <c r="AD144" s="193" t="s">
        <v>404</v>
      </c>
      <c r="AE144" s="193">
        <v>102</v>
      </c>
      <c r="AF144" s="273">
        <v>25.05</v>
      </c>
      <c r="AG144" s="276" t="s">
        <v>402</v>
      </c>
      <c r="AH144" s="193" t="s">
        <v>404</v>
      </c>
      <c r="AI144" s="193">
        <v>0</v>
      </c>
    </row>
    <row r="145" spans="1:35" s="36" customFormat="1" ht="12" customHeight="1" x14ac:dyDescent="0.2">
      <c r="A145" s="49" t="s">
        <v>261</v>
      </c>
      <c r="B145" s="45" t="s">
        <v>262</v>
      </c>
      <c r="D145" s="193">
        <v>329</v>
      </c>
      <c r="E145" s="273">
        <v>29.11</v>
      </c>
      <c r="F145" s="274">
        <v>80.900000000000006</v>
      </c>
      <c r="G145" s="193" t="s">
        <v>404</v>
      </c>
      <c r="H145" s="193">
        <v>289</v>
      </c>
      <c r="I145" s="273">
        <v>28.92</v>
      </c>
      <c r="J145" s="276" t="s">
        <v>399</v>
      </c>
      <c r="K145" s="274">
        <v>73.400000000000006</v>
      </c>
      <c r="L145" s="193" t="s">
        <v>404</v>
      </c>
      <c r="M145" s="193">
        <v>224</v>
      </c>
      <c r="N145" s="273">
        <v>29.03</v>
      </c>
      <c r="O145" s="276" t="s">
        <v>399</v>
      </c>
      <c r="P145" s="274">
        <v>4.9000000000000004</v>
      </c>
      <c r="Q145" s="274">
        <v>11.6</v>
      </c>
      <c r="R145" s="193" t="s">
        <v>404</v>
      </c>
      <c r="S145" s="193">
        <v>224</v>
      </c>
      <c r="T145" s="274">
        <v>9.8000000000000007</v>
      </c>
      <c r="U145" s="193" t="s">
        <v>404</v>
      </c>
      <c r="V145" s="193">
        <v>289</v>
      </c>
      <c r="W145" s="273">
        <v>28.96</v>
      </c>
      <c r="X145" s="276" t="s">
        <v>399</v>
      </c>
      <c r="Y145" s="274">
        <v>73.7</v>
      </c>
      <c r="Z145" s="193" t="s">
        <v>404</v>
      </c>
      <c r="AA145" s="193">
        <v>7</v>
      </c>
      <c r="AB145" s="273">
        <v>30</v>
      </c>
      <c r="AC145" s="276" t="s">
        <v>401</v>
      </c>
      <c r="AD145" s="193" t="s">
        <v>404</v>
      </c>
      <c r="AE145" s="193">
        <v>64</v>
      </c>
      <c r="AF145" s="273">
        <v>29.91</v>
      </c>
      <c r="AG145" s="276" t="s">
        <v>400</v>
      </c>
      <c r="AH145" s="193" t="s">
        <v>404</v>
      </c>
      <c r="AI145" s="193">
        <v>0</v>
      </c>
    </row>
    <row r="146" spans="1:35" s="36" customFormat="1" ht="12" customHeight="1" x14ac:dyDescent="0.2">
      <c r="A146" s="125"/>
      <c r="B146" s="124"/>
      <c r="D146" s="193" t="s">
        <v>404</v>
      </c>
      <c r="E146" s="273" t="s">
        <v>404</v>
      </c>
      <c r="F146" s="274" t="s">
        <v>404</v>
      </c>
      <c r="G146" s="193" t="s">
        <v>404</v>
      </c>
      <c r="H146" s="193" t="s">
        <v>404</v>
      </c>
      <c r="I146" s="273" t="s">
        <v>404</v>
      </c>
      <c r="J146" s="276" t="s">
        <v>404</v>
      </c>
      <c r="K146" s="274" t="s">
        <v>404</v>
      </c>
      <c r="L146" s="193" t="s">
        <v>404</v>
      </c>
      <c r="M146" s="193" t="s">
        <v>404</v>
      </c>
      <c r="N146" s="273" t="s">
        <v>404</v>
      </c>
      <c r="O146" s="276" t="s">
        <v>404</v>
      </c>
      <c r="P146" s="274" t="s">
        <v>404</v>
      </c>
      <c r="Q146" s="274" t="s">
        <v>404</v>
      </c>
      <c r="R146" s="193" t="s">
        <v>404</v>
      </c>
      <c r="S146" s="193" t="s">
        <v>404</v>
      </c>
      <c r="T146" s="274" t="s">
        <v>404</v>
      </c>
      <c r="U146" s="193" t="s">
        <v>404</v>
      </c>
      <c r="V146" s="193" t="s">
        <v>404</v>
      </c>
      <c r="W146" s="273" t="s">
        <v>404</v>
      </c>
      <c r="X146" s="276" t="s">
        <v>404</v>
      </c>
      <c r="Y146" s="274" t="s">
        <v>404</v>
      </c>
      <c r="Z146" s="193" t="s">
        <v>404</v>
      </c>
      <c r="AA146" s="193" t="s">
        <v>404</v>
      </c>
      <c r="AB146" s="273" t="s">
        <v>404</v>
      </c>
      <c r="AC146" s="276" t="s">
        <v>404</v>
      </c>
      <c r="AD146" s="193" t="s">
        <v>404</v>
      </c>
      <c r="AE146" s="193" t="s">
        <v>404</v>
      </c>
      <c r="AF146" s="273" t="s">
        <v>404</v>
      </c>
      <c r="AG146" s="276" t="s">
        <v>404</v>
      </c>
      <c r="AH146" s="193" t="s">
        <v>404</v>
      </c>
      <c r="AI146" s="193" t="s">
        <v>404</v>
      </c>
    </row>
    <row r="147" spans="1:35" s="123" customFormat="1" ht="12" customHeight="1" x14ac:dyDescent="0.2">
      <c r="A147" s="48" t="s">
        <v>411</v>
      </c>
      <c r="B147" s="44" t="s">
        <v>263</v>
      </c>
      <c r="D147" s="193">
        <v>17424</v>
      </c>
      <c r="E147" s="273">
        <v>32.659999999999997</v>
      </c>
      <c r="F147" s="274">
        <v>82.9</v>
      </c>
      <c r="G147" s="193" t="s">
        <v>404</v>
      </c>
      <c r="H147" s="193">
        <v>15496</v>
      </c>
      <c r="I147" s="273">
        <v>33.26</v>
      </c>
      <c r="J147" s="276" t="s">
        <v>403</v>
      </c>
      <c r="K147" s="274">
        <v>78.099999999999994</v>
      </c>
      <c r="L147" s="193" t="s">
        <v>404</v>
      </c>
      <c r="M147" s="193">
        <v>11914</v>
      </c>
      <c r="N147" s="273">
        <v>32.869999999999997</v>
      </c>
      <c r="O147" s="276" t="s">
        <v>403</v>
      </c>
      <c r="P147" s="274">
        <v>13.4</v>
      </c>
      <c r="Q147" s="274">
        <v>20.9</v>
      </c>
      <c r="R147" s="193" t="s">
        <v>404</v>
      </c>
      <c r="S147" s="193">
        <v>11914</v>
      </c>
      <c r="T147" s="274">
        <v>17.8</v>
      </c>
      <c r="U147" s="193" t="s">
        <v>404</v>
      </c>
      <c r="V147" s="193">
        <v>16059</v>
      </c>
      <c r="W147" s="273">
        <v>33.47</v>
      </c>
      <c r="X147" s="276" t="s">
        <v>403</v>
      </c>
      <c r="Y147" s="274">
        <v>77</v>
      </c>
      <c r="Z147" s="193" t="s">
        <v>404</v>
      </c>
      <c r="AA147" s="193">
        <v>724</v>
      </c>
      <c r="AB147" s="273">
        <v>30.03</v>
      </c>
      <c r="AC147" s="276" t="s">
        <v>401</v>
      </c>
      <c r="AD147" s="193" t="s">
        <v>404</v>
      </c>
      <c r="AE147" s="193">
        <v>3409</v>
      </c>
      <c r="AF147" s="273">
        <v>26.48</v>
      </c>
      <c r="AG147" s="276" t="s">
        <v>402</v>
      </c>
      <c r="AH147" s="193" t="s">
        <v>404</v>
      </c>
      <c r="AI147" s="193">
        <v>29</v>
      </c>
    </row>
    <row r="148" spans="1:35" s="36" customFormat="1" ht="12" customHeight="1" x14ac:dyDescent="0.2">
      <c r="A148" s="49" t="s">
        <v>264</v>
      </c>
      <c r="B148" s="45" t="s">
        <v>265</v>
      </c>
      <c r="D148" s="193">
        <v>249</v>
      </c>
      <c r="E148" s="273">
        <v>30.67</v>
      </c>
      <c r="F148" s="274">
        <v>74.3</v>
      </c>
      <c r="G148" s="193" t="s">
        <v>404</v>
      </c>
      <c r="H148" s="193">
        <v>224</v>
      </c>
      <c r="I148" s="273">
        <v>31.01</v>
      </c>
      <c r="J148" s="276" t="s">
        <v>399</v>
      </c>
      <c r="K148" s="274">
        <v>72.3</v>
      </c>
      <c r="L148" s="193" t="s">
        <v>404</v>
      </c>
      <c r="M148" s="193">
        <v>177</v>
      </c>
      <c r="N148" s="273">
        <v>28.21</v>
      </c>
      <c r="O148" s="276" t="s">
        <v>427</v>
      </c>
      <c r="P148" s="274">
        <v>5.0999999999999996</v>
      </c>
      <c r="Q148" s="274">
        <v>11.3</v>
      </c>
      <c r="R148" s="193" t="s">
        <v>404</v>
      </c>
      <c r="S148" s="193">
        <v>177</v>
      </c>
      <c r="T148" s="274">
        <v>8.5</v>
      </c>
      <c r="U148" s="193" t="s">
        <v>404</v>
      </c>
      <c r="V148" s="193">
        <v>225</v>
      </c>
      <c r="W148" s="273">
        <v>31.03</v>
      </c>
      <c r="X148" s="276" t="s">
        <v>399</v>
      </c>
      <c r="Y148" s="274">
        <v>72</v>
      </c>
      <c r="Z148" s="193" t="s">
        <v>404</v>
      </c>
      <c r="AA148" s="193">
        <v>13</v>
      </c>
      <c r="AB148" s="273">
        <v>39.049999999999997</v>
      </c>
      <c r="AC148" s="276" t="s">
        <v>425</v>
      </c>
      <c r="AD148" s="193" t="s">
        <v>404</v>
      </c>
      <c r="AE148" s="193">
        <v>47</v>
      </c>
      <c r="AF148" s="273">
        <v>24.51</v>
      </c>
      <c r="AG148" s="276" t="s">
        <v>402</v>
      </c>
      <c r="AH148" s="193" t="s">
        <v>404</v>
      </c>
      <c r="AI148" s="193">
        <v>0</v>
      </c>
    </row>
    <row r="149" spans="1:35" s="36" customFormat="1" ht="12" customHeight="1" x14ac:dyDescent="0.2">
      <c r="A149" s="49" t="s">
        <v>266</v>
      </c>
      <c r="B149" s="45" t="s">
        <v>267</v>
      </c>
      <c r="D149" s="193">
        <v>169</v>
      </c>
      <c r="E149" s="273">
        <v>30.55</v>
      </c>
      <c r="F149" s="274">
        <v>76.900000000000006</v>
      </c>
      <c r="G149" s="193" t="s">
        <v>404</v>
      </c>
      <c r="H149" s="193">
        <v>133</v>
      </c>
      <c r="I149" s="273">
        <v>33.08</v>
      </c>
      <c r="J149" s="276" t="s">
        <v>403</v>
      </c>
      <c r="K149" s="274">
        <v>57.1</v>
      </c>
      <c r="L149" s="193" t="s">
        <v>404</v>
      </c>
      <c r="M149" s="193">
        <v>72</v>
      </c>
      <c r="N149" s="273">
        <v>31.71</v>
      </c>
      <c r="O149" s="276" t="s">
        <v>403</v>
      </c>
      <c r="P149" s="274">
        <v>15.3</v>
      </c>
      <c r="Q149" s="274">
        <v>23.6</v>
      </c>
      <c r="R149" s="193" t="s">
        <v>404</v>
      </c>
      <c r="S149" s="193">
        <v>72</v>
      </c>
      <c r="T149" s="274">
        <v>22.2</v>
      </c>
      <c r="U149" s="193" t="s">
        <v>404</v>
      </c>
      <c r="V149" s="193">
        <v>135</v>
      </c>
      <c r="W149" s="273">
        <v>33.090000000000003</v>
      </c>
      <c r="X149" s="276" t="s">
        <v>403</v>
      </c>
      <c r="Y149" s="274">
        <v>57</v>
      </c>
      <c r="Z149" s="193" t="s">
        <v>404</v>
      </c>
      <c r="AA149" s="193">
        <v>15</v>
      </c>
      <c r="AB149" s="273">
        <v>32.83</v>
      </c>
      <c r="AC149" s="276" t="s">
        <v>401</v>
      </c>
      <c r="AD149" s="193" t="s">
        <v>404</v>
      </c>
      <c r="AE149" s="193">
        <v>74</v>
      </c>
      <c r="AF149" s="273">
        <v>23.96</v>
      </c>
      <c r="AG149" s="276" t="s">
        <v>402</v>
      </c>
      <c r="AH149" s="193" t="s">
        <v>404</v>
      </c>
      <c r="AI149" s="193">
        <v>0</v>
      </c>
    </row>
    <row r="150" spans="1:35" s="36" customFormat="1" ht="12" customHeight="1" x14ac:dyDescent="0.2">
      <c r="A150" s="49" t="s">
        <v>268</v>
      </c>
      <c r="B150" s="45" t="s">
        <v>269</v>
      </c>
      <c r="D150" s="193">
        <v>1653</v>
      </c>
      <c r="E150" s="273">
        <v>37.229999999999997</v>
      </c>
      <c r="F150" s="274">
        <v>91.3</v>
      </c>
      <c r="G150" s="193" t="s">
        <v>404</v>
      </c>
      <c r="H150" s="193">
        <v>1579</v>
      </c>
      <c r="I150" s="273">
        <v>38</v>
      </c>
      <c r="J150" s="276" t="s">
        <v>423</v>
      </c>
      <c r="K150" s="274">
        <v>87.1</v>
      </c>
      <c r="L150" s="193" t="s">
        <v>404</v>
      </c>
      <c r="M150" s="193">
        <v>1314</v>
      </c>
      <c r="N150" s="273">
        <v>38.479999999999997</v>
      </c>
      <c r="O150" s="276" t="s">
        <v>430</v>
      </c>
      <c r="P150" s="274">
        <v>22.9</v>
      </c>
      <c r="Q150" s="274">
        <v>33.6</v>
      </c>
      <c r="R150" s="193" t="s">
        <v>404</v>
      </c>
      <c r="S150" s="193">
        <v>1314</v>
      </c>
      <c r="T150" s="274">
        <v>29.5</v>
      </c>
      <c r="U150" s="193" t="s">
        <v>404</v>
      </c>
      <c r="V150" s="193">
        <v>1585</v>
      </c>
      <c r="W150" s="273">
        <v>38.159999999999997</v>
      </c>
      <c r="X150" s="276" t="s">
        <v>423</v>
      </c>
      <c r="Y150" s="274">
        <v>86.8</v>
      </c>
      <c r="Z150" s="193" t="s">
        <v>404</v>
      </c>
      <c r="AA150" s="193">
        <v>30</v>
      </c>
      <c r="AB150" s="273">
        <v>29.18</v>
      </c>
      <c r="AC150" s="276" t="s">
        <v>400</v>
      </c>
      <c r="AD150" s="193" t="s">
        <v>404</v>
      </c>
      <c r="AE150" s="193">
        <v>233</v>
      </c>
      <c r="AF150" s="273">
        <v>26.24</v>
      </c>
      <c r="AG150" s="276" t="s">
        <v>402</v>
      </c>
      <c r="AH150" s="193" t="s">
        <v>404</v>
      </c>
      <c r="AI150" s="193">
        <v>1</v>
      </c>
    </row>
    <row r="151" spans="1:35" s="36" customFormat="1" ht="12" customHeight="1" x14ac:dyDescent="0.2">
      <c r="A151" s="49" t="s">
        <v>270</v>
      </c>
      <c r="B151" s="45" t="s">
        <v>271</v>
      </c>
      <c r="D151" s="193">
        <v>377</v>
      </c>
      <c r="E151" s="273">
        <v>31.78</v>
      </c>
      <c r="F151" s="274">
        <v>85.7</v>
      </c>
      <c r="G151" s="193" t="s">
        <v>404</v>
      </c>
      <c r="H151" s="193">
        <v>359</v>
      </c>
      <c r="I151" s="273">
        <v>31.97</v>
      </c>
      <c r="J151" s="276" t="s">
        <v>403</v>
      </c>
      <c r="K151" s="274">
        <v>81.599999999999994</v>
      </c>
      <c r="L151" s="193" t="s">
        <v>404</v>
      </c>
      <c r="M151" s="193">
        <v>279</v>
      </c>
      <c r="N151" s="273">
        <v>31.09</v>
      </c>
      <c r="O151" s="276" t="s">
        <v>399</v>
      </c>
      <c r="P151" s="274">
        <v>7.5</v>
      </c>
      <c r="Q151" s="274">
        <v>14.3</v>
      </c>
      <c r="R151" s="193" t="s">
        <v>404</v>
      </c>
      <c r="S151" s="193">
        <v>279</v>
      </c>
      <c r="T151" s="274">
        <v>11.8</v>
      </c>
      <c r="U151" s="193" t="s">
        <v>404</v>
      </c>
      <c r="V151" s="193">
        <v>359</v>
      </c>
      <c r="W151" s="273">
        <v>32.04</v>
      </c>
      <c r="X151" s="276" t="s">
        <v>403</v>
      </c>
      <c r="Y151" s="274">
        <v>81.900000000000006</v>
      </c>
      <c r="Z151" s="193" t="s">
        <v>404</v>
      </c>
      <c r="AA151" s="193">
        <v>18</v>
      </c>
      <c r="AB151" s="273">
        <v>32.380000000000003</v>
      </c>
      <c r="AC151" s="276" t="s">
        <v>401</v>
      </c>
      <c r="AD151" s="193" t="s">
        <v>404</v>
      </c>
      <c r="AE151" s="193">
        <v>51</v>
      </c>
      <c r="AF151" s="273">
        <v>27.45</v>
      </c>
      <c r="AG151" s="276" t="s">
        <v>400</v>
      </c>
      <c r="AH151" s="193" t="s">
        <v>404</v>
      </c>
      <c r="AI151" s="193">
        <v>0</v>
      </c>
    </row>
    <row r="152" spans="1:35" s="36" customFormat="1" ht="12" customHeight="1" x14ac:dyDescent="0.2">
      <c r="A152" s="49" t="s">
        <v>410</v>
      </c>
      <c r="B152" s="45" t="s">
        <v>272</v>
      </c>
      <c r="D152" s="193">
        <v>1510</v>
      </c>
      <c r="E152" s="273">
        <v>35.159999999999997</v>
      </c>
      <c r="F152" s="274">
        <v>81.099999999999994</v>
      </c>
      <c r="G152" s="193" t="s">
        <v>404</v>
      </c>
      <c r="H152" s="193">
        <v>1383</v>
      </c>
      <c r="I152" s="273">
        <v>35.69</v>
      </c>
      <c r="J152" s="276" t="s">
        <v>423</v>
      </c>
      <c r="K152" s="274">
        <v>80.400000000000006</v>
      </c>
      <c r="L152" s="193" t="s">
        <v>404</v>
      </c>
      <c r="M152" s="193">
        <v>1134</v>
      </c>
      <c r="N152" s="273">
        <v>33.96</v>
      </c>
      <c r="O152" s="276" t="s">
        <v>403</v>
      </c>
      <c r="P152" s="274">
        <v>15.4</v>
      </c>
      <c r="Q152" s="274">
        <v>24.3</v>
      </c>
      <c r="R152" s="193" t="s">
        <v>404</v>
      </c>
      <c r="S152" s="193">
        <v>1134</v>
      </c>
      <c r="T152" s="274">
        <v>18.5</v>
      </c>
      <c r="U152" s="193" t="s">
        <v>404</v>
      </c>
      <c r="V152" s="193">
        <v>1385</v>
      </c>
      <c r="W152" s="273">
        <v>35.81</v>
      </c>
      <c r="X152" s="276" t="s">
        <v>423</v>
      </c>
      <c r="Y152" s="274">
        <v>80.3</v>
      </c>
      <c r="Z152" s="193" t="s">
        <v>404</v>
      </c>
      <c r="AA152" s="193">
        <v>37</v>
      </c>
      <c r="AB152" s="273">
        <v>30</v>
      </c>
      <c r="AC152" s="276" t="s">
        <v>401</v>
      </c>
      <c r="AD152" s="193" t="s">
        <v>404</v>
      </c>
      <c r="AE152" s="193">
        <v>236</v>
      </c>
      <c r="AF152" s="273">
        <v>28.76</v>
      </c>
      <c r="AG152" s="276" t="s">
        <v>400</v>
      </c>
      <c r="AH152" s="193" t="s">
        <v>404</v>
      </c>
      <c r="AI152" s="193">
        <v>0</v>
      </c>
    </row>
    <row r="153" spans="1:35" s="36" customFormat="1" ht="12" customHeight="1" x14ac:dyDescent="0.2">
      <c r="A153" s="49" t="s">
        <v>273</v>
      </c>
      <c r="B153" s="45" t="s">
        <v>274</v>
      </c>
      <c r="D153" s="193">
        <v>267</v>
      </c>
      <c r="E153" s="273">
        <v>26.96</v>
      </c>
      <c r="F153" s="274">
        <v>70</v>
      </c>
      <c r="G153" s="193" t="s">
        <v>404</v>
      </c>
      <c r="H153" s="193">
        <v>242</v>
      </c>
      <c r="I153" s="273">
        <v>26.53</v>
      </c>
      <c r="J153" s="276" t="s">
        <v>427</v>
      </c>
      <c r="K153" s="274">
        <v>63.6</v>
      </c>
      <c r="L153" s="193" t="s">
        <v>404</v>
      </c>
      <c r="M153" s="193">
        <v>159</v>
      </c>
      <c r="N153" s="273">
        <v>26.67</v>
      </c>
      <c r="O153" s="276" t="s">
        <v>427</v>
      </c>
      <c r="P153" s="274">
        <v>6.9</v>
      </c>
      <c r="Q153" s="274">
        <v>10.7</v>
      </c>
      <c r="R153" s="193" t="s">
        <v>404</v>
      </c>
      <c r="S153" s="193">
        <v>159</v>
      </c>
      <c r="T153" s="274">
        <v>8.8000000000000007</v>
      </c>
      <c r="U153" s="193" t="s">
        <v>404</v>
      </c>
      <c r="V153" s="193">
        <v>242</v>
      </c>
      <c r="W153" s="273">
        <v>26.67</v>
      </c>
      <c r="X153" s="276" t="s">
        <v>427</v>
      </c>
      <c r="Y153" s="274">
        <v>64</v>
      </c>
      <c r="Z153" s="193" t="s">
        <v>404</v>
      </c>
      <c r="AA153" s="193">
        <v>0</v>
      </c>
      <c r="AB153" s="273" t="s">
        <v>413</v>
      </c>
      <c r="AC153" s="276" t="s">
        <v>404</v>
      </c>
      <c r="AD153" s="193" t="s">
        <v>404</v>
      </c>
      <c r="AE153" s="193">
        <v>53</v>
      </c>
      <c r="AF153" s="273">
        <v>28.52</v>
      </c>
      <c r="AG153" s="276" t="s">
        <v>400</v>
      </c>
      <c r="AH153" s="193" t="s">
        <v>404</v>
      </c>
      <c r="AI153" s="193">
        <v>0</v>
      </c>
    </row>
    <row r="154" spans="1:35" s="36" customFormat="1" ht="12" customHeight="1" x14ac:dyDescent="0.2">
      <c r="A154" s="49" t="s">
        <v>275</v>
      </c>
      <c r="B154" s="45" t="s">
        <v>276</v>
      </c>
      <c r="D154" s="193">
        <v>4118</v>
      </c>
      <c r="E154" s="273">
        <v>32.340000000000003</v>
      </c>
      <c r="F154" s="274">
        <v>83.3</v>
      </c>
      <c r="G154" s="193" t="s">
        <v>404</v>
      </c>
      <c r="H154" s="193">
        <v>3195</v>
      </c>
      <c r="I154" s="273">
        <v>32.89</v>
      </c>
      <c r="J154" s="276" t="s">
        <v>403</v>
      </c>
      <c r="K154" s="274">
        <v>76.599999999999994</v>
      </c>
      <c r="L154" s="193" t="s">
        <v>404</v>
      </c>
      <c r="M154" s="193">
        <v>2301</v>
      </c>
      <c r="N154" s="273">
        <v>33.29</v>
      </c>
      <c r="O154" s="276" t="s">
        <v>403</v>
      </c>
      <c r="P154" s="274">
        <v>13.6</v>
      </c>
      <c r="Q154" s="274">
        <v>21.7</v>
      </c>
      <c r="R154" s="193" t="s">
        <v>404</v>
      </c>
      <c r="S154" s="193">
        <v>2301</v>
      </c>
      <c r="T154" s="274">
        <v>18.600000000000001</v>
      </c>
      <c r="U154" s="193" t="s">
        <v>404</v>
      </c>
      <c r="V154" s="193">
        <v>3679</v>
      </c>
      <c r="W154" s="273">
        <v>33.53</v>
      </c>
      <c r="X154" s="276" t="s">
        <v>403</v>
      </c>
      <c r="Y154" s="274">
        <v>73.7</v>
      </c>
      <c r="Z154" s="193" t="s">
        <v>404</v>
      </c>
      <c r="AA154" s="193">
        <v>225</v>
      </c>
      <c r="AB154" s="273">
        <v>30.45</v>
      </c>
      <c r="AC154" s="276" t="s">
        <v>401</v>
      </c>
      <c r="AD154" s="193" t="s">
        <v>404</v>
      </c>
      <c r="AE154" s="193">
        <v>1184</v>
      </c>
      <c r="AF154" s="273">
        <v>26</v>
      </c>
      <c r="AG154" s="276" t="s">
        <v>402</v>
      </c>
      <c r="AH154" s="193" t="s">
        <v>404</v>
      </c>
      <c r="AI154" s="193">
        <v>22</v>
      </c>
    </row>
    <row r="155" spans="1:35" s="36" customFormat="1" ht="12" customHeight="1" x14ac:dyDescent="0.2">
      <c r="A155" s="49" t="s">
        <v>277</v>
      </c>
      <c r="B155" s="45" t="s">
        <v>278</v>
      </c>
      <c r="D155" s="193">
        <v>674</v>
      </c>
      <c r="E155" s="273">
        <v>31.1</v>
      </c>
      <c r="F155" s="274">
        <v>85.3</v>
      </c>
      <c r="G155" s="193" t="s">
        <v>404</v>
      </c>
      <c r="H155" s="193">
        <v>604</v>
      </c>
      <c r="I155" s="273">
        <v>31.72</v>
      </c>
      <c r="J155" s="276" t="s">
        <v>403</v>
      </c>
      <c r="K155" s="274">
        <v>74</v>
      </c>
      <c r="L155" s="193" t="s">
        <v>404</v>
      </c>
      <c r="M155" s="193">
        <v>426</v>
      </c>
      <c r="N155" s="273">
        <v>32.200000000000003</v>
      </c>
      <c r="O155" s="276" t="s">
        <v>403</v>
      </c>
      <c r="P155" s="274">
        <v>12.4</v>
      </c>
      <c r="Q155" s="274">
        <v>19.7</v>
      </c>
      <c r="R155" s="193" t="s">
        <v>404</v>
      </c>
      <c r="S155" s="193">
        <v>426</v>
      </c>
      <c r="T155" s="274">
        <v>15.3</v>
      </c>
      <c r="U155" s="193" t="s">
        <v>404</v>
      </c>
      <c r="V155" s="193">
        <v>608</v>
      </c>
      <c r="W155" s="273">
        <v>31.89</v>
      </c>
      <c r="X155" s="276" t="s">
        <v>403</v>
      </c>
      <c r="Y155" s="274">
        <v>73.8</v>
      </c>
      <c r="Z155" s="193" t="s">
        <v>404</v>
      </c>
      <c r="AA155" s="193">
        <v>46</v>
      </c>
      <c r="AB155" s="273">
        <v>28.55</v>
      </c>
      <c r="AC155" s="276" t="s">
        <v>400</v>
      </c>
      <c r="AD155" s="193" t="s">
        <v>404</v>
      </c>
      <c r="AE155" s="193">
        <v>187</v>
      </c>
      <c r="AF155" s="273">
        <v>27.28</v>
      </c>
      <c r="AG155" s="276" t="s">
        <v>400</v>
      </c>
      <c r="AH155" s="193" t="s">
        <v>404</v>
      </c>
      <c r="AI155" s="193">
        <v>0</v>
      </c>
    </row>
    <row r="156" spans="1:35" s="36" customFormat="1" ht="12" customHeight="1" x14ac:dyDescent="0.2">
      <c r="A156" s="49" t="s">
        <v>279</v>
      </c>
      <c r="B156" s="45" t="s">
        <v>280</v>
      </c>
      <c r="D156" s="193">
        <v>816</v>
      </c>
      <c r="E156" s="273">
        <v>27.79</v>
      </c>
      <c r="F156" s="274">
        <v>78.099999999999994</v>
      </c>
      <c r="G156" s="193" t="s">
        <v>404</v>
      </c>
      <c r="H156" s="193">
        <v>698</v>
      </c>
      <c r="I156" s="273">
        <v>28.44</v>
      </c>
      <c r="J156" s="276" t="s">
        <v>399</v>
      </c>
      <c r="K156" s="274">
        <v>66.5</v>
      </c>
      <c r="L156" s="193" t="s">
        <v>404</v>
      </c>
      <c r="M156" s="193">
        <v>420</v>
      </c>
      <c r="N156" s="273">
        <v>30.08</v>
      </c>
      <c r="O156" s="276" t="s">
        <v>399</v>
      </c>
      <c r="P156" s="274">
        <v>6.4</v>
      </c>
      <c r="Q156" s="274">
        <v>11.4</v>
      </c>
      <c r="R156" s="193" t="s">
        <v>404</v>
      </c>
      <c r="S156" s="193">
        <v>420</v>
      </c>
      <c r="T156" s="274">
        <v>9.8000000000000007</v>
      </c>
      <c r="U156" s="193" t="s">
        <v>404</v>
      </c>
      <c r="V156" s="193">
        <v>707</v>
      </c>
      <c r="W156" s="273">
        <v>28.63</v>
      </c>
      <c r="X156" s="276" t="s">
        <v>399</v>
      </c>
      <c r="Y156" s="274">
        <v>65.599999999999994</v>
      </c>
      <c r="Z156" s="193" t="s">
        <v>404</v>
      </c>
      <c r="AA156" s="193">
        <v>36</v>
      </c>
      <c r="AB156" s="273">
        <v>24.69</v>
      </c>
      <c r="AC156" s="276" t="s">
        <v>402</v>
      </c>
      <c r="AD156" s="193" t="s">
        <v>404</v>
      </c>
      <c r="AE156" s="193">
        <v>284</v>
      </c>
      <c r="AF156" s="273">
        <v>25.12</v>
      </c>
      <c r="AG156" s="276" t="s">
        <v>402</v>
      </c>
      <c r="AH156" s="193" t="s">
        <v>404</v>
      </c>
      <c r="AI156" s="193">
        <v>0</v>
      </c>
    </row>
    <row r="157" spans="1:35" s="36" customFormat="1" ht="12" customHeight="1" x14ac:dyDescent="0.2">
      <c r="A157" s="49" t="s">
        <v>281</v>
      </c>
      <c r="B157" s="45" t="s">
        <v>282</v>
      </c>
      <c r="D157" s="193">
        <v>1286</v>
      </c>
      <c r="E157" s="273">
        <v>32.090000000000003</v>
      </c>
      <c r="F157" s="274">
        <v>83.6</v>
      </c>
      <c r="G157" s="193" t="s">
        <v>404</v>
      </c>
      <c r="H157" s="193">
        <v>1221</v>
      </c>
      <c r="I157" s="273">
        <v>32.5</v>
      </c>
      <c r="J157" s="276" t="s">
        <v>403</v>
      </c>
      <c r="K157" s="274">
        <v>79.900000000000006</v>
      </c>
      <c r="L157" s="193" t="s">
        <v>404</v>
      </c>
      <c r="M157" s="193">
        <v>973</v>
      </c>
      <c r="N157" s="273">
        <v>32.770000000000003</v>
      </c>
      <c r="O157" s="276" t="s">
        <v>403</v>
      </c>
      <c r="P157" s="274">
        <v>14.2</v>
      </c>
      <c r="Q157" s="274">
        <v>20.6</v>
      </c>
      <c r="R157" s="193" t="s">
        <v>404</v>
      </c>
      <c r="S157" s="193">
        <v>973</v>
      </c>
      <c r="T157" s="274">
        <v>18.600000000000001</v>
      </c>
      <c r="U157" s="193" t="s">
        <v>404</v>
      </c>
      <c r="V157" s="193">
        <v>1243</v>
      </c>
      <c r="W157" s="273">
        <v>32.5</v>
      </c>
      <c r="X157" s="276" t="s">
        <v>403</v>
      </c>
      <c r="Y157" s="274">
        <v>78.8</v>
      </c>
      <c r="Z157" s="193" t="s">
        <v>404</v>
      </c>
      <c r="AA157" s="193">
        <v>55</v>
      </c>
      <c r="AB157" s="273">
        <v>29.45</v>
      </c>
      <c r="AC157" s="276" t="s">
        <v>400</v>
      </c>
      <c r="AD157" s="193" t="s">
        <v>404</v>
      </c>
      <c r="AE157" s="193">
        <v>142</v>
      </c>
      <c r="AF157" s="273">
        <v>26.21</v>
      </c>
      <c r="AG157" s="276" t="s">
        <v>402</v>
      </c>
      <c r="AH157" s="193" t="s">
        <v>404</v>
      </c>
      <c r="AI157" s="193">
        <v>5</v>
      </c>
    </row>
    <row r="158" spans="1:35" s="36" customFormat="1" ht="12" customHeight="1" x14ac:dyDescent="0.2">
      <c r="A158" s="49" t="s">
        <v>283</v>
      </c>
      <c r="B158" s="45" t="s">
        <v>284</v>
      </c>
      <c r="D158" s="193">
        <v>42</v>
      </c>
      <c r="E158" s="273">
        <v>27.03</v>
      </c>
      <c r="F158" s="274">
        <v>90.5</v>
      </c>
      <c r="G158" s="193" t="s">
        <v>404</v>
      </c>
      <c r="H158" s="193">
        <v>21</v>
      </c>
      <c r="I158" s="273">
        <v>24.73</v>
      </c>
      <c r="J158" s="276" t="s">
        <v>428</v>
      </c>
      <c r="K158" s="274">
        <v>81</v>
      </c>
      <c r="L158" s="193" t="s">
        <v>404</v>
      </c>
      <c r="M158" s="193">
        <v>8</v>
      </c>
      <c r="N158" s="273">
        <v>27.08</v>
      </c>
      <c r="O158" s="276" t="s">
        <v>427</v>
      </c>
      <c r="P158" s="274">
        <v>12.5</v>
      </c>
      <c r="Q158" s="274">
        <v>12.5</v>
      </c>
      <c r="R158" s="193" t="s">
        <v>404</v>
      </c>
      <c r="S158" s="193">
        <v>8</v>
      </c>
      <c r="T158" s="274">
        <v>12.5</v>
      </c>
      <c r="U158" s="193" t="s">
        <v>404</v>
      </c>
      <c r="V158" s="193">
        <v>23</v>
      </c>
      <c r="W158" s="273">
        <v>24.31</v>
      </c>
      <c r="X158" s="276" t="s">
        <v>428</v>
      </c>
      <c r="Y158" s="274">
        <v>73.900000000000006</v>
      </c>
      <c r="Z158" s="193" t="s">
        <v>404</v>
      </c>
      <c r="AA158" s="193">
        <v>21</v>
      </c>
      <c r="AB158" s="273">
        <v>27.41</v>
      </c>
      <c r="AC158" s="276" t="s">
        <v>400</v>
      </c>
      <c r="AD158" s="193" t="s">
        <v>404</v>
      </c>
      <c r="AE158" s="193">
        <v>10</v>
      </c>
      <c r="AF158" s="273">
        <v>38</v>
      </c>
      <c r="AG158" s="276" t="s">
        <v>425</v>
      </c>
      <c r="AH158" s="193" t="s">
        <v>404</v>
      </c>
      <c r="AI158" s="193">
        <v>0</v>
      </c>
    </row>
    <row r="159" spans="1:35" s="36" customFormat="1" ht="12" customHeight="1" x14ac:dyDescent="0.2">
      <c r="A159" s="49" t="s">
        <v>285</v>
      </c>
      <c r="B159" s="45" t="s">
        <v>286</v>
      </c>
      <c r="D159" s="193">
        <v>361</v>
      </c>
      <c r="E159" s="273">
        <v>38.29</v>
      </c>
      <c r="F159" s="274">
        <v>90.9</v>
      </c>
      <c r="G159" s="193" t="s">
        <v>404</v>
      </c>
      <c r="H159" s="193">
        <v>303</v>
      </c>
      <c r="I159" s="273">
        <v>39.31</v>
      </c>
      <c r="J159" s="276" t="s">
        <v>430</v>
      </c>
      <c r="K159" s="274">
        <v>86.5</v>
      </c>
      <c r="L159" s="193" t="s">
        <v>404</v>
      </c>
      <c r="M159" s="193">
        <v>262</v>
      </c>
      <c r="N159" s="273">
        <v>39.9</v>
      </c>
      <c r="O159" s="276" t="s">
        <v>430</v>
      </c>
      <c r="P159" s="274">
        <v>35.9</v>
      </c>
      <c r="Q159" s="274">
        <v>43.9</v>
      </c>
      <c r="R159" s="193" t="s">
        <v>404</v>
      </c>
      <c r="S159" s="193">
        <v>262</v>
      </c>
      <c r="T159" s="274">
        <v>43.5</v>
      </c>
      <c r="U159" s="193" t="s">
        <v>404</v>
      </c>
      <c r="V159" s="193">
        <v>312</v>
      </c>
      <c r="W159" s="273">
        <v>39.24</v>
      </c>
      <c r="X159" s="276" t="s">
        <v>430</v>
      </c>
      <c r="Y159" s="274">
        <v>84</v>
      </c>
      <c r="Z159" s="193" t="s">
        <v>404</v>
      </c>
      <c r="AA159" s="193">
        <v>23</v>
      </c>
      <c r="AB159" s="273">
        <v>36.54</v>
      </c>
      <c r="AC159" s="276" t="s">
        <v>424</v>
      </c>
      <c r="AD159" s="193" t="s">
        <v>404</v>
      </c>
      <c r="AE159" s="193">
        <v>64</v>
      </c>
      <c r="AF159" s="273">
        <v>32.57</v>
      </c>
      <c r="AG159" s="276" t="s">
        <v>401</v>
      </c>
      <c r="AH159" s="193" t="s">
        <v>404</v>
      </c>
      <c r="AI159" s="193">
        <v>0</v>
      </c>
    </row>
    <row r="160" spans="1:35" s="36" customFormat="1" ht="12" customHeight="1" x14ac:dyDescent="0.2">
      <c r="A160" s="49" t="s">
        <v>287</v>
      </c>
      <c r="B160" s="45" t="s">
        <v>288</v>
      </c>
      <c r="D160" s="193">
        <v>546</v>
      </c>
      <c r="E160" s="273">
        <v>29.79</v>
      </c>
      <c r="F160" s="274">
        <v>84.6</v>
      </c>
      <c r="G160" s="193" t="s">
        <v>404</v>
      </c>
      <c r="H160" s="193">
        <v>500</v>
      </c>
      <c r="I160" s="273">
        <v>29.86</v>
      </c>
      <c r="J160" s="276" t="s">
        <v>399</v>
      </c>
      <c r="K160" s="274">
        <v>79.599999999999994</v>
      </c>
      <c r="L160" s="193" t="s">
        <v>404</v>
      </c>
      <c r="M160" s="193">
        <v>388</v>
      </c>
      <c r="N160" s="273">
        <v>31.04</v>
      </c>
      <c r="O160" s="276" t="s">
        <v>399</v>
      </c>
      <c r="P160" s="274">
        <v>10.8</v>
      </c>
      <c r="Q160" s="274">
        <v>19.3</v>
      </c>
      <c r="R160" s="193" t="s">
        <v>404</v>
      </c>
      <c r="S160" s="193">
        <v>388</v>
      </c>
      <c r="T160" s="274">
        <v>18.600000000000001</v>
      </c>
      <c r="U160" s="193" t="s">
        <v>404</v>
      </c>
      <c r="V160" s="193">
        <v>502</v>
      </c>
      <c r="W160" s="273">
        <v>29.86</v>
      </c>
      <c r="X160" s="276" t="s">
        <v>399</v>
      </c>
      <c r="Y160" s="274">
        <v>79.3</v>
      </c>
      <c r="Z160" s="193" t="s">
        <v>404</v>
      </c>
      <c r="AA160" s="193">
        <v>35</v>
      </c>
      <c r="AB160" s="273">
        <v>27.39</v>
      </c>
      <c r="AC160" s="276" t="s">
        <v>400</v>
      </c>
      <c r="AD160" s="193" t="s">
        <v>404</v>
      </c>
      <c r="AE160" s="193">
        <v>92</v>
      </c>
      <c r="AF160" s="273">
        <v>29.83</v>
      </c>
      <c r="AG160" s="276" t="s">
        <v>400</v>
      </c>
      <c r="AH160" s="193" t="s">
        <v>404</v>
      </c>
      <c r="AI160" s="193">
        <v>0</v>
      </c>
    </row>
    <row r="161" spans="1:35" s="36" customFormat="1" ht="12" customHeight="1" x14ac:dyDescent="0.2">
      <c r="A161" s="49" t="s">
        <v>409</v>
      </c>
      <c r="B161" s="45" t="s">
        <v>289</v>
      </c>
      <c r="D161" s="193">
        <v>160</v>
      </c>
      <c r="E161" s="273">
        <v>26.28</v>
      </c>
      <c r="F161" s="274">
        <v>66.3</v>
      </c>
      <c r="G161" s="193" t="s">
        <v>404</v>
      </c>
      <c r="H161" s="193">
        <v>111</v>
      </c>
      <c r="I161" s="273">
        <v>28.59</v>
      </c>
      <c r="J161" s="276" t="s">
        <v>399</v>
      </c>
      <c r="K161" s="274">
        <v>65.8</v>
      </c>
      <c r="L161" s="193" t="s">
        <v>404</v>
      </c>
      <c r="M161" s="193">
        <v>68</v>
      </c>
      <c r="N161" s="273">
        <v>26.52</v>
      </c>
      <c r="O161" s="276" t="s">
        <v>427</v>
      </c>
      <c r="P161" s="274">
        <v>5.9</v>
      </c>
      <c r="Q161" s="274">
        <v>14.7</v>
      </c>
      <c r="R161" s="193" t="s">
        <v>404</v>
      </c>
      <c r="S161" s="193">
        <v>68</v>
      </c>
      <c r="T161" s="274">
        <v>8.8000000000000007</v>
      </c>
      <c r="U161" s="193" t="s">
        <v>404</v>
      </c>
      <c r="V161" s="193">
        <v>116</v>
      </c>
      <c r="W161" s="273">
        <v>28.5</v>
      </c>
      <c r="X161" s="276" t="s">
        <v>399</v>
      </c>
      <c r="Y161" s="274">
        <v>62.9</v>
      </c>
      <c r="Z161" s="193" t="s">
        <v>404</v>
      </c>
      <c r="AA161" s="193">
        <v>5</v>
      </c>
      <c r="AB161" s="273">
        <v>27</v>
      </c>
      <c r="AC161" s="276" t="s">
        <v>400</v>
      </c>
      <c r="AD161" s="193" t="s">
        <v>404</v>
      </c>
      <c r="AE161" s="193">
        <v>82</v>
      </c>
      <c r="AF161" s="273">
        <v>21.8</v>
      </c>
      <c r="AG161" s="276" t="s">
        <v>426</v>
      </c>
      <c r="AH161" s="193" t="s">
        <v>404</v>
      </c>
      <c r="AI161" s="193">
        <v>0</v>
      </c>
    </row>
    <row r="162" spans="1:35" s="36" customFormat="1" ht="12" customHeight="1" x14ac:dyDescent="0.2">
      <c r="A162" s="49" t="s">
        <v>290</v>
      </c>
      <c r="B162" s="45" t="s">
        <v>291</v>
      </c>
      <c r="D162" s="193">
        <v>2659</v>
      </c>
      <c r="E162" s="273">
        <v>33.64</v>
      </c>
      <c r="F162" s="274">
        <v>81.099999999999994</v>
      </c>
      <c r="G162" s="193" t="s">
        <v>404</v>
      </c>
      <c r="H162" s="193">
        <v>2555</v>
      </c>
      <c r="I162" s="273">
        <v>34.049999999999997</v>
      </c>
      <c r="J162" s="276" t="s">
        <v>403</v>
      </c>
      <c r="K162" s="274">
        <v>79.400000000000006</v>
      </c>
      <c r="L162" s="193" t="s">
        <v>404</v>
      </c>
      <c r="M162" s="193">
        <v>2121</v>
      </c>
      <c r="N162" s="273">
        <v>31.86</v>
      </c>
      <c r="O162" s="276" t="s">
        <v>403</v>
      </c>
      <c r="P162" s="274">
        <v>10.6</v>
      </c>
      <c r="Q162" s="274">
        <v>17.899999999999999</v>
      </c>
      <c r="R162" s="193" t="s">
        <v>404</v>
      </c>
      <c r="S162" s="193">
        <v>2121</v>
      </c>
      <c r="T162" s="274">
        <v>14.2</v>
      </c>
      <c r="U162" s="193" t="s">
        <v>404</v>
      </c>
      <c r="V162" s="193">
        <v>2564</v>
      </c>
      <c r="W162" s="273">
        <v>34.14</v>
      </c>
      <c r="X162" s="276" t="s">
        <v>403</v>
      </c>
      <c r="Y162" s="274">
        <v>79.099999999999994</v>
      </c>
      <c r="Z162" s="193" t="s">
        <v>404</v>
      </c>
      <c r="AA162" s="193">
        <v>74</v>
      </c>
      <c r="AB162" s="273">
        <v>26.43</v>
      </c>
      <c r="AC162" s="276" t="s">
        <v>402</v>
      </c>
      <c r="AD162" s="193" t="s">
        <v>404</v>
      </c>
      <c r="AE162" s="193">
        <v>246</v>
      </c>
      <c r="AF162" s="273">
        <v>24.18</v>
      </c>
      <c r="AG162" s="276" t="s">
        <v>402</v>
      </c>
      <c r="AH162" s="193" t="s">
        <v>404</v>
      </c>
      <c r="AI162" s="193">
        <v>1</v>
      </c>
    </row>
    <row r="163" spans="1:35" s="36" customFormat="1" ht="12" customHeight="1" x14ac:dyDescent="0.2">
      <c r="A163" s="49" t="s">
        <v>292</v>
      </c>
      <c r="B163" s="45" t="s">
        <v>293</v>
      </c>
      <c r="D163" s="193">
        <v>520</v>
      </c>
      <c r="E163" s="273">
        <v>29.58</v>
      </c>
      <c r="F163" s="274">
        <v>80.8</v>
      </c>
      <c r="G163" s="193" t="s">
        <v>404</v>
      </c>
      <c r="H163" s="193">
        <v>484</v>
      </c>
      <c r="I163" s="273">
        <v>30.18</v>
      </c>
      <c r="J163" s="276" t="s">
        <v>399</v>
      </c>
      <c r="K163" s="274">
        <v>75.400000000000006</v>
      </c>
      <c r="L163" s="193" t="s">
        <v>404</v>
      </c>
      <c r="M163" s="193">
        <v>355</v>
      </c>
      <c r="N163" s="273">
        <v>31.14</v>
      </c>
      <c r="O163" s="276" t="s">
        <v>399</v>
      </c>
      <c r="P163" s="274">
        <v>11.8</v>
      </c>
      <c r="Q163" s="274">
        <v>18.3</v>
      </c>
      <c r="R163" s="193" t="s">
        <v>404</v>
      </c>
      <c r="S163" s="193">
        <v>355</v>
      </c>
      <c r="T163" s="274">
        <v>14.9</v>
      </c>
      <c r="U163" s="193" t="s">
        <v>404</v>
      </c>
      <c r="V163" s="193">
        <v>486</v>
      </c>
      <c r="W163" s="273">
        <v>30.28</v>
      </c>
      <c r="X163" s="276" t="s">
        <v>399</v>
      </c>
      <c r="Y163" s="274">
        <v>75.099999999999994</v>
      </c>
      <c r="Z163" s="193" t="s">
        <v>404</v>
      </c>
      <c r="AA163" s="193">
        <v>9</v>
      </c>
      <c r="AB163" s="273">
        <v>37.19</v>
      </c>
      <c r="AC163" s="276" t="s">
        <v>425</v>
      </c>
      <c r="AD163" s="193" t="s">
        <v>404</v>
      </c>
      <c r="AE163" s="193">
        <v>104</v>
      </c>
      <c r="AF163" s="273">
        <v>23.08</v>
      </c>
      <c r="AG163" s="276" t="s">
        <v>426</v>
      </c>
      <c r="AH163" s="193" t="s">
        <v>404</v>
      </c>
      <c r="AI163" s="193">
        <v>0</v>
      </c>
    </row>
    <row r="164" spans="1:35" s="36" customFormat="1" ht="12" customHeight="1" x14ac:dyDescent="0.2">
      <c r="A164" s="49" t="s">
        <v>294</v>
      </c>
      <c r="B164" s="45" t="s">
        <v>295</v>
      </c>
      <c r="D164" s="193">
        <v>1078</v>
      </c>
      <c r="E164" s="273">
        <v>30.87</v>
      </c>
      <c r="F164" s="274">
        <v>77.400000000000006</v>
      </c>
      <c r="G164" s="193" t="s">
        <v>404</v>
      </c>
      <c r="H164" s="193">
        <v>1026</v>
      </c>
      <c r="I164" s="273">
        <v>30.89</v>
      </c>
      <c r="J164" s="276" t="s">
        <v>399</v>
      </c>
      <c r="K164" s="274">
        <v>73.099999999999994</v>
      </c>
      <c r="L164" s="193" t="s">
        <v>404</v>
      </c>
      <c r="M164" s="193">
        <v>775</v>
      </c>
      <c r="N164" s="273">
        <v>29.68</v>
      </c>
      <c r="O164" s="276" t="s">
        <v>399</v>
      </c>
      <c r="P164" s="274">
        <v>8.6</v>
      </c>
      <c r="Q164" s="274">
        <v>12.9</v>
      </c>
      <c r="R164" s="193" t="s">
        <v>404</v>
      </c>
      <c r="S164" s="193">
        <v>775</v>
      </c>
      <c r="T164" s="274">
        <v>11.6</v>
      </c>
      <c r="U164" s="193" t="s">
        <v>404</v>
      </c>
      <c r="V164" s="193">
        <v>1029</v>
      </c>
      <c r="W164" s="273">
        <v>30.97</v>
      </c>
      <c r="X164" s="276" t="s">
        <v>399</v>
      </c>
      <c r="Y164" s="274">
        <v>72.900000000000006</v>
      </c>
      <c r="Z164" s="193" t="s">
        <v>404</v>
      </c>
      <c r="AA164" s="193">
        <v>54</v>
      </c>
      <c r="AB164" s="273">
        <v>31.76</v>
      </c>
      <c r="AC164" s="276" t="s">
        <v>401</v>
      </c>
      <c r="AD164" s="193" t="s">
        <v>404</v>
      </c>
      <c r="AE164" s="193">
        <v>142</v>
      </c>
      <c r="AF164" s="273">
        <v>29.07</v>
      </c>
      <c r="AG164" s="276" t="s">
        <v>400</v>
      </c>
      <c r="AH164" s="193" t="s">
        <v>404</v>
      </c>
      <c r="AI164" s="193">
        <v>0</v>
      </c>
    </row>
    <row r="165" spans="1:35" s="36" customFormat="1" ht="12" customHeight="1" x14ac:dyDescent="0.2">
      <c r="A165" s="49" t="s">
        <v>296</v>
      </c>
      <c r="B165" s="45" t="s">
        <v>297</v>
      </c>
      <c r="D165" s="193">
        <v>458</v>
      </c>
      <c r="E165" s="273">
        <v>32.04</v>
      </c>
      <c r="F165" s="274">
        <v>87.8</v>
      </c>
      <c r="G165" s="193" t="s">
        <v>404</v>
      </c>
      <c r="H165" s="193">
        <v>403</v>
      </c>
      <c r="I165" s="273">
        <v>32.15</v>
      </c>
      <c r="J165" s="276" t="s">
        <v>403</v>
      </c>
      <c r="K165" s="274">
        <v>80.400000000000006</v>
      </c>
      <c r="L165" s="193" t="s">
        <v>404</v>
      </c>
      <c r="M165" s="193">
        <v>334</v>
      </c>
      <c r="N165" s="273">
        <v>30.73</v>
      </c>
      <c r="O165" s="276" t="s">
        <v>399</v>
      </c>
      <c r="P165" s="274">
        <v>8.6999999999999993</v>
      </c>
      <c r="Q165" s="274">
        <v>14.4</v>
      </c>
      <c r="R165" s="193" t="s">
        <v>404</v>
      </c>
      <c r="S165" s="193">
        <v>334</v>
      </c>
      <c r="T165" s="274">
        <v>14.1</v>
      </c>
      <c r="U165" s="193" t="s">
        <v>404</v>
      </c>
      <c r="V165" s="193">
        <v>403</v>
      </c>
      <c r="W165" s="273">
        <v>32.17</v>
      </c>
      <c r="X165" s="276" t="s">
        <v>403</v>
      </c>
      <c r="Y165" s="274">
        <v>80.400000000000006</v>
      </c>
      <c r="Z165" s="193" t="s">
        <v>404</v>
      </c>
      <c r="AA165" s="193">
        <v>12</v>
      </c>
      <c r="AB165" s="273">
        <v>28.75</v>
      </c>
      <c r="AC165" s="276" t="s">
        <v>400</v>
      </c>
      <c r="AD165" s="193" t="s">
        <v>404</v>
      </c>
      <c r="AE165" s="193">
        <v>90</v>
      </c>
      <c r="AF165" s="273">
        <v>31.54</v>
      </c>
      <c r="AG165" s="276" t="s">
        <v>401</v>
      </c>
      <c r="AH165" s="193" t="s">
        <v>404</v>
      </c>
      <c r="AI165" s="193">
        <v>0</v>
      </c>
    </row>
    <row r="166" spans="1:35" s="36" customFormat="1" ht="12" customHeight="1" x14ac:dyDescent="0.2">
      <c r="A166" s="49" t="s">
        <v>298</v>
      </c>
      <c r="B166" s="45" t="s">
        <v>299</v>
      </c>
      <c r="D166" s="193">
        <v>481</v>
      </c>
      <c r="E166" s="273">
        <v>31.24</v>
      </c>
      <c r="F166" s="274">
        <v>86.7</v>
      </c>
      <c r="G166" s="193" t="s">
        <v>404</v>
      </c>
      <c r="H166" s="193">
        <v>455</v>
      </c>
      <c r="I166" s="273">
        <v>31.99</v>
      </c>
      <c r="J166" s="276" t="s">
        <v>403</v>
      </c>
      <c r="K166" s="274">
        <v>82.4</v>
      </c>
      <c r="L166" s="193" t="s">
        <v>404</v>
      </c>
      <c r="M166" s="193">
        <v>348</v>
      </c>
      <c r="N166" s="273">
        <v>32.01</v>
      </c>
      <c r="O166" s="276" t="s">
        <v>403</v>
      </c>
      <c r="P166" s="274">
        <v>9.8000000000000007</v>
      </c>
      <c r="Q166" s="274">
        <v>14.7</v>
      </c>
      <c r="R166" s="193" t="s">
        <v>404</v>
      </c>
      <c r="S166" s="193">
        <v>348</v>
      </c>
      <c r="T166" s="274">
        <v>12.9</v>
      </c>
      <c r="U166" s="193" t="s">
        <v>404</v>
      </c>
      <c r="V166" s="193">
        <v>456</v>
      </c>
      <c r="W166" s="273">
        <v>32.090000000000003</v>
      </c>
      <c r="X166" s="276" t="s">
        <v>403</v>
      </c>
      <c r="Y166" s="274">
        <v>82.2</v>
      </c>
      <c r="Z166" s="193" t="s">
        <v>404</v>
      </c>
      <c r="AA166" s="193">
        <v>16</v>
      </c>
      <c r="AB166" s="273">
        <v>30.94</v>
      </c>
      <c r="AC166" s="276" t="s">
        <v>401</v>
      </c>
      <c r="AD166" s="193" t="s">
        <v>404</v>
      </c>
      <c r="AE166" s="193">
        <v>88</v>
      </c>
      <c r="AF166" s="273">
        <v>24.13</v>
      </c>
      <c r="AG166" s="276" t="s">
        <v>402</v>
      </c>
      <c r="AH166" s="193" t="s">
        <v>404</v>
      </c>
      <c r="AI166" s="193">
        <v>0</v>
      </c>
    </row>
    <row r="167" spans="1:35" s="36" customFormat="1" ht="12" customHeight="1" x14ac:dyDescent="0.2">
      <c r="A167" s="125"/>
      <c r="B167" s="124"/>
      <c r="D167" s="193" t="s">
        <v>404</v>
      </c>
      <c r="E167" s="273" t="s">
        <v>404</v>
      </c>
      <c r="F167" s="274" t="s">
        <v>404</v>
      </c>
      <c r="G167" s="193" t="s">
        <v>404</v>
      </c>
      <c r="H167" s="193" t="s">
        <v>404</v>
      </c>
      <c r="I167" s="273" t="s">
        <v>404</v>
      </c>
      <c r="J167" s="276" t="s">
        <v>404</v>
      </c>
      <c r="K167" s="274" t="s">
        <v>404</v>
      </c>
      <c r="L167" s="193" t="s">
        <v>404</v>
      </c>
      <c r="M167" s="193" t="s">
        <v>404</v>
      </c>
      <c r="N167" s="273" t="s">
        <v>404</v>
      </c>
      <c r="O167" s="276" t="s">
        <v>404</v>
      </c>
      <c r="P167" s="274" t="s">
        <v>404</v>
      </c>
      <c r="Q167" s="274" t="s">
        <v>404</v>
      </c>
      <c r="R167" s="193" t="s">
        <v>404</v>
      </c>
      <c r="S167" s="193" t="s">
        <v>404</v>
      </c>
      <c r="T167" s="274" t="s">
        <v>404</v>
      </c>
      <c r="U167" s="193" t="s">
        <v>404</v>
      </c>
      <c r="V167" s="193" t="s">
        <v>404</v>
      </c>
      <c r="W167" s="273" t="s">
        <v>404</v>
      </c>
      <c r="X167" s="276" t="s">
        <v>404</v>
      </c>
      <c r="Y167" s="274" t="s">
        <v>404</v>
      </c>
      <c r="Z167" s="193" t="s">
        <v>404</v>
      </c>
      <c r="AA167" s="193" t="s">
        <v>404</v>
      </c>
      <c r="AB167" s="273" t="s">
        <v>404</v>
      </c>
      <c r="AC167" s="276" t="s">
        <v>404</v>
      </c>
      <c r="AD167" s="193" t="s">
        <v>404</v>
      </c>
      <c r="AE167" s="193" t="s">
        <v>404</v>
      </c>
      <c r="AF167" s="273" t="s">
        <v>404</v>
      </c>
      <c r="AG167" s="276" t="s">
        <v>404</v>
      </c>
      <c r="AH167" s="193" t="s">
        <v>404</v>
      </c>
      <c r="AI167" s="193" t="s">
        <v>404</v>
      </c>
    </row>
    <row r="168" spans="1:35" s="123" customFormat="1" ht="12" customHeight="1" x14ac:dyDescent="0.2">
      <c r="A168" s="48" t="s">
        <v>300</v>
      </c>
      <c r="B168" s="44" t="s">
        <v>301</v>
      </c>
      <c r="D168" s="193">
        <v>8926</v>
      </c>
      <c r="E168" s="273">
        <v>31.84</v>
      </c>
      <c r="F168" s="274">
        <v>82.7</v>
      </c>
      <c r="G168" s="193" t="s">
        <v>404</v>
      </c>
      <c r="H168" s="193">
        <v>8192</v>
      </c>
      <c r="I168" s="273">
        <v>32.119999999999997</v>
      </c>
      <c r="J168" s="276" t="s">
        <v>403</v>
      </c>
      <c r="K168" s="274">
        <v>76.900000000000006</v>
      </c>
      <c r="L168" s="193" t="s">
        <v>404</v>
      </c>
      <c r="M168" s="193">
        <v>6006</v>
      </c>
      <c r="N168" s="273">
        <v>32.590000000000003</v>
      </c>
      <c r="O168" s="276" t="s">
        <v>403</v>
      </c>
      <c r="P168" s="274">
        <v>12.6</v>
      </c>
      <c r="Q168" s="274">
        <v>20.5</v>
      </c>
      <c r="R168" s="193" t="s">
        <v>404</v>
      </c>
      <c r="S168" s="193">
        <v>6006</v>
      </c>
      <c r="T168" s="274">
        <v>18</v>
      </c>
      <c r="U168" s="193" t="s">
        <v>404</v>
      </c>
      <c r="V168" s="193">
        <v>8366</v>
      </c>
      <c r="W168" s="273">
        <v>32.31</v>
      </c>
      <c r="X168" s="276" t="s">
        <v>403</v>
      </c>
      <c r="Y168" s="274">
        <v>76</v>
      </c>
      <c r="Z168" s="193" t="s">
        <v>404</v>
      </c>
      <c r="AA168" s="193">
        <v>352</v>
      </c>
      <c r="AB168" s="273">
        <v>33.71</v>
      </c>
      <c r="AC168" s="276" t="s">
        <v>424</v>
      </c>
      <c r="AD168" s="193" t="s">
        <v>404</v>
      </c>
      <c r="AE168" s="193">
        <v>1712</v>
      </c>
      <c r="AF168" s="273">
        <v>27.18</v>
      </c>
      <c r="AG168" s="276" t="s">
        <v>400</v>
      </c>
      <c r="AH168" s="193" t="s">
        <v>404</v>
      </c>
      <c r="AI168" s="193">
        <v>5</v>
      </c>
    </row>
    <row r="169" spans="1:35" s="36" customFormat="1" ht="12" customHeight="1" x14ac:dyDescent="0.2">
      <c r="A169" s="49" t="s">
        <v>302</v>
      </c>
      <c r="B169" s="45" t="s">
        <v>303</v>
      </c>
      <c r="D169" s="193">
        <v>524</v>
      </c>
      <c r="E169" s="273">
        <v>30.96</v>
      </c>
      <c r="F169" s="274">
        <v>85.1</v>
      </c>
      <c r="G169" s="193" t="s">
        <v>404</v>
      </c>
      <c r="H169" s="193">
        <v>477</v>
      </c>
      <c r="I169" s="273">
        <v>31.12</v>
      </c>
      <c r="J169" s="276" t="s">
        <v>399</v>
      </c>
      <c r="K169" s="274">
        <v>73</v>
      </c>
      <c r="L169" s="193" t="s">
        <v>404</v>
      </c>
      <c r="M169" s="193">
        <v>322</v>
      </c>
      <c r="N169" s="273">
        <v>32.26</v>
      </c>
      <c r="O169" s="276" t="s">
        <v>403</v>
      </c>
      <c r="P169" s="274">
        <v>10.6</v>
      </c>
      <c r="Q169" s="274">
        <v>16.8</v>
      </c>
      <c r="R169" s="193" t="s">
        <v>404</v>
      </c>
      <c r="S169" s="193">
        <v>322</v>
      </c>
      <c r="T169" s="274">
        <v>15.2</v>
      </c>
      <c r="U169" s="193" t="s">
        <v>404</v>
      </c>
      <c r="V169" s="193">
        <v>485</v>
      </c>
      <c r="W169" s="273">
        <v>31.56</v>
      </c>
      <c r="X169" s="276" t="s">
        <v>399</v>
      </c>
      <c r="Y169" s="274">
        <v>74</v>
      </c>
      <c r="Z169" s="193" t="s">
        <v>404</v>
      </c>
      <c r="AA169" s="193">
        <v>29</v>
      </c>
      <c r="AB169" s="273">
        <v>31.38</v>
      </c>
      <c r="AC169" s="276" t="s">
        <v>401</v>
      </c>
      <c r="AD169" s="193" t="s">
        <v>404</v>
      </c>
      <c r="AE169" s="193">
        <v>116</v>
      </c>
      <c r="AF169" s="273">
        <v>26.63</v>
      </c>
      <c r="AG169" s="276" t="s">
        <v>402</v>
      </c>
      <c r="AH169" s="193" t="s">
        <v>404</v>
      </c>
      <c r="AI169" s="193">
        <v>0</v>
      </c>
    </row>
    <row r="170" spans="1:35" s="36" customFormat="1" ht="12" customHeight="1" x14ac:dyDescent="0.2">
      <c r="A170" s="49" t="s">
        <v>415</v>
      </c>
      <c r="B170" s="45" t="s">
        <v>414</v>
      </c>
      <c r="D170" s="193">
        <v>862</v>
      </c>
      <c r="E170" s="273">
        <v>33.99</v>
      </c>
      <c r="F170" s="274">
        <v>84.5</v>
      </c>
      <c r="G170" s="193" t="s">
        <v>404</v>
      </c>
      <c r="H170" s="193">
        <v>819</v>
      </c>
      <c r="I170" s="273">
        <v>34.42</v>
      </c>
      <c r="J170" s="276" t="s">
        <v>403</v>
      </c>
      <c r="K170" s="274">
        <v>82.1</v>
      </c>
      <c r="L170" s="193" t="s">
        <v>404</v>
      </c>
      <c r="M170" s="193">
        <v>660</v>
      </c>
      <c r="N170" s="273">
        <v>34.6</v>
      </c>
      <c r="O170" s="276" t="s">
        <v>403</v>
      </c>
      <c r="P170" s="274">
        <v>14.4</v>
      </c>
      <c r="Q170" s="274">
        <v>22.7</v>
      </c>
      <c r="R170" s="193" t="s">
        <v>404</v>
      </c>
      <c r="S170" s="193">
        <v>660</v>
      </c>
      <c r="T170" s="274">
        <v>18.5</v>
      </c>
      <c r="U170" s="193" t="s">
        <v>404</v>
      </c>
      <c r="V170" s="193">
        <v>827</v>
      </c>
      <c r="W170" s="273">
        <v>34.44</v>
      </c>
      <c r="X170" s="276" t="s">
        <v>403</v>
      </c>
      <c r="Y170" s="274">
        <v>81.3</v>
      </c>
      <c r="Z170" s="193" t="s">
        <v>404</v>
      </c>
      <c r="AA170" s="193">
        <v>14</v>
      </c>
      <c r="AB170" s="273">
        <v>29.06</v>
      </c>
      <c r="AC170" s="276" t="s">
        <v>400</v>
      </c>
      <c r="AD170" s="193" t="s">
        <v>404</v>
      </c>
      <c r="AE170" s="193">
        <v>102</v>
      </c>
      <c r="AF170" s="273">
        <v>28.42</v>
      </c>
      <c r="AG170" s="276" t="s">
        <v>400</v>
      </c>
      <c r="AH170" s="193" t="s">
        <v>404</v>
      </c>
      <c r="AI170" s="193">
        <v>0</v>
      </c>
    </row>
    <row r="171" spans="1:35" s="36" customFormat="1" ht="12" customHeight="1" x14ac:dyDescent="0.2">
      <c r="A171" s="49" t="s">
        <v>304</v>
      </c>
      <c r="B171" s="45" t="s">
        <v>305</v>
      </c>
      <c r="D171" s="193">
        <v>528</v>
      </c>
      <c r="E171" s="273">
        <v>33.229999999999997</v>
      </c>
      <c r="F171" s="274">
        <v>85.6</v>
      </c>
      <c r="G171" s="193" t="s">
        <v>404</v>
      </c>
      <c r="H171" s="193">
        <v>488</v>
      </c>
      <c r="I171" s="273">
        <v>33.65</v>
      </c>
      <c r="J171" s="276" t="s">
        <v>403</v>
      </c>
      <c r="K171" s="274">
        <v>84.6</v>
      </c>
      <c r="L171" s="193" t="s">
        <v>404</v>
      </c>
      <c r="M171" s="193">
        <v>413</v>
      </c>
      <c r="N171" s="273">
        <v>34.07</v>
      </c>
      <c r="O171" s="276" t="s">
        <v>403</v>
      </c>
      <c r="P171" s="274">
        <v>16.7</v>
      </c>
      <c r="Q171" s="274">
        <v>24.7</v>
      </c>
      <c r="R171" s="193" t="s">
        <v>404</v>
      </c>
      <c r="S171" s="193">
        <v>413</v>
      </c>
      <c r="T171" s="274">
        <v>21.5</v>
      </c>
      <c r="U171" s="193" t="s">
        <v>404</v>
      </c>
      <c r="V171" s="193">
        <v>494</v>
      </c>
      <c r="W171" s="273">
        <v>33.590000000000003</v>
      </c>
      <c r="X171" s="276" t="s">
        <v>403</v>
      </c>
      <c r="Y171" s="274">
        <v>83.6</v>
      </c>
      <c r="Z171" s="193" t="s">
        <v>404</v>
      </c>
      <c r="AA171" s="193">
        <v>0</v>
      </c>
      <c r="AB171" s="273" t="s">
        <v>413</v>
      </c>
      <c r="AC171" s="276" t="s">
        <v>404</v>
      </c>
      <c r="AD171" s="193" t="s">
        <v>404</v>
      </c>
      <c r="AE171" s="193">
        <v>57</v>
      </c>
      <c r="AF171" s="273">
        <v>29.03</v>
      </c>
      <c r="AG171" s="276" t="s">
        <v>400</v>
      </c>
      <c r="AH171" s="193" t="s">
        <v>404</v>
      </c>
      <c r="AI171" s="193">
        <v>0</v>
      </c>
    </row>
    <row r="172" spans="1:35" s="36" customFormat="1" ht="12" customHeight="1" x14ac:dyDescent="0.2">
      <c r="A172" s="49" t="s">
        <v>306</v>
      </c>
      <c r="B172" s="45" t="s">
        <v>307</v>
      </c>
      <c r="D172" s="193">
        <v>630</v>
      </c>
      <c r="E172" s="273">
        <v>29.72</v>
      </c>
      <c r="F172" s="274">
        <v>75.900000000000006</v>
      </c>
      <c r="G172" s="193" t="s">
        <v>404</v>
      </c>
      <c r="H172" s="193">
        <v>508</v>
      </c>
      <c r="I172" s="273">
        <v>29.67</v>
      </c>
      <c r="J172" s="276" t="s">
        <v>399</v>
      </c>
      <c r="K172" s="274">
        <v>69.900000000000006</v>
      </c>
      <c r="L172" s="193" t="s">
        <v>404</v>
      </c>
      <c r="M172" s="193">
        <v>345</v>
      </c>
      <c r="N172" s="273">
        <v>30.02</v>
      </c>
      <c r="O172" s="276" t="s">
        <v>399</v>
      </c>
      <c r="P172" s="274">
        <v>6.1</v>
      </c>
      <c r="Q172" s="274">
        <v>14.8</v>
      </c>
      <c r="R172" s="193" t="s">
        <v>404</v>
      </c>
      <c r="S172" s="193">
        <v>345</v>
      </c>
      <c r="T172" s="274">
        <v>13.3</v>
      </c>
      <c r="U172" s="193" t="s">
        <v>404</v>
      </c>
      <c r="V172" s="193">
        <v>524</v>
      </c>
      <c r="W172" s="273">
        <v>29.81</v>
      </c>
      <c r="X172" s="276" t="s">
        <v>399</v>
      </c>
      <c r="Y172" s="274">
        <v>67.900000000000006</v>
      </c>
      <c r="Z172" s="193" t="s">
        <v>404</v>
      </c>
      <c r="AA172" s="193">
        <v>49</v>
      </c>
      <c r="AB172" s="273">
        <v>36.36</v>
      </c>
      <c r="AC172" s="276" t="s">
        <v>424</v>
      </c>
      <c r="AD172" s="193" t="s">
        <v>404</v>
      </c>
      <c r="AE172" s="193">
        <v>172</v>
      </c>
      <c r="AF172" s="273">
        <v>27.51</v>
      </c>
      <c r="AG172" s="276" t="s">
        <v>400</v>
      </c>
      <c r="AH172" s="193" t="s">
        <v>404</v>
      </c>
      <c r="AI172" s="193">
        <v>0</v>
      </c>
    </row>
    <row r="173" spans="1:35" s="36" customFormat="1" ht="12" customHeight="1" x14ac:dyDescent="0.2">
      <c r="A173" s="49" t="s">
        <v>308</v>
      </c>
      <c r="B173" s="45" t="s">
        <v>309</v>
      </c>
      <c r="D173" s="193">
        <v>888</v>
      </c>
      <c r="E173" s="273">
        <v>31.9</v>
      </c>
      <c r="F173" s="274">
        <v>81.5</v>
      </c>
      <c r="G173" s="193" t="s">
        <v>404</v>
      </c>
      <c r="H173" s="193">
        <v>828</v>
      </c>
      <c r="I173" s="273">
        <v>32.130000000000003</v>
      </c>
      <c r="J173" s="276" t="s">
        <v>403</v>
      </c>
      <c r="K173" s="274">
        <v>73.3</v>
      </c>
      <c r="L173" s="193" t="s">
        <v>404</v>
      </c>
      <c r="M173" s="193">
        <v>585</v>
      </c>
      <c r="N173" s="273">
        <v>31.52</v>
      </c>
      <c r="O173" s="276" t="s">
        <v>399</v>
      </c>
      <c r="P173" s="274">
        <v>13.8</v>
      </c>
      <c r="Q173" s="274">
        <v>21</v>
      </c>
      <c r="R173" s="193" t="s">
        <v>404</v>
      </c>
      <c r="S173" s="193">
        <v>585</v>
      </c>
      <c r="T173" s="274">
        <v>19.7</v>
      </c>
      <c r="U173" s="193" t="s">
        <v>404</v>
      </c>
      <c r="V173" s="193">
        <v>839</v>
      </c>
      <c r="W173" s="273">
        <v>32.29</v>
      </c>
      <c r="X173" s="276" t="s">
        <v>403</v>
      </c>
      <c r="Y173" s="274">
        <v>72.5</v>
      </c>
      <c r="Z173" s="193" t="s">
        <v>404</v>
      </c>
      <c r="AA173" s="193">
        <v>36</v>
      </c>
      <c r="AB173" s="273">
        <v>39.46</v>
      </c>
      <c r="AC173" s="276" t="s">
        <v>425</v>
      </c>
      <c r="AD173" s="193" t="s">
        <v>404</v>
      </c>
      <c r="AE173" s="193">
        <v>200</v>
      </c>
      <c r="AF173" s="273">
        <v>26.74</v>
      </c>
      <c r="AG173" s="276" t="s">
        <v>400</v>
      </c>
      <c r="AH173" s="193" t="s">
        <v>404</v>
      </c>
      <c r="AI173" s="193">
        <v>0</v>
      </c>
    </row>
    <row r="174" spans="1:35" s="36" customFormat="1" ht="12" customHeight="1" x14ac:dyDescent="0.2">
      <c r="A174" s="49" t="s">
        <v>310</v>
      </c>
      <c r="B174" s="45" t="s">
        <v>416</v>
      </c>
      <c r="D174" s="193">
        <v>852</v>
      </c>
      <c r="E174" s="273">
        <v>31.09</v>
      </c>
      <c r="F174" s="274">
        <v>82.5</v>
      </c>
      <c r="G174" s="193" t="s">
        <v>404</v>
      </c>
      <c r="H174" s="193">
        <v>805</v>
      </c>
      <c r="I174" s="273">
        <v>31.12</v>
      </c>
      <c r="J174" s="276" t="s">
        <v>399</v>
      </c>
      <c r="K174" s="274">
        <v>77.3</v>
      </c>
      <c r="L174" s="193" t="s">
        <v>404</v>
      </c>
      <c r="M174" s="193">
        <v>576</v>
      </c>
      <c r="N174" s="273">
        <v>31.42</v>
      </c>
      <c r="O174" s="276" t="s">
        <v>399</v>
      </c>
      <c r="P174" s="274">
        <v>9.6999999999999993</v>
      </c>
      <c r="Q174" s="274">
        <v>16.8</v>
      </c>
      <c r="R174" s="193" t="s">
        <v>404</v>
      </c>
      <c r="S174" s="193">
        <v>576</v>
      </c>
      <c r="T174" s="274">
        <v>14.6</v>
      </c>
      <c r="U174" s="193" t="s">
        <v>404</v>
      </c>
      <c r="V174" s="193">
        <v>813</v>
      </c>
      <c r="W174" s="273">
        <v>31.29</v>
      </c>
      <c r="X174" s="276" t="s">
        <v>399</v>
      </c>
      <c r="Y174" s="274">
        <v>76.5</v>
      </c>
      <c r="Z174" s="193" t="s">
        <v>404</v>
      </c>
      <c r="AA174" s="193">
        <v>35</v>
      </c>
      <c r="AB174" s="273">
        <v>37.03</v>
      </c>
      <c r="AC174" s="276" t="s">
        <v>425</v>
      </c>
      <c r="AD174" s="193" t="s">
        <v>404</v>
      </c>
      <c r="AE174" s="193">
        <v>144</v>
      </c>
      <c r="AF174" s="273">
        <v>26.92</v>
      </c>
      <c r="AG174" s="276" t="s">
        <v>400</v>
      </c>
      <c r="AH174" s="193" t="s">
        <v>404</v>
      </c>
      <c r="AI174" s="193">
        <v>0</v>
      </c>
    </row>
    <row r="175" spans="1:35" s="36" customFormat="1" ht="12" customHeight="1" x14ac:dyDescent="0.2">
      <c r="A175" s="49" t="s">
        <v>311</v>
      </c>
      <c r="B175" s="45" t="s">
        <v>312</v>
      </c>
      <c r="D175" s="193">
        <v>1469</v>
      </c>
      <c r="E175" s="273">
        <v>33.83</v>
      </c>
      <c r="F175" s="274">
        <v>86.5</v>
      </c>
      <c r="G175" s="193" t="s">
        <v>404</v>
      </c>
      <c r="H175" s="193">
        <v>1390</v>
      </c>
      <c r="I175" s="273">
        <v>34.380000000000003</v>
      </c>
      <c r="J175" s="276" t="s">
        <v>403</v>
      </c>
      <c r="K175" s="274">
        <v>82</v>
      </c>
      <c r="L175" s="193" t="s">
        <v>404</v>
      </c>
      <c r="M175" s="193">
        <v>1072</v>
      </c>
      <c r="N175" s="273">
        <v>35.24</v>
      </c>
      <c r="O175" s="276" t="s">
        <v>423</v>
      </c>
      <c r="P175" s="274">
        <v>15</v>
      </c>
      <c r="Q175" s="274">
        <v>25.7</v>
      </c>
      <c r="R175" s="193" t="s">
        <v>404</v>
      </c>
      <c r="S175" s="193">
        <v>1072</v>
      </c>
      <c r="T175" s="274">
        <v>21.9</v>
      </c>
      <c r="U175" s="193" t="s">
        <v>404</v>
      </c>
      <c r="V175" s="193">
        <v>1411</v>
      </c>
      <c r="W175" s="273">
        <v>34.479999999999997</v>
      </c>
      <c r="X175" s="276" t="s">
        <v>403</v>
      </c>
      <c r="Y175" s="274">
        <v>80.900000000000006</v>
      </c>
      <c r="Z175" s="193" t="s">
        <v>404</v>
      </c>
      <c r="AA175" s="193">
        <v>40</v>
      </c>
      <c r="AB175" s="273">
        <v>32.93</v>
      </c>
      <c r="AC175" s="276" t="s">
        <v>401</v>
      </c>
      <c r="AD175" s="193" t="s">
        <v>404</v>
      </c>
      <c r="AE175" s="193">
        <v>252</v>
      </c>
      <c r="AF175" s="273">
        <v>26.37</v>
      </c>
      <c r="AG175" s="276" t="s">
        <v>402</v>
      </c>
      <c r="AH175" s="193" t="s">
        <v>404</v>
      </c>
      <c r="AI175" s="193">
        <v>0</v>
      </c>
    </row>
    <row r="176" spans="1:35" s="36" customFormat="1" ht="12" customHeight="1" x14ac:dyDescent="0.2">
      <c r="A176" s="50" t="s">
        <v>313</v>
      </c>
      <c r="B176" s="45" t="s">
        <v>314</v>
      </c>
      <c r="D176" s="193" t="s">
        <v>404</v>
      </c>
      <c r="E176" s="273" t="s">
        <v>404</v>
      </c>
      <c r="F176" s="274" t="s">
        <v>404</v>
      </c>
      <c r="G176" s="193" t="s">
        <v>404</v>
      </c>
      <c r="H176" s="193" t="s">
        <v>404</v>
      </c>
      <c r="I176" s="273" t="s">
        <v>404</v>
      </c>
      <c r="J176" s="276" t="s">
        <v>404</v>
      </c>
      <c r="K176" s="274" t="s">
        <v>404</v>
      </c>
      <c r="L176" s="193" t="s">
        <v>404</v>
      </c>
      <c r="M176" s="193" t="s">
        <v>404</v>
      </c>
      <c r="N176" s="273" t="s">
        <v>404</v>
      </c>
      <c r="O176" s="276" t="s">
        <v>404</v>
      </c>
      <c r="P176" s="274" t="s">
        <v>404</v>
      </c>
      <c r="Q176" s="274" t="s">
        <v>404</v>
      </c>
      <c r="R176" s="193" t="s">
        <v>404</v>
      </c>
      <c r="S176" s="193" t="s">
        <v>404</v>
      </c>
      <c r="T176" s="274" t="s">
        <v>404</v>
      </c>
      <c r="U176" s="193" t="s">
        <v>404</v>
      </c>
      <c r="V176" s="193" t="s">
        <v>404</v>
      </c>
      <c r="W176" s="273" t="s">
        <v>404</v>
      </c>
      <c r="X176" s="276" t="s">
        <v>404</v>
      </c>
      <c r="Y176" s="274" t="s">
        <v>404</v>
      </c>
      <c r="Z176" s="193" t="s">
        <v>404</v>
      </c>
      <c r="AA176" s="193" t="s">
        <v>404</v>
      </c>
      <c r="AB176" s="273" t="s">
        <v>404</v>
      </c>
      <c r="AC176" s="276" t="s">
        <v>404</v>
      </c>
      <c r="AD176" s="193" t="s">
        <v>404</v>
      </c>
      <c r="AE176" s="193" t="s">
        <v>404</v>
      </c>
      <c r="AF176" s="273" t="s">
        <v>404</v>
      </c>
      <c r="AG176" s="276" t="s">
        <v>404</v>
      </c>
      <c r="AH176" s="193" t="s">
        <v>404</v>
      </c>
      <c r="AI176" s="193" t="s">
        <v>404</v>
      </c>
    </row>
    <row r="177" spans="1:35" s="36" customFormat="1" ht="12" customHeight="1" x14ac:dyDescent="0.2">
      <c r="A177" s="49" t="s">
        <v>315</v>
      </c>
      <c r="B177" s="45" t="s">
        <v>316</v>
      </c>
      <c r="D177" s="193">
        <v>328</v>
      </c>
      <c r="E177" s="273">
        <v>31.01</v>
      </c>
      <c r="F177" s="274">
        <v>86.3</v>
      </c>
      <c r="G177" s="193" t="s">
        <v>404</v>
      </c>
      <c r="H177" s="193">
        <v>319</v>
      </c>
      <c r="I177" s="273">
        <v>30.95</v>
      </c>
      <c r="J177" s="276" t="s">
        <v>399</v>
      </c>
      <c r="K177" s="274">
        <v>78.7</v>
      </c>
      <c r="L177" s="193" t="s">
        <v>404</v>
      </c>
      <c r="M177" s="193">
        <v>225</v>
      </c>
      <c r="N177" s="273">
        <v>30.92</v>
      </c>
      <c r="O177" s="276" t="s">
        <v>399</v>
      </c>
      <c r="P177" s="274">
        <v>13.3</v>
      </c>
      <c r="Q177" s="274">
        <v>16.899999999999999</v>
      </c>
      <c r="R177" s="193" t="s">
        <v>404</v>
      </c>
      <c r="S177" s="193">
        <v>225</v>
      </c>
      <c r="T177" s="274">
        <v>14.7</v>
      </c>
      <c r="U177" s="193" t="s">
        <v>404</v>
      </c>
      <c r="V177" s="193">
        <v>319</v>
      </c>
      <c r="W177" s="273">
        <v>31.04</v>
      </c>
      <c r="X177" s="276" t="s">
        <v>399</v>
      </c>
      <c r="Y177" s="274">
        <v>78.7</v>
      </c>
      <c r="Z177" s="193" t="s">
        <v>404</v>
      </c>
      <c r="AA177" s="193">
        <v>19</v>
      </c>
      <c r="AB177" s="273">
        <v>34.83</v>
      </c>
      <c r="AC177" s="276" t="s">
        <v>424</v>
      </c>
      <c r="AD177" s="193" t="s">
        <v>404</v>
      </c>
      <c r="AE177" s="193">
        <v>56</v>
      </c>
      <c r="AF177" s="273">
        <v>28.97</v>
      </c>
      <c r="AG177" s="276" t="s">
        <v>400</v>
      </c>
      <c r="AH177" s="193" t="s">
        <v>404</v>
      </c>
      <c r="AI177" s="193">
        <v>2</v>
      </c>
    </row>
    <row r="178" spans="1:35" s="36" customFormat="1" ht="12" customHeight="1" x14ac:dyDescent="0.2">
      <c r="A178" s="49" t="s">
        <v>317</v>
      </c>
      <c r="B178" s="45" t="s">
        <v>318</v>
      </c>
      <c r="D178" s="193">
        <v>520</v>
      </c>
      <c r="E178" s="273">
        <v>29.65</v>
      </c>
      <c r="F178" s="274">
        <v>78.8</v>
      </c>
      <c r="G178" s="193" t="s">
        <v>404</v>
      </c>
      <c r="H178" s="193">
        <v>453</v>
      </c>
      <c r="I178" s="273">
        <v>29.98</v>
      </c>
      <c r="J178" s="276" t="s">
        <v>399</v>
      </c>
      <c r="K178" s="274">
        <v>70.599999999999994</v>
      </c>
      <c r="L178" s="193" t="s">
        <v>404</v>
      </c>
      <c r="M178" s="193">
        <v>298</v>
      </c>
      <c r="N178" s="273">
        <v>30.58</v>
      </c>
      <c r="O178" s="276" t="s">
        <v>399</v>
      </c>
      <c r="P178" s="274">
        <v>10.7</v>
      </c>
      <c r="Q178" s="274">
        <v>18.5</v>
      </c>
      <c r="R178" s="193" t="s">
        <v>404</v>
      </c>
      <c r="S178" s="193">
        <v>298</v>
      </c>
      <c r="T178" s="274">
        <v>17.100000000000001</v>
      </c>
      <c r="U178" s="193" t="s">
        <v>404</v>
      </c>
      <c r="V178" s="193">
        <v>456</v>
      </c>
      <c r="W178" s="273">
        <v>30.05</v>
      </c>
      <c r="X178" s="276" t="s">
        <v>399</v>
      </c>
      <c r="Y178" s="274">
        <v>70.2</v>
      </c>
      <c r="Z178" s="193" t="s">
        <v>404</v>
      </c>
      <c r="AA178" s="193">
        <v>28</v>
      </c>
      <c r="AB178" s="273">
        <v>24.39</v>
      </c>
      <c r="AC178" s="276" t="s">
        <v>402</v>
      </c>
      <c r="AD178" s="193" t="s">
        <v>404</v>
      </c>
      <c r="AE178" s="193">
        <v>165</v>
      </c>
      <c r="AF178" s="273">
        <v>28.94</v>
      </c>
      <c r="AG178" s="276" t="s">
        <v>400</v>
      </c>
      <c r="AH178" s="193" t="s">
        <v>404</v>
      </c>
      <c r="AI178" s="193">
        <v>1</v>
      </c>
    </row>
    <row r="179" spans="1:35" s="36" customFormat="1" ht="12" customHeight="1" x14ac:dyDescent="0.2">
      <c r="A179" s="49" t="s">
        <v>319</v>
      </c>
      <c r="B179" s="45" t="s">
        <v>320</v>
      </c>
      <c r="D179" s="193">
        <v>378</v>
      </c>
      <c r="E179" s="273">
        <v>29.27</v>
      </c>
      <c r="F179" s="274">
        <v>79.400000000000006</v>
      </c>
      <c r="G179" s="193" t="s">
        <v>404</v>
      </c>
      <c r="H179" s="193">
        <v>341</v>
      </c>
      <c r="I179" s="273">
        <v>29.41</v>
      </c>
      <c r="J179" s="276" t="s">
        <v>399</v>
      </c>
      <c r="K179" s="274">
        <v>74.5</v>
      </c>
      <c r="L179" s="193" t="s">
        <v>404</v>
      </c>
      <c r="M179" s="193">
        <v>260</v>
      </c>
      <c r="N179" s="273">
        <v>29.97</v>
      </c>
      <c r="O179" s="276" t="s">
        <v>399</v>
      </c>
      <c r="P179" s="274">
        <v>10</v>
      </c>
      <c r="Q179" s="274">
        <v>16.899999999999999</v>
      </c>
      <c r="R179" s="193" t="s">
        <v>404</v>
      </c>
      <c r="S179" s="193">
        <v>260</v>
      </c>
      <c r="T179" s="274">
        <v>14.2</v>
      </c>
      <c r="U179" s="193" t="s">
        <v>404</v>
      </c>
      <c r="V179" s="193">
        <v>361</v>
      </c>
      <c r="W179" s="273">
        <v>29.6</v>
      </c>
      <c r="X179" s="276" t="s">
        <v>399</v>
      </c>
      <c r="Y179" s="274">
        <v>70.400000000000006</v>
      </c>
      <c r="Z179" s="193" t="s">
        <v>404</v>
      </c>
      <c r="AA179" s="193">
        <v>10</v>
      </c>
      <c r="AB179" s="273">
        <v>44.47</v>
      </c>
      <c r="AC179" s="276" t="s">
        <v>432</v>
      </c>
      <c r="AD179" s="193" t="s">
        <v>404</v>
      </c>
      <c r="AE179" s="193">
        <v>61</v>
      </c>
      <c r="AF179" s="273">
        <v>23.3</v>
      </c>
      <c r="AG179" s="276" t="s">
        <v>426</v>
      </c>
      <c r="AH179" s="193" t="s">
        <v>404</v>
      </c>
      <c r="AI179" s="193">
        <v>0</v>
      </c>
    </row>
    <row r="180" spans="1:35" s="36" customFormat="1" ht="12" customHeight="1" x14ac:dyDescent="0.2">
      <c r="A180" s="49" t="s">
        <v>321</v>
      </c>
      <c r="B180" s="45" t="s">
        <v>322</v>
      </c>
      <c r="D180" s="193">
        <v>473</v>
      </c>
      <c r="E180" s="273">
        <v>28.55</v>
      </c>
      <c r="F180" s="274">
        <v>76.3</v>
      </c>
      <c r="G180" s="193" t="s">
        <v>404</v>
      </c>
      <c r="H180" s="193">
        <v>430</v>
      </c>
      <c r="I180" s="273">
        <v>28.13</v>
      </c>
      <c r="J180" s="276" t="s">
        <v>427</v>
      </c>
      <c r="K180" s="274">
        <v>66.5</v>
      </c>
      <c r="L180" s="193" t="s">
        <v>404</v>
      </c>
      <c r="M180" s="193">
        <v>244</v>
      </c>
      <c r="N180" s="273">
        <v>29.47</v>
      </c>
      <c r="O180" s="276" t="s">
        <v>399</v>
      </c>
      <c r="P180" s="274">
        <v>4.9000000000000004</v>
      </c>
      <c r="Q180" s="274">
        <v>11.5</v>
      </c>
      <c r="R180" s="193" t="s">
        <v>404</v>
      </c>
      <c r="S180" s="193">
        <v>244</v>
      </c>
      <c r="T180" s="274">
        <v>9.4</v>
      </c>
      <c r="U180" s="193" t="s">
        <v>404</v>
      </c>
      <c r="V180" s="193">
        <v>445</v>
      </c>
      <c r="W180" s="273">
        <v>28.22</v>
      </c>
      <c r="X180" s="276" t="s">
        <v>427</v>
      </c>
      <c r="Y180" s="274">
        <v>64.5</v>
      </c>
      <c r="Z180" s="193" t="s">
        <v>404</v>
      </c>
      <c r="AA180" s="193">
        <v>38</v>
      </c>
      <c r="AB180" s="273">
        <v>31.44</v>
      </c>
      <c r="AC180" s="276" t="s">
        <v>401</v>
      </c>
      <c r="AD180" s="193" t="s">
        <v>404</v>
      </c>
      <c r="AE180" s="193">
        <v>118</v>
      </c>
      <c r="AF180" s="273">
        <v>29.44</v>
      </c>
      <c r="AG180" s="276" t="s">
        <v>400</v>
      </c>
      <c r="AH180" s="193" t="s">
        <v>404</v>
      </c>
      <c r="AI180" s="193">
        <v>1</v>
      </c>
    </row>
    <row r="181" spans="1:35" s="36" customFormat="1" ht="12" customHeight="1" x14ac:dyDescent="0.2">
      <c r="A181" s="49" t="s">
        <v>323</v>
      </c>
      <c r="B181" s="45" t="s">
        <v>324</v>
      </c>
      <c r="D181" s="193">
        <v>150</v>
      </c>
      <c r="E181" s="273">
        <v>26.65</v>
      </c>
      <c r="F181" s="274">
        <v>72.7</v>
      </c>
      <c r="G181" s="193" t="s">
        <v>404</v>
      </c>
      <c r="H181" s="193">
        <v>130</v>
      </c>
      <c r="I181" s="273">
        <v>26.4</v>
      </c>
      <c r="J181" s="276" t="s">
        <v>427</v>
      </c>
      <c r="K181" s="274">
        <v>63.8</v>
      </c>
      <c r="L181" s="193" t="s">
        <v>404</v>
      </c>
      <c r="M181" s="193">
        <v>87</v>
      </c>
      <c r="N181" s="273">
        <v>26.05</v>
      </c>
      <c r="O181" s="276" t="s">
        <v>427</v>
      </c>
      <c r="P181" s="274">
        <v>2.2999999999999998</v>
      </c>
      <c r="Q181" s="274">
        <v>10.3</v>
      </c>
      <c r="R181" s="193" t="s">
        <v>404</v>
      </c>
      <c r="S181" s="193">
        <v>87</v>
      </c>
      <c r="T181" s="274">
        <v>9.1999999999999993</v>
      </c>
      <c r="U181" s="193" t="s">
        <v>404</v>
      </c>
      <c r="V181" s="193">
        <v>136</v>
      </c>
      <c r="W181" s="273">
        <v>26.59</v>
      </c>
      <c r="X181" s="276" t="s">
        <v>427</v>
      </c>
      <c r="Y181" s="274">
        <v>61</v>
      </c>
      <c r="Z181" s="193" t="s">
        <v>404</v>
      </c>
      <c r="AA181" s="193">
        <v>10</v>
      </c>
      <c r="AB181" s="273">
        <v>27</v>
      </c>
      <c r="AC181" s="276" t="s">
        <v>400</v>
      </c>
      <c r="AD181" s="193" t="s">
        <v>404</v>
      </c>
      <c r="AE181" s="193">
        <v>31</v>
      </c>
      <c r="AF181" s="273">
        <v>26.89</v>
      </c>
      <c r="AG181" s="276" t="s">
        <v>400</v>
      </c>
      <c r="AH181" s="193" t="s">
        <v>404</v>
      </c>
      <c r="AI181" s="193">
        <v>0</v>
      </c>
    </row>
    <row r="182" spans="1:35" s="36" customFormat="1" ht="12" customHeight="1" x14ac:dyDescent="0.2">
      <c r="A182" s="49" t="s">
        <v>325</v>
      </c>
      <c r="B182" s="45" t="s">
        <v>326</v>
      </c>
      <c r="D182" s="193">
        <v>264</v>
      </c>
      <c r="E182" s="273">
        <v>35.450000000000003</v>
      </c>
      <c r="F182" s="274">
        <v>88.6</v>
      </c>
      <c r="G182" s="193" t="s">
        <v>404</v>
      </c>
      <c r="H182" s="193">
        <v>212</v>
      </c>
      <c r="I182" s="273">
        <v>34</v>
      </c>
      <c r="J182" s="276" t="s">
        <v>403</v>
      </c>
      <c r="K182" s="274">
        <v>82.5</v>
      </c>
      <c r="L182" s="193" t="s">
        <v>404</v>
      </c>
      <c r="M182" s="193">
        <v>171</v>
      </c>
      <c r="N182" s="273">
        <v>34.520000000000003</v>
      </c>
      <c r="O182" s="276" t="s">
        <v>403</v>
      </c>
      <c r="P182" s="274">
        <v>14</v>
      </c>
      <c r="Q182" s="274">
        <v>26.3</v>
      </c>
      <c r="R182" s="193" t="s">
        <v>404</v>
      </c>
      <c r="S182" s="193">
        <v>171</v>
      </c>
      <c r="T182" s="274">
        <v>25.1</v>
      </c>
      <c r="U182" s="193" t="s">
        <v>404</v>
      </c>
      <c r="V182" s="193">
        <v>253</v>
      </c>
      <c r="W182" s="273">
        <v>36</v>
      </c>
      <c r="X182" s="276" t="s">
        <v>423</v>
      </c>
      <c r="Y182" s="274">
        <v>85</v>
      </c>
      <c r="Z182" s="193" t="s">
        <v>404</v>
      </c>
      <c r="AA182" s="193">
        <v>1</v>
      </c>
      <c r="AB182" s="273">
        <v>15</v>
      </c>
      <c r="AC182" s="276" t="s">
        <v>433</v>
      </c>
      <c r="AD182" s="193" t="s">
        <v>404</v>
      </c>
      <c r="AE182" s="193">
        <v>35</v>
      </c>
      <c r="AF182" s="273">
        <v>27.2</v>
      </c>
      <c r="AG182" s="276" t="s">
        <v>400</v>
      </c>
      <c r="AH182" s="193" t="s">
        <v>404</v>
      </c>
      <c r="AI182" s="193">
        <v>0</v>
      </c>
    </row>
    <row r="183" spans="1:35" s="36" customFormat="1" ht="12" customHeight="1" x14ac:dyDescent="0.2">
      <c r="A183" s="51" t="s">
        <v>327</v>
      </c>
      <c r="B183" s="40" t="s">
        <v>328</v>
      </c>
      <c r="D183" s="193">
        <v>1060</v>
      </c>
      <c r="E183" s="273">
        <v>31.79</v>
      </c>
      <c r="F183" s="274">
        <v>83.2</v>
      </c>
      <c r="G183" s="193" t="s">
        <v>404</v>
      </c>
      <c r="H183" s="193">
        <v>992</v>
      </c>
      <c r="I183" s="273">
        <v>32.35</v>
      </c>
      <c r="J183" s="276" t="s">
        <v>403</v>
      </c>
      <c r="K183" s="274">
        <v>78.099999999999994</v>
      </c>
      <c r="L183" s="193" t="s">
        <v>404</v>
      </c>
      <c r="M183" s="193">
        <v>748</v>
      </c>
      <c r="N183" s="273">
        <v>32.840000000000003</v>
      </c>
      <c r="O183" s="276" t="s">
        <v>403</v>
      </c>
      <c r="P183" s="274">
        <v>15.1</v>
      </c>
      <c r="Q183" s="274">
        <v>21.7</v>
      </c>
      <c r="R183" s="193" t="s">
        <v>404</v>
      </c>
      <c r="S183" s="193">
        <v>748</v>
      </c>
      <c r="T183" s="274">
        <v>19.399999999999999</v>
      </c>
      <c r="U183" s="193" t="s">
        <v>404</v>
      </c>
      <c r="V183" s="193">
        <v>1003</v>
      </c>
      <c r="W183" s="273">
        <v>32.35</v>
      </c>
      <c r="X183" s="276" t="s">
        <v>403</v>
      </c>
      <c r="Y183" s="274">
        <v>77.3</v>
      </c>
      <c r="Z183" s="193" t="s">
        <v>404</v>
      </c>
      <c r="AA183" s="193">
        <v>43</v>
      </c>
      <c r="AB183" s="273">
        <v>33.89</v>
      </c>
      <c r="AC183" s="276" t="s">
        <v>424</v>
      </c>
      <c r="AD183" s="193" t="s">
        <v>404</v>
      </c>
      <c r="AE183" s="193">
        <v>203</v>
      </c>
      <c r="AF183" s="273">
        <v>25.32</v>
      </c>
      <c r="AG183" s="276" t="s">
        <v>402</v>
      </c>
      <c r="AH183" s="193" t="s">
        <v>404</v>
      </c>
      <c r="AI183" s="193">
        <v>1</v>
      </c>
    </row>
    <row r="184" spans="1:35" s="36" customFormat="1" ht="12" customHeight="1" x14ac:dyDescent="0.2">
      <c r="A184" s="95"/>
      <c r="B184" s="95"/>
      <c r="C184" s="95"/>
      <c r="D184" s="182"/>
      <c r="E184" s="135"/>
      <c r="F184" s="144"/>
      <c r="G184" s="95"/>
      <c r="H184" s="194"/>
      <c r="I184" s="135"/>
      <c r="J184" s="224"/>
      <c r="K184" s="144"/>
      <c r="L184" s="95"/>
      <c r="M184" s="194"/>
      <c r="N184" s="272"/>
      <c r="O184" s="224"/>
      <c r="P184" s="95"/>
      <c r="Q184" s="144"/>
      <c r="R184" s="95"/>
      <c r="S184" s="194"/>
      <c r="T184" s="144"/>
      <c r="U184" s="95"/>
      <c r="V184" s="194"/>
      <c r="W184" s="95"/>
      <c r="X184" s="224"/>
      <c r="Y184" s="144"/>
      <c r="Z184" s="95"/>
      <c r="AA184" s="194"/>
      <c r="AB184" s="135"/>
      <c r="AC184" s="224"/>
      <c r="AD184" s="95"/>
      <c r="AE184" s="194"/>
      <c r="AF184" s="135"/>
      <c r="AG184" s="224"/>
      <c r="AH184" s="95"/>
      <c r="AI184" s="182"/>
    </row>
    <row r="185" spans="1:35" ht="12.95" customHeight="1" x14ac:dyDescent="0.25">
      <c r="AI185" s="214" t="s">
        <v>418</v>
      </c>
    </row>
    <row r="186" spans="1:35" ht="12.95" customHeight="1" x14ac:dyDescent="0.25">
      <c r="A186" s="53" t="s">
        <v>461</v>
      </c>
      <c r="B186" s="54"/>
      <c r="C186" s="55"/>
      <c r="D186" s="55"/>
      <c r="E186" s="56"/>
      <c r="F186" s="57"/>
      <c r="G186" s="56"/>
      <c r="H186" s="196"/>
      <c r="I186" s="56"/>
      <c r="J186" s="54"/>
      <c r="K186" s="57"/>
      <c r="L186" s="56"/>
      <c r="M186" s="196"/>
      <c r="N186" s="56"/>
      <c r="O186" s="57"/>
      <c r="P186" s="54"/>
      <c r="Q186" s="57"/>
      <c r="R186" s="57"/>
      <c r="S186" s="196"/>
      <c r="T186" s="165"/>
      <c r="U186" s="59"/>
      <c r="V186" s="207"/>
      <c r="W186" s="60"/>
      <c r="X186" s="61"/>
      <c r="Y186" s="159"/>
      <c r="Z186" s="59"/>
      <c r="AA186" s="207"/>
      <c r="AB186" s="59"/>
      <c r="AC186" s="61"/>
      <c r="AD186" s="59"/>
      <c r="AE186" s="207"/>
      <c r="AF186" s="59"/>
      <c r="AG186" s="157"/>
      <c r="AH186" s="61"/>
      <c r="AI186" s="60"/>
    </row>
    <row r="187" spans="1:35" ht="12.95" customHeight="1" x14ac:dyDescent="0.25">
      <c r="A187" s="299" t="s">
        <v>346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62"/>
      <c r="V187" s="208"/>
      <c r="W187" s="63"/>
      <c r="X187" s="63"/>
      <c r="Y187" s="160"/>
      <c r="Z187" s="62"/>
      <c r="AA187" s="208"/>
      <c r="AB187" s="65"/>
      <c r="AC187" s="64"/>
      <c r="AD187" s="65"/>
      <c r="AE187" s="208"/>
      <c r="AF187" s="62"/>
      <c r="AG187" s="156"/>
      <c r="AH187" s="66"/>
      <c r="AI187" s="220"/>
    </row>
    <row r="188" spans="1:35" ht="12.95" customHeight="1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62"/>
      <c r="V188" s="208"/>
      <c r="W188" s="63"/>
      <c r="X188" s="63"/>
      <c r="Y188" s="160"/>
      <c r="Z188" s="62"/>
      <c r="AA188" s="208"/>
      <c r="AB188" s="65"/>
      <c r="AC188" s="64"/>
      <c r="AD188" s="65"/>
      <c r="AE188" s="208"/>
      <c r="AF188" s="62"/>
      <c r="AG188" s="156"/>
      <c r="AH188" s="66"/>
      <c r="AI188" s="220"/>
    </row>
    <row r="189" spans="1:35" ht="12.95" customHeight="1" x14ac:dyDescent="0.25">
      <c r="A189" s="54" t="s">
        <v>332</v>
      </c>
      <c r="B189" s="67"/>
      <c r="C189" s="68"/>
      <c r="D189" s="183"/>
      <c r="E189" s="69"/>
      <c r="F189" s="70"/>
      <c r="G189" s="71"/>
      <c r="H189" s="202"/>
      <c r="I189" s="73"/>
      <c r="J189" s="72"/>
      <c r="K189" s="72"/>
      <c r="L189" s="73"/>
      <c r="M189" s="202"/>
      <c r="N189" s="73"/>
      <c r="O189" s="70"/>
      <c r="P189" s="70"/>
      <c r="Q189" s="70"/>
      <c r="R189" s="74"/>
      <c r="S189" s="205"/>
      <c r="T189" s="166"/>
      <c r="U189" s="62"/>
      <c r="V189" s="208"/>
      <c r="W189" s="63"/>
      <c r="X189" s="63"/>
      <c r="Y189" s="160"/>
      <c r="Z189" s="62"/>
      <c r="AA189" s="208"/>
      <c r="AB189" s="65"/>
      <c r="AC189" s="64"/>
      <c r="AD189" s="65"/>
      <c r="AE189" s="208"/>
      <c r="AF189" s="62"/>
      <c r="AG189" s="156"/>
      <c r="AH189" s="66"/>
      <c r="AI189" s="220"/>
    </row>
    <row r="190" spans="1:35" ht="12.95" customHeight="1" x14ac:dyDescent="0.25">
      <c r="A190" s="76" t="s">
        <v>462</v>
      </c>
      <c r="B190" s="67"/>
      <c r="C190" s="68"/>
      <c r="D190" s="183"/>
      <c r="E190" s="69"/>
      <c r="F190" s="70"/>
      <c r="G190" s="71"/>
      <c r="H190" s="202"/>
      <c r="I190" s="73"/>
      <c r="J190" s="72"/>
      <c r="K190" s="72"/>
      <c r="L190" s="73"/>
      <c r="M190" s="202"/>
      <c r="N190" s="73"/>
      <c r="O190" s="70"/>
      <c r="P190" s="70"/>
      <c r="Q190" s="70"/>
      <c r="R190" s="74"/>
      <c r="S190" s="205"/>
      <c r="T190" s="166"/>
      <c r="U190" s="62"/>
      <c r="V190" s="208"/>
      <c r="W190" s="63"/>
      <c r="X190" s="63"/>
      <c r="Y190" s="160"/>
      <c r="Z190" s="62"/>
      <c r="AA190" s="208"/>
      <c r="AB190" s="65"/>
      <c r="AC190" s="64"/>
      <c r="AD190" s="65"/>
      <c r="AE190" s="208"/>
      <c r="AF190" s="62"/>
      <c r="AG190" s="156"/>
      <c r="AH190" s="66"/>
      <c r="AI190" s="220"/>
    </row>
    <row r="191" spans="1:35" ht="12.95" customHeight="1" x14ac:dyDescent="0.25">
      <c r="A191" s="77" t="s">
        <v>333</v>
      </c>
      <c r="B191" s="54"/>
      <c r="C191" s="54"/>
      <c r="D191" s="55"/>
      <c r="E191" s="56"/>
      <c r="F191" s="57"/>
      <c r="G191" s="56"/>
      <c r="H191" s="196"/>
      <c r="I191" s="56"/>
      <c r="J191" s="54"/>
      <c r="K191" s="57"/>
      <c r="L191" s="56"/>
      <c r="M191" s="196"/>
      <c r="N191" s="56"/>
      <c r="O191" s="57"/>
      <c r="P191" s="57"/>
      <c r="Q191" s="57"/>
      <c r="R191" s="57"/>
      <c r="S191" s="196"/>
      <c r="T191" s="57"/>
      <c r="U191" s="78"/>
      <c r="V191" s="210"/>
      <c r="W191" s="61"/>
      <c r="X191" s="61"/>
      <c r="Y191" s="159"/>
      <c r="Z191" s="59"/>
      <c r="AA191" s="207"/>
      <c r="AB191" s="59"/>
      <c r="AC191" s="61"/>
      <c r="AD191" s="59"/>
      <c r="AE191" s="207"/>
      <c r="AF191" s="59"/>
      <c r="AG191" s="157"/>
      <c r="AH191" s="61"/>
      <c r="AI191" s="60"/>
    </row>
    <row r="192" spans="1:35" ht="12.95" customHeight="1" x14ac:dyDescent="0.25">
      <c r="A192" s="54" t="s">
        <v>334</v>
      </c>
      <c r="B192" s="54"/>
      <c r="C192" s="54"/>
      <c r="D192" s="55"/>
      <c r="E192" s="56"/>
      <c r="F192" s="57"/>
      <c r="G192" s="56"/>
      <c r="H192" s="196"/>
      <c r="I192" s="56"/>
      <c r="J192" s="54"/>
      <c r="K192" s="57"/>
      <c r="L192" s="56"/>
      <c r="M192" s="196"/>
      <c r="N192" s="56"/>
      <c r="O192" s="57"/>
      <c r="P192" s="57"/>
      <c r="Q192" s="57"/>
      <c r="R192" s="57"/>
      <c r="S192" s="196"/>
      <c r="T192" s="57"/>
      <c r="U192" s="78"/>
      <c r="V192" s="210"/>
      <c r="W192" s="61"/>
      <c r="X192" s="61"/>
      <c r="Y192" s="159"/>
      <c r="Z192" s="59"/>
      <c r="AA192" s="207"/>
      <c r="AB192" s="59"/>
      <c r="AC192" s="61"/>
      <c r="AD192" s="59"/>
      <c r="AE192" s="207"/>
      <c r="AF192" s="59"/>
      <c r="AG192" s="157"/>
      <c r="AH192" s="61"/>
      <c r="AI192" s="60"/>
    </row>
    <row r="193" spans="1:35" ht="12.95" customHeight="1" x14ac:dyDescent="0.25">
      <c r="A193" s="54" t="s">
        <v>335</v>
      </c>
      <c r="B193" s="54"/>
      <c r="C193" s="54"/>
      <c r="D193" s="55"/>
      <c r="E193" s="56"/>
      <c r="F193" s="57"/>
      <c r="G193" s="56"/>
      <c r="H193" s="196"/>
      <c r="I193" s="56"/>
      <c r="J193" s="54"/>
      <c r="K193" s="57"/>
      <c r="L193" s="56"/>
      <c r="M193" s="196"/>
      <c r="N193" s="56"/>
      <c r="O193" s="57"/>
      <c r="P193" s="57"/>
      <c r="Q193" s="57"/>
      <c r="R193" s="57"/>
      <c r="S193" s="196"/>
      <c r="T193" s="57"/>
      <c r="U193" s="78"/>
      <c r="V193" s="210"/>
      <c r="W193" s="61"/>
      <c r="X193" s="61"/>
      <c r="Y193" s="159"/>
      <c r="Z193" s="59"/>
      <c r="AA193" s="207"/>
      <c r="AB193" s="59"/>
      <c r="AC193" s="61"/>
      <c r="AD193" s="59"/>
      <c r="AE193" s="207"/>
      <c r="AF193" s="59"/>
      <c r="AG193" s="157"/>
      <c r="AH193" s="61"/>
      <c r="AI193" s="60"/>
    </row>
    <row r="194" spans="1:35" ht="12.95" customHeight="1" x14ac:dyDescent="0.25">
      <c r="A194" s="54" t="s">
        <v>336</v>
      </c>
      <c r="B194" s="54"/>
      <c r="C194" s="54"/>
      <c r="D194" s="55"/>
      <c r="E194" s="56"/>
      <c r="F194" s="57"/>
      <c r="G194" s="56"/>
      <c r="H194" s="196"/>
      <c r="I194" s="56"/>
      <c r="J194" s="54"/>
      <c r="K194" s="57"/>
      <c r="L194" s="56"/>
      <c r="M194" s="196"/>
      <c r="N194" s="56"/>
      <c r="O194" s="57"/>
      <c r="P194" s="57"/>
      <c r="Q194" s="57"/>
      <c r="R194" s="57"/>
      <c r="S194" s="196"/>
      <c r="T194" s="57"/>
      <c r="U194" s="78"/>
      <c r="V194" s="210"/>
      <c r="W194" s="61"/>
      <c r="X194" s="61"/>
      <c r="Y194" s="159"/>
      <c r="Z194" s="59"/>
      <c r="AA194" s="207"/>
      <c r="AB194" s="59"/>
      <c r="AC194" s="61"/>
      <c r="AD194" s="59"/>
      <c r="AE194" s="207"/>
      <c r="AF194" s="59"/>
      <c r="AG194" s="157"/>
      <c r="AH194" s="61"/>
      <c r="AI194" s="60"/>
    </row>
    <row r="195" spans="1:35" ht="12.95" customHeight="1" x14ac:dyDescent="0.25">
      <c r="A195" s="54" t="s">
        <v>337</v>
      </c>
      <c r="B195" s="54"/>
      <c r="C195" s="54"/>
      <c r="D195" s="55"/>
      <c r="E195" s="56"/>
      <c r="F195" s="57"/>
      <c r="G195" s="56"/>
      <c r="H195" s="196"/>
      <c r="I195" s="56"/>
      <c r="J195" s="54"/>
      <c r="K195" s="57"/>
      <c r="L195" s="56"/>
      <c r="M195" s="196"/>
      <c r="N195" s="56"/>
      <c r="O195" s="57"/>
      <c r="P195" s="57"/>
      <c r="Q195" s="57"/>
      <c r="R195" s="57"/>
      <c r="S195" s="196"/>
      <c r="T195" s="57"/>
      <c r="U195" s="78"/>
      <c r="V195" s="210"/>
      <c r="W195" s="61"/>
      <c r="X195" s="61"/>
      <c r="Y195" s="159"/>
      <c r="Z195" s="59"/>
      <c r="AA195" s="207"/>
      <c r="AB195" s="59"/>
      <c r="AC195" s="61"/>
      <c r="AD195" s="59"/>
      <c r="AE195" s="207"/>
      <c r="AF195" s="59"/>
      <c r="AG195" s="157"/>
      <c r="AH195" s="61"/>
      <c r="AI195" s="60"/>
    </row>
    <row r="196" spans="1:35" ht="12.95" customHeight="1" x14ac:dyDescent="0.25">
      <c r="A196" s="54" t="s">
        <v>338</v>
      </c>
      <c r="B196" s="54"/>
      <c r="C196" s="54"/>
      <c r="D196" s="55"/>
      <c r="E196" s="56"/>
      <c r="F196" s="57"/>
      <c r="G196" s="56"/>
      <c r="H196" s="196"/>
      <c r="I196" s="56"/>
      <c r="J196" s="54"/>
      <c r="K196" s="57"/>
      <c r="L196" s="56"/>
      <c r="M196" s="196"/>
      <c r="N196" s="56"/>
      <c r="O196" s="57"/>
      <c r="P196" s="57"/>
      <c r="Q196" s="57"/>
      <c r="R196" s="57"/>
      <c r="S196" s="196"/>
      <c r="T196" s="57"/>
      <c r="U196" s="78"/>
      <c r="V196" s="210"/>
      <c r="W196" s="61"/>
      <c r="X196" s="61"/>
      <c r="Y196" s="159"/>
      <c r="Z196" s="59"/>
      <c r="AA196" s="207"/>
      <c r="AB196" s="59"/>
      <c r="AC196" s="61"/>
      <c r="AD196" s="59"/>
      <c r="AE196" s="207"/>
      <c r="AF196" s="59"/>
      <c r="AG196" s="157"/>
      <c r="AH196" s="61"/>
      <c r="AI196" s="60"/>
    </row>
    <row r="197" spans="1:35" ht="12.95" customHeight="1" x14ac:dyDescent="0.25">
      <c r="A197" s="36" t="s">
        <v>381</v>
      </c>
      <c r="B197" s="54"/>
      <c r="C197" s="54"/>
      <c r="D197" s="55"/>
      <c r="E197" s="56"/>
      <c r="F197" s="57"/>
      <c r="G197" s="56"/>
      <c r="H197" s="196"/>
      <c r="I197" s="56"/>
      <c r="J197" s="54"/>
      <c r="K197" s="57"/>
      <c r="L197" s="56"/>
      <c r="M197" s="196"/>
      <c r="N197" s="56"/>
      <c r="O197" s="57"/>
      <c r="P197" s="57"/>
      <c r="Q197" s="57"/>
      <c r="R197" s="57"/>
      <c r="S197" s="196"/>
      <c r="T197" s="57"/>
      <c r="U197" s="78"/>
      <c r="V197" s="210"/>
      <c r="W197" s="61"/>
      <c r="X197" s="61"/>
      <c r="Y197" s="159"/>
      <c r="Z197" s="59"/>
      <c r="AA197" s="207"/>
      <c r="AB197" s="59"/>
      <c r="AC197" s="61"/>
      <c r="AD197" s="59"/>
      <c r="AE197" s="207"/>
      <c r="AF197" s="59"/>
      <c r="AG197" s="157"/>
      <c r="AH197" s="61"/>
      <c r="AI197" s="60"/>
    </row>
    <row r="198" spans="1:35" ht="12.95" customHeight="1" x14ac:dyDescent="0.25">
      <c r="A198" s="36" t="s">
        <v>382</v>
      </c>
      <c r="B198" s="54"/>
      <c r="C198" s="54"/>
      <c r="D198" s="55"/>
      <c r="E198" s="56"/>
      <c r="F198" s="57"/>
      <c r="G198" s="56"/>
      <c r="H198" s="196"/>
      <c r="I198" s="56"/>
      <c r="J198" s="54"/>
      <c r="K198" s="57"/>
      <c r="L198" s="56"/>
      <c r="M198" s="196"/>
      <c r="N198" s="56"/>
      <c r="O198" s="57"/>
      <c r="P198" s="57"/>
      <c r="Q198" s="57"/>
      <c r="R198" s="57"/>
      <c r="S198" s="196"/>
      <c r="T198" s="57"/>
      <c r="U198" s="78"/>
      <c r="V198" s="210"/>
      <c r="W198" s="61"/>
      <c r="X198" s="61"/>
      <c r="Y198" s="159"/>
      <c r="Z198" s="59"/>
      <c r="AA198" s="207"/>
      <c r="AB198" s="59"/>
      <c r="AC198" s="61"/>
      <c r="AD198" s="59"/>
      <c r="AE198" s="207"/>
      <c r="AF198" s="59"/>
      <c r="AG198" s="157"/>
      <c r="AH198" s="61"/>
      <c r="AI198" s="60"/>
    </row>
    <row r="199" spans="1:35" ht="12.95" customHeight="1" x14ac:dyDescent="0.25">
      <c r="A199" s="36" t="s">
        <v>383</v>
      </c>
      <c r="B199" s="54"/>
      <c r="C199" s="54"/>
      <c r="D199" s="55"/>
      <c r="E199" s="56"/>
      <c r="F199" s="57"/>
      <c r="G199" s="56"/>
      <c r="H199" s="196"/>
      <c r="I199" s="56"/>
      <c r="J199" s="54"/>
      <c r="K199" s="57"/>
      <c r="L199" s="56"/>
      <c r="M199" s="196"/>
      <c r="N199" s="56"/>
      <c r="O199" s="57"/>
      <c r="P199" s="57"/>
      <c r="Q199" s="57"/>
      <c r="R199" s="57"/>
      <c r="S199" s="196"/>
      <c r="T199" s="57"/>
      <c r="U199" s="78"/>
      <c r="V199" s="210"/>
      <c r="W199" s="61"/>
      <c r="X199" s="61"/>
      <c r="Y199" s="159"/>
      <c r="Z199" s="59"/>
      <c r="AA199" s="207"/>
      <c r="AB199" s="59"/>
      <c r="AC199" s="61"/>
      <c r="AD199" s="59"/>
      <c r="AE199" s="207"/>
      <c r="AF199" s="59"/>
      <c r="AG199" s="157"/>
      <c r="AH199" s="61"/>
      <c r="AI199" s="60"/>
    </row>
    <row r="200" spans="1:35" ht="12.95" customHeight="1" x14ac:dyDescent="0.25">
      <c r="A200" s="36" t="s">
        <v>384</v>
      </c>
      <c r="B200" s="54"/>
      <c r="C200" s="54"/>
      <c r="D200" s="55"/>
      <c r="E200" s="56"/>
      <c r="F200" s="57"/>
      <c r="G200" s="56"/>
      <c r="H200" s="196"/>
      <c r="I200" s="56"/>
      <c r="J200" s="54"/>
      <c r="K200" s="57"/>
      <c r="L200" s="56"/>
      <c r="M200" s="196"/>
      <c r="N200" s="56"/>
      <c r="O200" s="57"/>
      <c r="P200" s="57"/>
      <c r="Q200" s="57"/>
      <c r="R200" s="57"/>
      <c r="S200" s="196"/>
      <c r="T200" s="57"/>
      <c r="U200" s="78"/>
      <c r="V200" s="210"/>
      <c r="W200" s="61"/>
      <c r="X200" s="61"/>
      <c r="Y200" s="159"/>
      <c r="Z200" s="59"/>
      <c r="AA200" s="207"/>
      <c r="AB200" s="59"/>
      <c r="AC200" s="61"/>
      <c r="AD200" s="59"/>
      <c r="AE200" s="207"/>
      <c r="AF200" s="59"/>
      <c r="AG200" s="157"/>
      <c r="AH200" s="61"/>
      <c r="AI200" s="60"/>
    </row>
    <row r="201" spans="1:35" ht="12.95" customHeight="1" x14ac:dyDescent="0.25">
      <c r="A201" s="36" t="s">
        <v>385</v>
      </c>
      <c r="B201" s="54"/>
      <c r="C201" s="54"/>
      <c r="D201" s="55"/>
      <c r="E201" s="56"/>
      <c r="F201" s="57"/>
      <c r="G201" s="56"/>
      <c r="H201" s="196"/>
      <c r="I201" s="56"/>
      <c r="J201" s="54"/>
      <c r="K201" s="57"/>
      <c r="L201" s="56"/>
      <c r="M201" s="196"/>
      <c r="N201" s="56"/>
      <c r="O201" s="57"/>
      <c r="P201" s="57"/>
      <c r="Q201" s="57"/>
      <c r="R201" s="57"/>
      <c r="S201" s="196"/>
      <c r="T201" s="57"/>
      <c r="U201" s="78"/>
      <c r="V201" s="210"/>
      <c r="W201" s="61"/>
      <c r="X201" s="61"/>
      <c r="Y201" s="159"/>
      <c r="Z201" s="59"/>
      <c r="AA201" s="207"/>
      <c r="AB201" s="59"/>
      <c r="AC201" s="61"/>
      <c r="AD201" s="59"/>
      <c r="AE201" s="207"/>
      <c r="AF201" s="59"/>
      <c r="AG201" s="157"/>
      <c r="AH201" s="61"/>
      <c r="AI201" s="60"/>
    </row>
    <row r="202" spans="1:35" ht="12.95" customHeight="1" x14ac:dyDescent="0.25">
      <c r="A202" s="36" t="s">
        <v>386</v>
      </c>
      <c r="B202" s="67"/>
      <c r="C202" s="68"/>
      <c r="D202" s="183"/>
      <c r="E202" s="69"/>
      <c r="F202" s="70"/>
      <c r="G202" s="71"/>
      <c r="H202" s="202"/>
      <c r="I202" s="73"/>
      <c r="J202" s="72"/>
      <c r="K202" s="72"/>
      <c r="L202" s="73"/>
      <c r="M202" s="202"/>
      <c r="N202" s="73"/>
      <c r="O202" s="70"/>
      <c r="P202" s="70"/>
      <c r="Q202" s="70"/>
      <c r="R202" s="79"/>
      <c r="S202" s="206"/>
      <c r="T202" s="79"/>
      <c r="U202" s="81"/>
      <c r="V202" s="209"/>
      <c r="W202" s="66"/>
      <c r="X202" s="66"/>
      <c r="Y202" s="66"/>
      <c r="Z202" s="81"/>
      <c r="AA202" s="209"/>
      <c r="AB202" s="83"/>
      <c r="AC202" s="82"/>
      <c r="AD202" s="83"/>
      <c r="AE202" s="209"/>
      <c r="AF202" s="81"/>
      <c r="AG202" s="158"/>
      <c r="AH202" s="66"/>
      <c r="AI202" s="220"/>
    </row>
    <row r="203" spans="1:35" ht="12.95" customHeight="1" x14ac:dyDescent="0.25">
      <c r="A203" s="54" t="s">
        <v>393</v>
      </c>
      <c r="B203" s="67"/>
      <c r="C203" s="68"/>
      <c r="D203" s="183"/>
      <c r="E203" s="69"/>
      <c r="F203" s="70"/>
      <c r="G203" s="71"/>
      <c r="H203" s="202"/>
      <c r="I203" s="73"/>
      <c r="J203" s="72"/>
      <c r="K203" s="72"/>
      <c r="L203" s="73"/>
      <c r="M203" s="202"/>
      <c r="N203" s="73"/>
      <c r="O203" s="70"/>
      <c r="P203" s="70"/>
      <c r="Q203" s="70"/>
      <c r="R203" s="79"/>
      <c r="S203" s="206"/>
      <c r="T203" s="79"/>
      <c r="U203" s="81"/>
      <c r="V203" s="209"/>
      <c r="W203" s="66"/>
      <c r="X203" s="66"/>
      <c r="Y203" s="66"/>
      <c r="Z203" s="81"/>
      <c r="AA203" s="209"/>
      <c r="AB203" s="83"/>
      <c r="AC203" s="82"/>
      <c r="AD203" s="83"/>
      <c r="AE203" s="209"/>
      <c r="AF203" s="81"/>
      <c r="AG203" s="158"/>
      <c r="AH203" s="66"/>
      <c r="AI203" s="220"/>
    </row>
    <row r="204" spans="1:35" ht="12.95" customHeight="1" x14ac:dyDescent="0.25">
      <c r="A204" s="54"/>
      <c r="B204" s="67"/>
      <c r="C204" s="68"/>
      <c r="D204" s="183"/>
      <c r="E204" s="69"/>
      <c r="F204" s="70"/>
      <c r="G204" s="71"/>
      <c r="H204" s="202"/>
      <c r="I204" s="73"/>
      <c r="J204" s="72"/>
      <c r="K204" s="72"/>
      <c r="L204" s="73"/>
      <c r="M204" s="202"/>
      <c r="N204" s="73"/>
      <c r="O204" s="70"/>
      <c r="P204" s="70"/>
      <c r="Q204" s="70"/>
      <c r="R204" s="79"/>
      <c r="S204" s="206"/>
      <c r="T204" s="79"/>
      <c r="U204" s="81"/>
      <c r="V204" s="209"/>
      <c r="W204" s="66"/>
      <c r="X204" s="66"/>
      <c r="Y204" s="66"/>
      <c r="Z204" s="81"/>
      <c r="AA204" s="209"/>
      <c r="AB204" s="83"/>
      <c r="AC204" s="82"/>
      <c r="AD204" s="83"/>
      <c r="AE204" s="209"/>
      <c r="AF204" s="81"/>
      <c r="AG204" s="158"/>
      <c r="AH204" s="66"/>
      <c r="AI204" s="220"/>
    </row>
    <row r="205" spans="1:35" ht="12.95" customHeight="1" x14ac:dyDescent="0.25">
      <c r="A205" s="84" t="s">
        <v>340</v>
      </c>
      <c r="B205" s="67"/>
      <c r="C205" s="68"/>
      <c r="D205" s="183"/>
      <c r="E205" s="69"/>
      <c r="F205" s="70"/>
      <c r="G205" s="71"/>
      <c r="H205" s="202"/>
      <c r="I205" s="73"/>
      <c r="J205" s="72"/>
      <c r="K205" s="72"/>
      <c r="L205" s="73"/>
      <c r="M205" s="202"/>
      <c r="N205" s="73"/>
      <c r="O205" s="70"/>
      <c r="P205" s="70"/>
      <c r="Q205" s="70"/>
      <c r="R205" s="79"/>
      <c r="S205" s="206"/>
      <c r="T205" s="79"/>
      <c r="U205" s="81"/>
      <c r="V205" s="209"/>
      <c r="W205" s="66"/>
      <c r="X205" s="66"/>
      <c r="Y205" s="66"/>
      <c r="Z205" s="81"/>
      <c r="AA205" s="209"/>
      <c r="AB205" s="83"/>
      <c r="AC205" s="82"/>
      <c r="AD205" s="83"/>
      <c r="AE205" s="209"/>
      <c r="AF205" s="81"/>
      <c r="AG205" s="158"/>
      <c r="AH205" s="66"/>
      <c r="AI205" s="220"/>
    </row>
    <row r="206" spans="1:35" ht="12.95" customHeight="1" x14ac:dyDescent="0.25">
      <c r="A206" s="85" t="s">
        <v>341</v>
      </c>
      <c r="B206" s="67"/>
      <c r="C206" s="68"/>
      <c r="D206" s="183"/>
      <c r="E206" s="69"/>
      <c r="F206" s="70"/>
      <c r="G206" s="71"/>
      <c r="H206" s="202"/>
      <c r="I206" s="73"/>
      <c r="J206" s="72"/>
      <c r="K206" s="72"/>
      <c r="L206" s="73"/>
      <c r="M206" s="202"/>
      <c r="N206" s="73"/>
      <c r="O206" s="70"/>
      <c r="P206" s="70"/>
      <c r="Q206" s="70"/>
      <c r="R206" s="79"/>
      <c r="S206" s="206"/>
      <c r="T206" s="79"/>
      <c r="U206" s="81"/>
      <c r="V206" s="209"/>
      <c r="W206" s="66"/>
      <c r="X206" s="66"/>
      <c r="Y206" s="66"/>
      <c r="Z206" s="81"/>
      <c r="AA206" s="209"/>
      <c r="AB206" s="83"/>
      <c r="AC206" s="82"/>
      <c r="AD206" s="83"/>
      <c r="AE206" s="209"/>
      <c r="AF206" s="81"/>
      <c r="AG206" s="158"/>
      <c r="AH206" s="66"/>
      <c r="AI206" s="220"/>
    </row>
    <row r="207" spans="1:35" ht="12.95" customHeight="1" x14ac:dyDescent="0.25">
      <c r="A207" s="76" t="s">
        <v>342</v>
      </c>
      <c r="B207" s="67"/>
      <c r="C207" s="68"/>
      <c r="D207" s="183"/>
      <c r="E207" s="69"/>
      <c r="F207" s="70"/>
      <c r="G207" s="71"/>
      <c r="H207" s="202"/>
      <c r="I207" s="73"/>
      <c r="J207" s="72"/>
      <c r="K207" s="72"/>
      <c r="L207" s="73"/>
      <c r="M207" s="202"/>
      <c r="N207" s="73"/>
      <c r="O207" s="70"/>
      <c r="P207" s="70"/>
      <c r="Q207" s="70"/>
      <c r="R207" s="79"/>
      <c r="S207" s="206"/>
      <c r="T207" s="79"/>
      <c r="U207" s="81"/>
      <c r="V207" s="209"/>
      <c r="W207" s="66"/>
      <c r="X207" s="66"/>
      <c r="Y207" s="66"/>
      <c r="Z207" s="81"/>
      <c r="AA207" s="209"/>
      <c r="AB207" s="83"/>
      <c r="AC207" s="82"/>
      <c r="AD207" s="83"/>
      <c r="AE207" s="209"/>
      <c r="AF207" s="81"/>
      <c r="AG207" s="158"/>
      <c r="AH207" s="66"/>
      <c r="AI207" s="220"/>
    </row>
    <row r="208" spans="1:35" ht="12.95" customHeight="1" x14ac:dyDescent="0.25">
      <c r="A208" s="76" t="s">
        <v>343</v>
      </c>
      <c r="B208" s="67"/>
      <c r="C208" s="68"/>
      <c r="D208" s="183"/>
      <c r="E208" s="69"/>
      <c r="F208" s="70"/>
      <c r="G208" s="71"/>
      <c r="H208" s="202"/>
      <c r="I208" s="73"/>
      <c r="J208" s="72"/>
      <c r="K208" s="72"/>
      <c r="L208" s="73"/>
      <c r="M208" s="202"/>
      <c r="N208" s="73"/>
      <c r="O208" s="70"/>
      <c r="P208" s="70"/>
      <c r="Q208" s="70"/>
      <c r="R208" s="79"/>
      <c r="S208" s="206"/>
      <c r="T208" s="79"/>
      <c r="U208" s="81"/>
      <c r="V208" s="209"/>
      <c r="W208" s="66"/>
      <c r="X208" s="66"/>
      <c r="Y208" s="66"/>
      <c r="Z208" s="81"/>
      <c r="AA208" s="209"/>
      <c r="AB208" s="83"/>
      <c r="AC208" s="82"/>
      <c r="AD208" s="83"/>
      <c r="AE208" s="209"/>
      <c r="AF208" s="81"/>
      <c r="AG208" s="158"/>
      <c r="AH208" s="66"/>
      <c r="AI208" s="220"/>
    </row>
    <row r="209" spans="1:35" ht="12.95" customHeight="1" x14ac:dyDescent="0.25">
      <c r="A209" s="295" t="s">
        <v>377</v>
      </c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7"/>
      <c r="AE209" s="297"/>
      <c r="AF209" s="297"/>
      <c r="AG209" s="158"/>
      <c r="AH209" s="66"/>
      <c r="AI209" s="220"/>
    </row>
    <row r="210" spans="1:35" s="36" customFormat="1" ht="11.25" x14ac:dyDescent="0.2">
      <c r="A210" s="76" t="s">
        <v>469</v>
      </c>
      <c r="B210" s="114"/>
      <c r="C210" s="114"/>
      <c r="D210" s="184"/>
      <c r="E210" s="137"/>
      <c r="F210" s="146"/>
      <c r="G210" s="114"/>
      <c r="H210" s="198"/>
      <c r="I210" s="137"/>
      <c r="J210" s="114"/>
      <c r="K210" s="146"/>
      <c r="L210" s="114"/>
      <c r="M210" s="198"/>
      <c r="N210" s="137"/>
      <c r="O210" s="114"/>
      <c r="P210" s="114"/>
      <c r="Q210" s="146"/>
      <c r="R210" s="114"/>
      <c r="S210" s="198"/>
      <c r="T210" s="146"/>
      <c r="U210" s="114"/>
      <c r="V210" s="198"/>
      <c r="W210" s="114"/>
      <c r="X210" s="114"/>
      <c r="Y210" s="146"/>
      <c r="Z210" s="114"/>
      <c r="AA210" s="198"/>
      <c r="AB210" s="137"/>
      <c r="AC210" s="114"/>
      <c r="AD210" s="114"/>
      <c r="AE210" s="198"/>
      <c r="AF210" s="137"/>
      <c r="AG210" s="140"/>
      <c r="AH210" s="114"/>
      <c r="AI210" s="184"/>
    </row>
    <row r="211" spans="1:35" ht="12.95" customHeight="1" x14ac:dyDescent="0.25"/>
    <row r="212" spans="1:35" ht="12.95" customHeight="1" x14ac:dyDescent="0.25"/>
    <row r="213" spans="1:35" ht="12.95" customHeight="1" x14ac:dyDescent="0.25"/>
    <row r="214" spans="1:35" ht="12.95" customHeight="1" x14ac:dyDescent="0.25"/>
    <row r="215" spans="1:35" ht="12.95" customHeight="1" x14ac:dyDescent="0.25"/>
    <row r="216" spans="1:35" ht="12.95" customHeight="1" x14ac:dyDescent="0.25"/>
    <row r="217" spans="1:35" ht="12.95" customHeight="1" x14ac:dyDescent="0.25"/>
  </sheetData>
  <mergeCells count="7">
    <mergeCell ref="A209:AF209"/>
    <mergeCell ref="AE6:AG6"/>
    <mergeCell ref="A187:T188"/>
    <mergeCell ref="D6:F6"/>
    <mergeCell ref="H6:T6"/>
    <mergeCell ref="AA6:AC6"/>
    <mergeCell ref="V6:Y6"/>
  </mergeCells>
  <hyperlinks>
    <hyperlink ref="A1" location="Contents!A1" display="Return to contents"/>
    <hyperlink ref="A209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10" r:id="rId2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1"/>
  <sheetViews>
    <sheetView showGridLines="0" workbookViewId="0"/>
  </sheetViews>
  <sheetFormatPr defaultRowHeight="15" x14ac:dyDescent="0.25"/>
  <cols>
    <col min="1" max="1" width="25.5703125" customWidth="1"/>
    <col min="3" max="3" width="1.5703125" customWidth="1"/>
    <col min="4" max="4" width="12" style="129" customWidth="1"/>
    <col min="5" max="5" width="12" style="236" customWidth="1"/>
    <col min="6" max="6" width="1.5703125" style="250" customWidth="1"/>
    <col min="7" max="7" width="8.7109375" style="217" customWidth="1"/>
    <col min="8" max="8" width="8.7109375" style="248" customWidth="1"/>
    <col min="9" max="9" width="13.140625" style="249" customWidth="1"/>
    <col min="10" max="10" width="1.5703125" style="250" customWidth="1"/>
    <col min="11" max="11" width="11.7109375" style="235" customWidth="1"/>
    <col min="12" max="12" width="12.140625" style="236" customWidth="1"/>
    <col min="13" max="13" width="1.5703125" style="250" customWidth="1"/>
    <col min="14" max="14" width="8.7109375" style="217" customWidth="1"/>
    <col min="15" max="15" width="8.7109375" style="248" customWidth="1"/>
    <col min="16" max="16" width="13" style="249" customWidth="1"/>
    <col min="17" max="17" width="1.5703125" style="250" customWidth="1"/>
    <col min="18" max="18" width="12" style="235" customWidth="1"/>
    <col min="19" max="19" width="11.42578125" style="236" customWidth="1"/>
    <col min="20" max="20" width="1.5703125" style="250" customWidth="1"/>
    <col min="21" max="21" width="8.7109375" style="217" customWidth="1"/>
    <col min="22" max="22" width="8.7109375" style="248" customWidth="1"/>
    <col min="23" max="23" width="12.42578125" style="138" customWidth="1"/>
  </cols>
  <sheetData>
    <row r="1" spans="1:23" s="101" customFormat="1" x14ac:dyDescent="0.2">
      <c r="A1" s="233" t="s">
        <v>376</v>
      </c>
      <c r="E1" s="234"/>
      <c r="F1" s="234"/>
      <c r="G1" s="266"/>
      <c r="H1" s="234"/>
      <c r="I1" s="234"/>
      <c r="J1" s="234"/>
      <c r="K1" s="234"/>
      <c r="L1" s="234"/>
      <c r="M1" s="234"/>
      <c r="N1" s="266"/>
      <c r="O1" s="234"/>
      <c r="P1" s="234"/>
      <c r="Q1" s="234"/>
      <c r="R1" s="234"/>
      <c r="S1" s="234"/>
      <c r="T1" s="234"/>
      <c r="U1" s="266"/>
      <c r="V1" s="234"/>
    </row>
    <row r="2" spans="1:23" x14ac:dyDescent="0.25">
      <c r="A2" s="121" t="s">
        <v>464</v>
      </c>
      <c r="B2" s="88"/>
      <c r="C2" s="88"/>
      <c r="D2" s="127"/>
      <c r="E2" s="237"/>
      <c r="F2" s="247"/>
    </row>
    <row r="3" spans="1:23" x14ac:dyDescent="0.25">
      <c r="A3" s="30" t="s">
        <v>417</v>
      </c>
      <c r="B3" s="88"/>
      <c r="C3" s="88"/>
      <c r="D3" s="127"/>
      <c r="E3" s="237"/>
      <c r="F3" s="247"/>
    </row>
    <row r="4" spans="1:23" x14ac:dyDescent="0.25">
      <c r="A4" s="30" t="s">
        <v>0</v>
      </c>
      <c r="B4" s="88"/>
      <c r="C4" s="88"/>
      <c r="D4" s="127"/>
      <c r="E4" s="237"/>
      <c r="F4" s="247"/>
    </row>
    <row r="5" spans="1:23" x14ac:dyDescent="0.25">
      <c r="A5" s="88"/>
      <c r="B5" s="88"/>
      <c r="C5" s="88"/>
      <c r="D5" s="127"/>
      <c r="E5" s="132"/>
      <c r="F5" s="127"/>
      <c r="G5" s="132"/>
      <c r="H5" s="127"/>
      <c r="I5" s="132"/>
      <c r="J5" s="127"/>
      <c r="K5" s="127"/>
      <c r="L5" s="132"/>
      <c r="M5" s="127"/>
      <c r="N5" s="132"/>
      <c r="O5" s="127"/>
      <c r="P5" s="132"/>
      <c r="Q5" s="132"/>
      <c r="R5" s="127"/>
      <c r="S5" s="132"/>
      <c r="T5" s="127"/>
      <c r="U5" s="132"/>
      <c r="V5" s="127"/>
      <c r="W5" s="132"/>
    </row>
    <row r="6" spans="1:23" s="91" customFormat="1" ht="13.5" customHeight="1" x14ac:dyDescent="0.2">
      <c r="A6" s="89"/>
      <c r="B6" s="90"/>
      <c r="C6" s="32"/>
      <c r="D6" s="298" t="s">
        <v>347</v>
      </c>
      <c r="E6" s="298"/>
      <c r="F6" s="298"/>
      <c r="G6" s="298"/>
      <c r="H6" s="298"/>
      <c r="I6" s="298"/>
      <c r="J6" s="251"/>
      <c r="K6" s="303" t="s">
        <v>348</v>
      </c>
      <c r="L6" s="303"/>
      <c r="M6" s="303"/>
      <c r="N6" s="303"/>
      <c r="O6" s="303"/>
      <c r="P6" s="303"/>
      <c r="Q6" s="251"/>
      <c r="R6" s="298" t="s">
        <v>349</v>
      </c>
      <c r="S6" s="298"/>
      <c r="T6" s="298"/>
      <c r="U6" s="298"/>
      <c r="V6" s="298"/>
      <c r="W6" s="298"/>
    </row>
    <row r="7" spans="1:23" s="94" customFormat="1" ht="14.65" customHeight="1" x14ac:dyDescent="0.25">
      <c r="A7" s="93"/>
      <c r="B7" s="93"/>
      <c r="C7" s="92"/>
      <c r="D7" s="304" t="s">
        <v>365</v>
      </c>
      <c r="E7" s="304"/>
      <c r="F7" s="252"/>
      <c r="G7" s="302" t="s">
        <v>366</v>
      </c>
      <c r="H7" s="302"/>
      <c r="I7" s="302"/>
      <c r="J7" s="253"/>
      <c r="K7" s="302" t="s">
        <v>365</v>
      </c>
      <c r="L7" s="302"/>
      <c r="M7" s="252"/>
      <c r="N7" s="302" t="s">
        <v>366</v>
      </c>
      <c r="O7" s="302"/>
      <c r="P7" s="302"/>
      <c r="Q7" s="253"/>
      <c r="R7" s="302" t="s">
        <v>365</v>
      </c>
      <c r="S7" s="302"/>
      <c r="T7" s="252"/>
      <c r="U7" s="304" t="s">
        <v>366</v>
      </c>
      <c r="V7" s="304"/>
      <c r="W7" s="304"/>
    </row>
    <row r="8" spans="1:23" s="36" customFormat="1" ht="56.25" x14ac:dyDescent="0.2">
      <c r="A8" s="96" t="s">
        <v>330</v>
      </c>
      <c r="B8" s="35" t="s">
        <v>329</v>
      </c>
      <c r="C8" s="35"/>
      <c r="D8" s="34" t="s">
        <v>375</v>
      </c>
      <c r="E8" s="238" t="s">
        <v>394</v>
      </c>
      <c r="F8" s="254"/>
      <c r="G8" s="267" t="s">
        <v>10</v>
      </c>
      <c r="H8" s="133" t="s">
        <v>391</v>
      </c>
      <c r="I8" s="255" t="s">
        <v>13</v>
      </c>
      <c r="J8" s="270"/>
      <c r="K8" s="238" t="s">
        <v>375</v>
      </c>
      <c r="L8" s="238" t="s">
        <v>394</v>
      </c>
      <c r="M8" s="254"/>
      <c r="N8" s="267" t="s">
        <v>10</v>
      </c>
      <c r="O8" s="133" t="s">
        <v>391</v>
      </c>
      <c r="P8" s="255" t="s">
        <v>13</v>
      </c>
      <c r="Q8" s="270"/>
      <c r="R8" s="238" t="s">
        <v>375</v>
      </c>
      <c r="S8" s="238" t="s">
        <v>394</v>
      </c>
      <c r="T8" s="254"/>
      <c r="U8" s="267" t="s">
        <v>10</v>
      </c>
      <c r="V8" s="133" t="s">
        <v>391</v>
      </c>
      <c r="W8" s="96" t="s">
        <v>13</v>
      </c>
    </row>
    <row r="9" spans="1:23" s="36" customFormat="1" ht="12" customHeight="1" x14ac:dyDescent="0.2">
      <c r="D9" s="128"/>
      <c r="E9" s="240"/>
      <c r="F9" s="256"/>
      <c r="G9" s="213"/>
      <c r="H9" s="257"/>
      <c r="I9" s="258"/>
      <c r="J9" s="256"/>
      <c r="K9" s="239"/>
      <c r="L9" s="240"/>
      <c r="M9" s="256"/>
      <c r="N9" s="213"/>
      <c r="O9" s="257"/>
      <c r="P9" s="258"/>
      <c r="Q9" s="256"/>
      <c r="R9" s="239"/>
      <c r="S9" s="240"/>
      <c r="T9" s="256"/>
      <c r="U9" s="213"/>
      <c r="V9" s="257"/>
      <c r="W9" s="223"/>
    </row>
    <row r="10" spans="1:23" s="123" customFormat="1" ht="12" customHeight="1" x14ac:dyDescent="0.2">
      <c r="A10" s="227" t="s">
        <v>387</v>
      </c>
      <c r="B10" s="228" t="s">
        <v>17</v>
      </c>
      <c r="C10" s="229"/>
      <c r="D10" s="289">
        <v>96514</v>
      </c>
      <c r="E10" s="292">
        <v>5.2</v>
      </c>
      <c r="F10" s="289"/>
      <c r="G10" s="289">
        <v>5763</v>
      </c>
      <c r="H10" s="291">
        <v>5.72</v>
      </c>
      <c r="I10" s="289" t="s">
        <v>434</v>
      </c>
      <c r="J10" s="289"/>
      <c r="K10" s="289">
        <v>42757</v>
      </c>
      <c r="L10" s="292">
        <v>6.2</v>
      </c>
      <c r="M10" s="289"/>
      <c r="N10" s="289">
        <v>3026</v>
      </c>
      <c r="O10" s="291">
        <v>5.78</v>
      </c>
      <c r="P10" s="289" t="s">
        <v>434</v>
      </c>
      <c r="Q10" s="289"/>
      <c r="R10" s="289">
        <v>53719</v>
      </c>
      <c r="S10" s="292">
        <v>4.4000000000000004</v>
      </c>
      <c r="T10" s="289"/>
      <c r="U10" s="289">
        <v>2737</v>
      </c>
      <c r="V10" s="291">
        <v>5.66</v>
      </c>
      <c r="W10" s="289" t="s">
        <v>434</v>
      </c>
    </row>
    <row r="11" spans="1:23" s="36" customFormat="1" ht="12" customHeight="1" x14ac:dyDescent="0.2">
      <c r="A11" s="39"/>
      <c r="B11" s="230"/>
      <c r="C11" s="225"/>
      <c r="D11" s="226"/>
      <c r="E11" s="242"/>
      <c r="F11" s="259"/>
      <c r="G11" s="214"/>
      <c r="H11" s="260"/>
      <c r="I11" s="258"/>
      <c r="J11" s="259"/>
      <c r="K11" s="241"/>
      <c r="L11" s="242"/>
      <c r="M11" s="259"/>
      <c r="N11" s="214"/>
      <c r="O11" s="260"/>
      <c r="P11" s="258"/>
      <c r="Q11" s="259"/>
      <c r="R11" s="241"/>
      <c r="S11" s="242"/>
      <c r="T11" s="259"/>
      <c r="U11" s="214"/>
      <c r="V11" s="260"/>
      <c r="W11" s="223"/>
    </row>
    <row r="12" spans="1:23" s="123" customFormat="1" ht="12" customHeight="1" x14ac:dyDescent="0.2">
      <c r="A12" s="227" t="s">
        <v>18</v>
      </c>
      <c r="B12" s="228"/>
      <c r="C12" s="229"/>
      <c r="D12" s="289">
        <v>96418</v>
      </c>
      <c r="E12" s="292">
        <v>5.2</v>
      </c>
      <c r="F12" s="289"/>
      <c r="G12" s="289">
        <v>5763</v>
      </c>
      <c r="H12" s="291">
        <v>5.72</v>
      </c>
      <c r="I12" s="289" t="s">
        <v>434</v>
      </c>
      <c r="J12" s="289"/>
      <c r="K12" s="289">
        <v>42728</v>
      </c>
      <c r="L12" s="292">
        <v>6.2</v>
      </c>
      <c r="M12" s="289"/>
      <c r="N12" s="289">
        <v>3026</v>
      </c>
      <c r="O12" s="291">
        <v>5.78</v>
      </c>
      <c r="P12" s="289" t="s">
        <v>434</v>
      </c>
      <c r="Q12" s="289"/>
      <c r="R12" s="289">
        <v>53653</v>
      </c>
      <c r="S12" s="292">
        <v>4.5</v>
      </c>
      <c r="T12" s="289"/>
      <c r="U12" s="289">
        <v>2737</v>
      </c>
      <c r="V12" s="291">
        <v>5.66</v>
      </c>
      <c r="W12" s="289" t="s">
        <v>434</v>
      </c>
    </row>
    <row r="13" spans="1:23" s="36" customFormat="1" ht="12" customHeight="1" x14ac:dyDescent="0.2">
      <c r="A13" s="230"/>
      <c r="B13" s="230"/>
      <c r="C13" s="225"/>
      <c r="D13" s="226"/>
      <c r="E13" s="242"/>
      <c r="F13" s="259"/>
      <c r="G13" s="214"/>
      <c r="H13" s="260"/>
      <c r="I13" s="258"/>
      <c r="J13" s="259"/>
      <c r="K13" s="241"/>
      <c r="L13" s="242"/>
      <c r="M13" s="259"/>
      <c r="N13" s="214"/>
      <c r="O13" s="260"/>
      <c r="P13" s="258"/>
      <c r="Q13" s="259"/>
      <c r="R13" s="241"/>
      <c r="S13" s="242"/>
      <c r="T13" s="259"/>
      <c r="U13" s="214"/>
      <c r="V13" s="260"/>
      <c r="W13" s="223"/>
    </row>
    <row r="14" spans="1:23" s="123" customFormat="1" ht="12" customHeight="1" x14ac:dyDescent="0.2">
      <c r="A14" s="43" t="s">
        <v>19</v>
      </c>
      <c r="B14" s="44" t="s">
        <v>20</v>
      </c>
      <c r="C14" s="229"/>
      <c r="D14" s="283">
        <v>6410</v>
      </c>
      <c r="E14" s="292">
        <v>4.8</v>
      </c>
      <c r="F14" s="289"/>
      <c r="G14" s="283">
        <v>317</v>
      </c>
      <c r="H14" s="284">
        <v>5.68</v>
      </c>
      <c r="I14" s="289" t="s">
        <v>434</v>
      </c>
      <c r="J14" s="289"/>
      <c r="K14" s="283">
        <v>2766</v>
      </c>
      <c r="L14" s="292">
        <v>7.5</v>
      </c>
      <c r="M14" s="289"/>
      <c r="N14" s="283">
        <v>214</v>
      </c>
      <c r="O14" s="284">
        <v>5.85</v>
      </c>
      <c r="P14" s="289" t="s">
        <v>435</v>
      </c>
      <c r="Q14" s="289"/>
      <c r="R14" s="283">
        <v>3628</v>
      </c>
      <c r="S14" s="292">
        <v>2.8</v>
      </c>
      <c r="T14" s="289"/>
      <c r="U14" s="283">
        <v>103</v>
      </c>
      <c r="V14" s="284">
        <v>5.3</v>
      </c>
      <c r="W14" s="289" t="s">
        <v>436</v>
      </c>
    </row>
    <row r="15" spans="1:23" s="36" customFormat="1" ht="12" customHeight="1" x14ac:dyDescent="0.2">
      <c r="A15" s="45" t="s">
        <v>21</v>
      </c>
      <c r="B15" s="45" t="s">
        <v>22</v>
      </c>
      <c r="C15" s="225"/>
      <c r="D15" s="193">
        <v>942</v>
      </c>
      <c r="E15" s="293">
        <v>7.4</v>
      </c>
      <c r="F15" s="226"/>
      <c r="G15" s="193">
        <v>70</v>
      </c>
      <c r="H15" s="273">
        <v>5.68</v>
      </c>
      <c r="I15" s="226" t="s">
        <v>434</v>
      </c>
      <c r="J15" s="226"/>
      <c r="K15" s="193">
        <v>499</v>
      </c>
      <c r="L15" s="293">
        <v>7.8</v>
      </c>
      <c r="M15" s="226"/>
      <c r="N15" s="193">
        <v>39</v>
      </c>
      <c r="O15" s="273">
        <v>5.93</v>
      </c>
      <c r="P15" s="226" t="s">
        <v>435</v>
      </c>
      <c r="Q15" s="226"/>
      <c r="R15" s="193">
        <v>442</v>
      </c>
      <c r="S15" s="293">
        <v>7</v>
      </c>
      <c r="T15" s="226"/>
      <c r="U15" s="193">
        <v>31</v>
      </c>
      <c r="V15" s="273">
        <v>5.36</v>
      </c>
      <c r="W15" s="226" t="s">
        <v>436</v>
      </c>
    </row>
    <row r="16" spans="1:23" s="36" customFormat="1" ht="12" customHeight="1" x14ac:dyDescent="0.2">
      <c r="A16" s="45" t="s">
        <v>23</v>
      </c>
      <c r="B16" s="45" t="s">
        <v>24</v>
      </c>
      <c r="C16" s="225"/>
      <c r="D16" s="193">
        <v>328</v>
      </c>
      <c r="E16" s="293">
        <v>5.2</v>
      </c>
      <c r="F16" s="226"/>
      <c r="G16" s="193">
        <v>19</v>
      </c>
      <c r="H16" s="273">
        <v>4.7</v>
      </c>
      <c r="I16" s="226" t="s">
        <v>437</v>
      </c>
      <c r="J16" s="226"/>
      <c r="K16" s="193">
        <v>143</v>
      </c>
      <c r="L16" s="293">
        <v>2.8</v>
      </c>
      <c r="M16" s="226"/>
      <c r="N16" s="193">
        <v>6</v>
      </c>
      <c r="O16" s="273">
        <v>5.92</v>
      </c>
      <c r="P16" s="226" t="s">
        <v>435</v>
      </c>
      <c r="Q16" s="226"/>
      <c r="R16" s="193">
        <v>185</v>
      </c>
      <c r="S16" s="293">
        <v>7</v>
      </c>
      <c r="T16" s="226"/>
      <c r="U16" s="193">
        <v>13</v>
      </c>
      <c r="V16" s="273">
        <v>4.26</v>
      </c>
      <c r="W16" s="226" t="s">
        <v>438</v>
      </c>
    </row>
    <row r="17" spans="1:23" s="36" customFormat="1" ht="12" customHeight="1" x14ac:dyDescent="0.2">
      <c r="A17" s="45" t="s">
        <v>25</v>
      </c>
      <c r="B17" s="45" t="s">
        <v>460</v>
      </c>
      <c r="C17" s="225"/>
      <c r="D17" s="193">
        <v>388</v>
      </c>
      <c r="E17" s="293">
        <v>2.2999999999999998</v>
      </c>
      <c r="F17" s="226"/>
      <c r="G17" s="193">
        <v>9</v>
      </c>
      <c r="H17" s="273">
        <v>6.3</v>
      </c>
      <c r="I17" s="226" t="s">
        <v>439</v>
      </c>
      <c r="J17" s="226"/>
      <c r="K17" s="193">
        <v>165</v>
      </c>
      <c r="L17" s="293">
        <v>2.4</v>
      </c>
      <c r="M17" s="226"/>
      <c r="N17" s="193">
        <v>4</v>
      </c>
      <c r="O17" s="273">
        <v>6.44</v>
      </c>
      <c r="P17" s="226" t="s">
        <v>439</v>
      </c>
      <c r="Q17" s="226"/>
      <c r="R17" s="193">
        <v>223</v>
      </c>
      <c r="S17" s="293">
        <v>2.2000000000000002</v>
      </c>
      <c r="T17" s="226"/>
      <c r="U17" s="193">
        <v>5</v>
      </c>
      <c r="V17" s="273">
        <v>6.2</v>
      </c>
      <c r="W17" s="226" t="s">
        <v>439</v>
      </c>
    </row>
    <row r="18" spans="1:23" s="36" customFormat="1" ht="12" customHeight="1" x14ac:dyDescent="0.2">
      <c r="A18" s="45" t="s">
        <v>26</v>
      </c>
      <c r="B18" s="45" t="s">
        <v>27</v>
      </c>
      <c r="C18" s="225"/>
      <c r="D18" s="193">
        <v>303</v>
      </c>
      <c r="E18" s="293">
        <v>0.3</v>
      </c>
      <c r="F18" s="226"/>
      <c r="G18" s="193">
        <v>1</v>
      </c>
      <c r="H18" s="273">
        <v>5</v>
      </c>
      <c r="I18" s="226" t="s">
        <v>440</v>
      </c>
      <c r="J18" s="226"/>
      <c r="K18" s="193">
        <v>102</v>
      </c>
      <c r="L18" s="293">
        <v>0</v>
      </c>
      <c r="M18" s="226"/>
      <c r="N18" s="193">
        <v>0</v>
      </c>
      <c r="O18" s="273">
        <v>0</v>
      </c>
      <c r="P18" s="226" t="s">
        <v>404</v>
      </c>
      <c r="Q18" s="226"/>
      <c r="R18" s="193">
        <v>201</v>
      </c>
      <c r="S18" s="293">
        <v>0.5</v>
      </c>
      <c r="T18" s="226"/>
      <c r="U18" s="193">
        <v>1</v>
      </c>
      <c r="V18" s="273">
        <v>5</v>
      </c>
      <c r="W18" s="226" t="s">
        <v>440</v>
      </c>
    </row>
    <row r="19" spans="1:23" s="36" customFormat="1" ht="12" customHeight="1" x14ac:dyDescent="0.2">
      <c r="A19" s="45" t="s">
        <v>28</v>
      </c>
      <c r="B19" s="45" t="s">
        <v>29</v>
      </c>
      <c r="C19" s="225"/>
      <c r="D19" s="193">
        <v>878</v>
      </c>
      <c r="E19" s="293">
        <v>5.6</v>
      </c>
      <c r="F19" s="226"/>
      <c r="G19" s="193">
        <v>49</v>
      </c>
      <c r="H19" s="273">
        <v>5.91</v>
      </c>
      <c r="I19" s="226" t="s">
        <v>435</v>
      </c>
      <c r="J19" s="226"/>
      <c r="K19" s="193">
        <v>352</v>
      </c>
      <c r="L19" s="293">
        <v>12.5</v>
      </c>
      <c r="M19" s="226"/>
      <c r="N19" s="193">
        <v>44</v>
      </c>
      <c r="O19" s="273">
        <v>5.91</v>
      </c>
      <c r="P19" s="226" t="s">
        <v>435</v>
      </c>
      <c r="Q19" s="226"/>
      <c r="R19" s="193">
        <v>526</v>
      </c>
      <c r="S19" s="293">
        <v>1</v>
      </c>
      <c r="T19" s="226"/>
      <c r="U19" s="193">
        <v>5</v>
      </c>
      <c r="V19" s="273">
        <v>5.81</v>
      </c>
      <c r="W19" s="226" t="s">
        <v>434</v>
      </c>
    </row>
    <row r="20" spans="1:23" s="36" customFormat="1" ht="12" customHeight="1" x14ac:dyDescent="0.2">
      <c r="A20" s="45" t="s">
        <v>30</v>
      </c>
      <c r="B20" s="45" t="s">
        <v>31</v>
      </c>
      <c r="C20" s="225"/>
      <c r="D20" s="193">
        <v>1969</v>
      </c>
      <c r="E20" s="293">
        <v>6.8</v>
      </c>
      <c r="F20" s="226"/>
      <c r="G20" s="193">
        <v>135</v>
      </c>
      <c r="H20" s="273">
        <v>5.61</v>
      </c>
      <c r="I20" s="226" t="s">
        <v>434</v>
      </c>
      <c r="J20" s="226"/>
      <c r="K20" s="193">
        <v>844</v>
      </c>
      <c r="L20" s="293">
        <v>11.8</v>
      </c>
      <c r="M20" s="226"/>
      <c r="N20" s="193">
        <v>101</v>
      </c>
      <c r="O20" s="273">
        <v>5.77</v>
      </c>
      <c r="P20" s="226" t="s">
        <v>434</v>
      </c>
      <c r="Q20" s="226"/>
      <c r="R20" s="193">
        <v>1110</v>
      </c>
      <c r="S20" s="293">
        <v>3.1</v>
      </c>
      <c r="T20" s="226"/>
      <c r="U20" s="193">
        <v>34</v>
      </c>
      <c r="V20" s="273">
        <v>5.0999999999999996</v>
      </c>
      <c r="W20" s="226" t="s">
        <v>440</v>
      </c>
    </row>
    <row r="21" spans="1:23" s="36" customFormat="1" ht="12" customHeight="1" x14ac:dyDescent="0.2">
      <c r="A21" s="45" t="s">
        <v>32</v>
      </c>
      <c r="B21" s="45" t="s">
        <v>33</v>
      </c>
      <c r="C21" s="225"/>
      <c r="D21" s="193">
        <v>65</v>
      </c>
      <c r="E21" s="293">
        <v>0</v>
      </c>
      <c r="F21" s="226"/>
      <c r="G21" s="193">
        <v>0</v>
      </c>
      <c r="H21" s="273">
        <v>0</v>
      </c>
      <c r="I21" s="226" t="s">
        <v>404</v>
      </c>
      <c r="J21" s="226"/>
      <c r="K21" s="193">
        <v>21</v>
      </c>
      <c r="L21" s="293">
        <v>0</v>
      </c>
      <c r="M21" s="226"/>
      <c r="N21" s="193">
        <v>0</v>
      </c>
      <c r="O21" s="273">
        <v>0</v>
      </c>
      <c r="P21" s="226" t="s">
        <v>404</v>
      </c>
      <c r="Q21" s="226"/>
      <c r="R21" s="193">
        <v>44</v>
      </c>
      <c r="S21" s="293">
        <v>0</v>
      </c>
      <c r="T21" s="226"/>
      <c r="U21" s="193">
        <v>0</v>
      </c>
      <c r="V21" s="273">
        <v>0</v>
      </c>
      <c r="W21" s="226" t="s">
        <v>404</v>
      </c>
    </row>
    <row r="22" spans="1:23" s="36" customFormat="1" ht="12" customHeight="1" x14ac:dyDescent="0.2">
      <c r="A22" s="45" t="s">
        <v>34</v>
      </c>
      <c r="B22" s="45" t="s">
        <v>412</v>
      </c>
      <c r="C22" s="225"/>
      <c r="D22" s="193">
        <v>228</v>
      </c>
      <c r="E22" s="293">
        <v>6.1</v>
      </c>
      <c r="F22" s="226"/>
      <c r="G22" s="193">
        <v>17</v>
      </c>
      <c r="H22" s="273">
        <v>5.57</v>
      </c>
      <c r="I22" s="226" t="s">
        <v>434</v>
      </c>
      <c r="J22" s="226"/>
      <c r="K22" s="193">
        <v>120</v>
      </c>
      <c r="L22" s="293">
        <v>9.1999999999999993</v>
      </c>
      <c r="M22" s="226"/>
      <c r="N22" s="193">
        <v>12</v>
      </c>
      <c r="O22" s="273">
        <v>5.61</v>
      </c>
      <c r="P22" s="226" t="s">
        <v>434</v>
      </c>
      <c r="Q22" s="226"/>
      <c r="R22" s="193">
        <v>108</v>
      </c>
      <c r="S22" s="293">
        <v>2.8</v>
      </c>
      <c r="T22" s="226"/>
      <c r="U22" s="193">
        <v>5</v>
      </c>
      <c r="V22" s="273">
        <v>5.45</v>
      </c>
      <c r="W22" s="226" t="s">
        <v>436</v>
      </c>
    </row>
    <row r="23" spans="1:23" s="36" customFormat="1" ht="12" customHeight="1" x14ac:dyDescent="0.2">
      <c r="A23" s="45" t="s">
        <v>35</v>
      </c>
      <c r="B23" s="45" t="s">
        <v>36</v>
      </c>
      <c r="C23" s="225"/>
      <c r="D23" s="193">
        <v>102</v>
      </c>
      <c r="E23" s="293">
        <v>3.9</v>
      </c>
      <c r="F23" s="226"/>
      <c r="G23" s="193">
        <v>4</v>
      </c>
      <c r="H23" s="273">
        <v>6.63</v>
      </c>
      <c r="I23" s="226" t="s">
        <v>441</v>
      </c>
      <c r="J23" s="226"/>
      <c r="K23" s="193">
        <v>39</v>
      </c>
      <c r="L23" s="293">
        <v>0</v>
      </c>
      <c r="M23" s="226"/>
      <c r="N23" s="193">
        <v>0</v>
      </c>
      <c r="O23" s="273">
        <v>0</v>
      </c>
      <c r="P23" s="226" t="s">
        <v>404</v>
      </c>
      <c r="Q23" s="226"/>
      <c r="R23" s="193">
        <v>63</v>
      </c>
      <c r="S23" s="293">
        <v>6.3</v>
      </c>
      <c r="T23" s="226"/>
      <c r="U23" s="193">
        <v>4</v>
      </c>
      <c r="V23" s="273">
        <v>6.63</v>
      </c>
      <c r="W23" s="226" t="s">
        <v>441</v>
      </c>
    </row>
    <row r="24" spans="1:23" s="36" customFormat="1" ht="12" customHeight="1" x14ac:dyDescent="0.2">
      <c r="A24" s="45" t="s">
        <v>37</v>
      </c>
      <c r="B24" s="45" t="s">
        <v>38</v>
      </c>
      <c r="C24" s="225"/>
      <c r="D24" s="193">
        <v>317</v>
      </c>
      <c r="E24" s="293">
        <v>0.6</v>
      </c>
      <c r="F24" s="226"/>
      <c r="G24" s="193">
        <v>3</v>
      </c>
      <c r="H24" s="273">
        <v>6.83</v>
      </c>
      <c r="I24" s="226" t="s">
        <v>441</v>
      </c>
      <c r="J24" s="226"/>
      <c r="K24" s="193">
        <v>107</v>
      </c>
      <c r="L24" s="293">
        <v>1.9</v>
      </c>
      <c r="M24" s="226"/>
      <c r="N24" s="193">
        <v>2</v>
      </c>
      <c r="O24" s="273">
        <v>6.5</v>
      </c>
      <c r="P24" s="226" t="s">
        <v>439</v>
      </c>
      <c r="Q24" s="226"/>
      <c r="R24" s="193">
        <v>210</v>
      </c>
      <c r="S24" s="293">
        <v>0</v>
      </c>
      <c r="T24" s="226"/>
      <c r="U24" s="193">
        <v>1</v>
      </c>
      <c r="V24" s="273">
        <v>7.5</v>
      </c>
      <c r="W24" s="226" t="s">
        <v>441</v>
      </c>
    </row>
    <row r="25" spans="1:23" s="36" customFormat="1" ht="12" customHeight="1" x14ac:dyDescent="0.2">
      <c r="A25" s="45" t="s">
        <v>39</v>
      </c>
      <c r="B25" s="45" t="s">
        <v>40</v>
      </c>
      <c r="C25" s="225"/>
      <c r="D25" s="193">
        <v>120</v>
      </c>
      <c r="E25" s="293">
        <v>0</v>
      </c>
      <c r="F25" s="226"/>
      <c r="G25" s="193">
        <v>1</v>
      </c>
      <c r="H25" s="273">
        <v>6.5</v>
      </c>
      <c r="I25" s="226" t="s">
        <v>439</v>
      </c>
      <c r="J25" s="226"/>
      <c r="K25" s="193">
        <v>62</v>
      </c>
      <c r="L25" s="293">
        <v>0</v>
      </c>
      <c r="M25" s="226"/>
      <c r="N25" s="193">
        <v>1</v>
      </c>
      <c r="O25" s="273">
        <v>6.5</v>
      </c>
      <c r="P25" s="226" t="s">
        <v>439</v>
      </c>
      <c r="Q25" s="226"/>
      <c r="R25" s="193">
        <v>58</v>
      </c>
      <c r="S25" s="293">
        <v>0</v>
      </c>
      <c r="T25" s="226"/>
      <c r="U25" s="193">
        <v>0</v>
      </c>
      <c r="V25" s="273">
        <v>0</v>
      </c>
      <c r="W25" s="226" t="s">
        <v>404</v>
      </c>
    </row>
    <row r="26" spans="1:23" s="36" customFormat="1" ht="12" customHeight="1" x14ac:dyDescent="0.2">
      <c r="A26" s="45" t="s">
        <v>41</v>
      </c>
      <c r="B26" s="45" t="s">
        <v>42</v>
      </c>
      <c r="C26" s="225"/>
      <c r="D26" s="193">
        <v>770</v>
      </c>
      <c r="E26" s="293">
        <v>1</v>
      </c>
      <c r="F26" s="226"/>
      <c r="G26" s="193">
        <v>9</v>
      </c>
      <c r="H26" s="273">
        <v>5.73</v>
      </c>
      <c r="I26" s="226" t="s">
        <v>434</v>
      </c>
      <c r="J26" s="226"/>
      <c r="K26" s="193">
        <v>312</v>
      </c>
      <c r="L26" s="293">
        <v>1.3</v>
      </c>
      <c r="M26" s="226"/>
      <c r="N26" s="193">
        <v>5</v>
      </c>
      <c r="O26" s="273">
        <v>5.98</v>
      </c>
      <c r="P26" s="226" t="s">
        <v>435</v>
      </c>
      <c r="Q26" s="226"/>
      <c r="R26" s="193">
        <v>458</v>
      </c>
      <c r="S26" s="293">
        <v>0.9</v>
      </c>
      <c r="T26" s="226"/>
      <c r="U26" s="193">
        <v>4</v>
      </c>
      <c r="V26" s="273">
        <v>5.45</v>
      </c>
      <c r="W26" s="226" t="s">
        <v>436</v>
      </c>
    </row>
    <row r="27" spans="1:23" s="36" customFormat="1" ht="12" customHeight="1" x14ac:dyDescent="0.2">
      <c r="A27" s="124"/>
      <c r="B27" s="124"/>
      <c r="C27" s="225"/>
      <c r="D27" s="193" t="s">
        <v>404</v>
      </c>
      <c r="E27" s="293" t="s">
        <v>404</v>
      </c>
      <c r="F27" s="226"/>
      <c r="G27" s="193" t="s">
        <v>404</v>
      </c>
      <c r="H27" s="273" t="s">
        <v>404</v>
      </c>
      <c r="I27" s="226" t="s">
        <v>404</v>
      </c>
      <c r="J27" s="226"/>
      <c r="K27" s="193" t="s">
        <v>404</v>
      </c>
      <c r="L27" s="293" t="s">
        <v>404</v>
      </c>
      <c r="M27" s="226"/>
      <c r="N27" s="193" t="s">
        <v>404</v>
      </c>
      <c r="O27" s="273" t="s">
        <v>404</v>
      </c>
      <c r="P27" s="226" t="s">
        <v>404</v>
      </c>
      <c r="Q27" s="226"/>
      <c r="R27" s="193" t="s">
        <v>404</v>
      </c>
      <c r="S27" s="293" t="s">
        <v>404</v>
      </c>
      <c r="T27" s="226"/>
      <c r="U27" s="193" t="s">
        <v>404</v>
      </c>
      <c r="V27" s="273" t="s">
        <v>404</v>
      </c>
      <c r="W27" s="226" t="s">
        <v>404</v>
      </c>
    </row>
    <row r="28" spans="1:23" s="123" customFormat="1" ht="12" customHeight="1" x14ac:dyDescent="0.2">
      <c r="A28" s="46" t="s">
        <v>406</v>
      </c>
      <c r="B28" s="44" t="s">
        <v>43</v>
      </c>
      <c r="C28" s="229"/>
      <c r="D28" s="283">
        <v>13861</v>
      </c>
      <c r="E28" s="292">
        <v>4.2</v>
      </c>
      <c r="F28" s="289"/>
      <c r="G28" s="283">
        <v>611</v>
      </c>
      <c r="H28" s="284">
        <v>5.69</v>
      </c>
      <c r="I28" s="289" t="s">
        <v>434</v>
      </c>
      <c r="J28" s="289"/>
      <c r="K28" s="283">
        <v>6346</v>
      </c>
      <c r="L28" s="292">
        <v>4.9000000000000004</v>
      </c>
      <c r="M28" s="289"/>
      <c r="N28" s="283">
        <v>328</v>
      </c>
      <c r="O28" s="284">
        <v>5.79</v>
      </c>
      <c r="P28" s="289" t="s">
        <v>434</v>
      </c>
      <c r="Q28" s="289"/>
      <c r="R28" s="283">
        <v>7514</v>
      </c>
      <c r="S28" s="292">
        <v>3.5</v>
      </c>
      <c r="T28" s="289"/>
      <c r="U28" s="283">
        <v>283</v>
      </c>
      <c r="V28" s="284">
        <v>5.59</v>
      </c>
      <c r="W28" s="289" t="s">
        <v>434</v>
      </c>
    </row>
    <row r="29" spans="1:23" s="36" customFormat="1" ht="12" customHeight="1" x14ac:dyDescent="0.2">
      <c r="A29" s="45" t="s">
        <v>44</v>
      </c>
      <c r="B29" s="45" t="s">
        <v>45</v>
      </c>
      <c r="C29" s="225"/>
      <c r="D29" s="193">
        <v>474</v>
      </c>
      <c r="E29" s="293">
        <v>2.2999999999999998</v>
      </c>
      <c r="F29" s="226"/>
      <c r="G29" s="193">
        <v>11</v>
      </c>
      <c r="H29" s="273">
        <v>5.98</v>
      </c>
      <c r="I29" s="226" t="s">
        <v>435</v>
      </c>
      <c r="J29" s="226"/>
      <c r="K29" s="193">
        <v>218</v>
      </c>
      <c r="L29" s="293">
        <v>3.2</v>
      </c>
      <c r="M29" s="226"/>
      <c r="N29" s="193">
        <v>7</v>
      </c>
      <c r="O29" s="273">
        <v>5.79</v>
      </c>
      <c r="P29" s="226" t="s">
        <v>434</v>
      </c>
      <c r="Q29" s="226"/>
      <c r="R29" s="193">
        <v>256</v>
      </c>
      <c r="S29" s="293">
        <v>1.6</v>
      </c>
      <c r="T29" s="226"/>
      <c r="U29" s="193">
        <v>4</v>
      </c>
      <c r="V29" s="273">
        <v>6.37</v>
      </c>
      <c r="W29" s="226" t="s">
        <v>439</v>
      </c>
    </row>
    <row r="30" spans="1:23" s="36" customFormat="1" ht="12" customHeight="1" x14ac:dyDescent="0.2">
      <c r="A30" s="45" t="s">
        <v>46</v>
      </c>
      <c r="B30" s="45" t="s">
        <v>47</v>
      </c>
      <c r="C30" s="225"/>
      <c r="D30" s="193">
        <v>534</v>
      </c>
      <c r="E30" s="293">
        <v>5.0999999999999996</v>
      </c>
      <c r="F30" s="226"/>
      <c r="G30" s="193">
        <v>31</v>
      </c>
      <c r="H30" s="273">
        <v>5.49</v>
      </c>
      <c r="I30" s="226" t="s">
        <v>436</v>
      </c>
      <c r="J30" s="226"/>
      <c r="K30" s="193">
        <v>248</v>
      </c>
      <c r="L30" s="293">
        <v>4.8</v>
      </c>
      <c r="M30" s="226"/>
      <c r="N30" s="193">
        <v>16</v>
      </c>
      <c r="O30" s="273">
        <v>5.72</v>
      </c>
      <c r="P30" s="226" t="s">
        <v>434</v>
      </c>
      <c r="Q30" s="226"/>
      <c r="R30" s="193">
        <v>286</v>
      </c>
      <c r="S30" s="293">
        <v>5.2</v>
      </c>
      <c r="T30" s="226"/>
      <c r="U30" s="193">
        <v>15</v>
      </c>
      <c r="V30" s="273">
        <v>5.32</v>
      </c>
      <c r="W30" s="226" t="s">
        <v>436</v>
      </c>
    </row>
    <row r="31" spans="1:23" s="36" customFormat="1" ht="12" customHeight="1" x14ac:dyDescent="0.2">
      <c r="A31" s="45" t="s">
        <v>48</v>
      </c>
      <c r="B31" s="45" t="s">
        <v>49</v>
      </c>
      <c r="C31" s="225"/>
      <c r="D31" s="193">
        <v>534</v>
      </c>
      <c r="E31" s="293">
        <v>4.3</v>
      </c>
      <c r="F31" s="226"/>
      <c r="G31" s="193">
        <v>23</v>
      </c>
      <c r="H31" s="273">
        <v>5.81</v>
      </c>
      <c r="I31" s="226" t="s">
        <v>434</v>
      </c>
      <c r="J31" s="226"/>
      <c r="K31" s="193">
        <v>223</v>
      </c>
      <c r="L31" s="293">
        <v>7.2</v>
      </c>
      <c r="M31" s="226"/>
      <c r="N31" s="193">
        <v>16</v>
      </c>
      <c r="O31" s="273">
        <v>5.79</v>
      </c>
      <c r="P31" s="226" t="s">
        <v>434</v>
      </c>
      <c r="Q31" s="226"/>
      <c r="R31" s="193">
        <v>311</v>
      </c>
      <c r="S31" s="293">
        <v>2.2999999999999998</v>
      </c>
      <c r="T31" s="226"/>
      <c r="U31" s="193">
        <v>7</v>
      </c>
      <c r="V31" s="273">
        <v>5.86</v>
      </c>
      <c r="W31" s="226" t="s">
        <v>435</v>
      </c>
    </row>
    <row r="32" spans="1:23" s="36" customFormat="1" ht="12" customHeight="1" x14ac:dyDescent="0.2">
      <c r="A32" s="45" t="s">
        <v>50</v>
      </c>
      <c r="B32" s="45" t="s">
        <v>51</v>
      </c>
      <c r="C32" s="225"/>
      <c r="D32" s="193">
        <v>832</v>
      </c>
      <c r="E32" s="293">
        <v>0.1</v>
      </c>
      <c r="F32" s="226"/>
      <c r="G32" s="193">
        <v>2</v>
      </c>
      <c r="H32" s="273">
        <v>7</v>
      </c>
      <c r="I32" s="226" t="s">
        <v>442</v>
      </c>
      <c r="J32" s="226"/>
      <c r="K32" s="193">
        <v>447</v>
      </c>
      <c r="L32" s="293">
        <v>0.2</v>
      </c>
      <c r="M32" s="226"/>
      <c r="N32" s="193">
        <v>1</v>
      </c>
      <c r="O32" s="273">
        <v>7.5</v>
      </c>
      <c r="P32" s="226" t="s">
        <v>441</v>
      </c>
      <c r="Q32" s="226"/>
      <c r="R32" s="193">
        <v>385</v>
      </c>
      <c r="S32" s="293">
        <v>0</v>
      </c>
      <c r="T32" s="226"/>
      <c r="U32" s="193">
        <v>1</v>
      </c>
      <c r="V32" s="273">
        <v>6.5</v>
      </c>
      <c r="W32" s="226" t="s">
        <v>439</v>
      </c>
    </row>
    <row r="33" spans="1:23" s="36" customFormat="1" ht="12" customHeight="1" x14ac:dyDescent="0.2">
      <c r="A33" s="45" t="s">
        <v>52</v>
      </c>
      <c r="B33" s="45" t="s">
        <v>53</v>
      </c>
      <c r="C33" s="225"/>
      <c r="D33" s="193">
        <v>1103</v>
      </c>
      <c r="E33" s="293">
        <v>2.1</v>
      </c>
      <c r="F33" s="226"/>
      <c r="G33" s="193">
        <v>24</v>
      </c>
      <c r="H33" s="273">
        <v>6.21</v>
      </c>
      <c r="I33" s="226" t="s">
        <v>439</v>
      </c>
      <c r="J33" s="226"/>
      <c r="K33" s="193">
        <v>472</v>
      </c>
      <c r="L33" s="293">
        <v>2.5</v>
      </c>
      <c r="M33" s="226"/>
      <c r="N33" s="193">
        <v>13</v>
      </c>
      <c r="O33" s="273">
        <v>6.13</v>
      </c>
      <c r="P33" s="226" t="s">
        <v>435</v>
      </c>
      <c r="Q33" s="226"/>
      <c r="R33" s="193">
        <v>631</v>
      </c>
      <c r="S33" s="293">
        <v>1.7</v>
      </c>
      <c r="T33" s="226"/>
      <c r="U33" s="193">
        <v>11</v>
      </c>
      <c r="V33" s="273">
        <v>6.29</v>
      </c>
      <c r="W33" s="226" t="s">
        <v>439</v>
      </c>
    </row>
    <row r="34" spans="1:23" s="36" customFormat="1" ht="12" customHeight="1" x14ac:dyDescent="0.2">
      <c r="A34" s="45" t="s">
        <v>54</v>
      </c>
      <c r="B34" s="45" t="s">
        <v>55</v>
      </c>
      <c r="C34" s="225"/>
      <c r="D34" s="193">
        <v>103</v>
      </c>
      <c r="E34" s="293">
        <v>1.9</v>
      </c>
      <c r="F34" s="226"/>
      <c r="G34" s="193">
        <v>2</v>
      </c>
      <c r="H34" s="273">
        <v>6.5</v>
      </c>
      <c r="I34" s="226" t="s">
        <v>439</v>
      </c>
      <c r="J34" s="226"/>
      <c r="K34" s="193">
        <v>50</v>
      </c>
      <c r="L34" s="293">
        <v>0</v>
      </c>
      <c r="M34" s="226"/>
      <c r="N34" s="193">
        <v>0</v>
      </c>
      <c r="O34" s="273">
        <v>0</v>
      </c>
      <c r="P34" s="226" t="s">
        <v>404</v>
      </c>
      <c r="Q34" s="226"/>
      <c r="R34" s="193">
        <v>53</v>
      </c>
      <c r="S34" s="293">
        <v>3.8</v>
      </c>
      <c r="T34" s="226"/>
      <c r="U34" s="193">
        <v>2</v>
      </c>
      <c r="V34" s="273">
        <v>6.5</v>
      </c>
      <c r="W34" s="226" t="s">
        <v>439</v>
      </c>
    </row>
    <row r="35" spans="1:23" s="36" customFormat="1" ht="12" customHeight="1" x14ac:dyDescent="0.2">
      <c r="A35" s="45" t="s">
        <v>56</v>
      </c>
      <c r="B35" s="45" t="s">
        <v>57</v>
      </c>
      <c r="C35" s="225"/>
      <c r="D35" s="193">
        <v>748</v>
      </c>
      <c r="E35" s="293">
        <v>2.1</v>
      </c>
      <c r="F35" s="226"/>
      <c r="G35" s="193">
        <v>22</v>
      </c>
      <c r="H35" s="273">
        <v>5.82</v>
      </c>
      <c r="I35" s="226" t="s">
        <v>434</v>
      </c>
      <c r="J35" s="226"/>
      <c r="K35" s="193">
        <v>311</v>
      </c>
      <c r="L35" s="293">
        <v>1.3</v>
      </c>
      <c r="M35" s="226"/>
      <c r="N35" s="193">
        <v>6</v>
      </c>
      <c r="O35" s="273">
        <v>5.75</v>
      </c>
      <c r="P35" s="226" t="s">
        <v>434</v>
      </c>
      <c r="Q35" s="226"/>
      <c r="R35" s="193">
        <v>437</v>
      </c>
      <c r="S35" s="293">
        <v>2.7</v>
      </c>
      <c r="T35" s="226"/>
      <c r="U35" s="193">
        <v>16</v>
      </c>
      <c r="V35" s="273">
        <v>5.84</v>
      </c>
      <c r="W35" s="226" t="s">
        <v>435</v>
      </c>
    </row>
    <row r="36" spans="1:23" s="36" customFormat="1" ht="12" customHeight="1" x14ac:dyDescent="0.2">
      <c r="A36" s="45" t="s">
        <v>58</v>
      </c>
      <c r="B36" s="45" t="s">
        <v>59</v>
      </c>
      <c r="C36" s="225"/>
      <c r="D36" s="193">
        <v>596</v>
      </c>
      <c r="E36" s="293">
        <v>1.5</v>
      </c>
      <c r="F36" s="226"/>
      <c r="G36" s="193">
        <v>9</v>
      </c>
      <c r="H36" s="273">
        <v>4.22</v>
      </c>
      <c r="I36" s="226" t="s">
        <v>438</v>
      </c>
      <c r="J36" s="226"/>
      <c r="K36" s="193">
        <v>282</v>
      </c>
      <c r="L36" s="293">
        <v>1.4</v>
      </c>
      <c r="M36" s="226"/>
      <c r="N36" s="193">
        <v>4</v>
      </c>
      <c r="O36" s="273">
        <v>5.75</v>
      </c>
      <c r="P36" s="226" t="s">
        <v>434</v>
      </c>
      <c r="Q36" s="226"/>
      <c r="R36" s="193">
        <v>314</v>
      </c>
      <c r="S36" s="293">
        <v>1.6</v>
      </c>
      <c r="T36" s="226"/>
      <c r="U36" s="193">
        <v>5</v>
      </c>
      <c r="V36" s="273">
        <v>3</v>
      </c>
      <c r="W36" s="226" t="s">
        <v>404</v>
      </c>
    </row>
    <row r="37" spans="1:23" s="36" customFormat="1" ht="12" customHeight="1" x14ac:dyDescent="0.2">
      <c r="A37" s="45" t="s">
        <v>60</v>
      </c>
      <c r="B37" s="45" t="s">
        <v>61</v>
      </c>
      <c r="C37" s="225"/>
      <c r="D37" s="193">
        <v>68</v>
      </c>
      <c r="E37" s="293">
        <v>1.5</v>
      </c>
      <c r="F37" s="226"/>
      <c r="G37" s="193">
        <v>1</v>
      </c>
      <c r="H37" s="273">
        <v>6</v>
      </c>
      <c r="I37" s="226" t="s">
        <v>435</v>
      </c>
      <c r="J37" s="226"/>
      <c r="K37" s="193">
        <v>28</v>
      </c>
      <c r="L37" s="293">
        <v>3.6</v>
      </c>
      <c r="M37" s="226"/>
      <c r="N37" s="193">
        <v>1</v>
      </c>
      <c r="O37" s="273">
        <v>6</v>
      </c>
      <c r="P37" s="226" t="s">
        <v>435</v>
      </c>
      <c r="Q37" s="226"/>
      <c r="R37" s="193">
        <v>40</v>
      </c>
      <c r="S37" s="293">
        <v>0</v>
      </c>
      <c r="T37" s="226"/>
      <c r="U37" s="193">
        <v>0</v>
      </c>
      <c r="V37" s="273">
        <v>0</v>
      </c>
      <c r="W37" s="226" t="s">
        <v>404</v>
      </c>
    </row>
    <row r="38" spans="1:23" s="36" customFormat="1" ht="12" customHeight="1" x14ac:dyDescent="0.2">
      <c r="A38" s="45" t="s">
        <v>62</v>
      </c>
      <c r="B38" s="45" t="s">
        <v>63</v>
      </c>
      <c r="C38" s="225"/>
      <c r="D38" s="193">
        <v>1846</v>
      </c>
      <c r="E38" s="293">
        <v>2.9</v>
      </c>
      <c r="F38" s="226"/>
      <c r="G38" s="193">
        <v>57</v>
      </c>
      <c r="H38" s="273">
        <v>5.79</v>
      </c>
      <c r="I38" s="226" t="s">
        <v>434</v>
      </c>
      <c r="J38" s="226"/>
      <c r="K38" s="193">
        <v>821</v>
      </c>
      <c r="L38" s="293">
        <v>2.9</v>
      </c>
      <c r="M38" s="226"/>
      <c r="N38" s="193">
        <v>24</v>
      </c>
      <c r="O38" s="273">
        <v>5.61</v>
      </c>
      <c r="P38" s="226" t="s">
        <v>434</v>
      </c>
      <c r="Q38" s="226"/>
      <c r="R38" s="193">
        <v>1024</v>
      </c>
      <c r="S38" s="293">
        <v>2.9</v>
      </c>
      <c r="T38" s="226"/>
      <c r="U38" s="193">
        <v>33</v>
      </c>
      <c r="V38" s="273">
        <v>5.9</v>
      </c>
      <c r="W38" s="226" t="s">
        <v>435</v>
      </c>
    </row>
    <row r="39" spans="1:23" s="36" customFormat="1" ht="12" customHeight="1" x14ac:dyDescent="0.2">
      <c r="A39" s="45" t="s">
        <v>64</v>
      </c>
      <c r="B39" s="45" t="s">
        <v>65</v>
      </c>
      <c r="C39" s="225"/>
      <c r="D39" s="193">
        <v>618</v>
      </c>
      <c r="E39" s="293">
        <v>5.8</v>
      </c>
      <c r="F39" s="226"/>
      <c r="G39" s="193">
        <v>38</v>
      </c>
      <c r="H39" s="273">
        <v>5.17</v>
      </c>
      <c r="I39" s="226" t="s">
        <v>440</v>
      </c>
      <c r="J39" s="226"/>
      <c r="K39" s="193">
        <v>319</v>
      </c>
      <c r="L39" s="293">
        <v>7.8</v>
      </c>
      <c r="M39" s="226"/>
      <c r="N39" s="193">
        <v>25</v>
      </c>
      <c r="O39" s="273">
        <v>5.62</v>
      </c>
      <c r="P39" s="226" t="s">
        <v>434</v>
      </c>
      <c r="Q39" s="226"/>
      <c r="R39" s="193">
        <v>299</v>
      </c>
      <c r="S39" s="293">
        <v>3.7</v>
      </c>
      <c r="T39" s="226"/>
      <c r="U39" s="193">
        <v>13</v>
      </c>
      <c r="V39" s="273">
        <v>4.28</v>
      </c>
      <c r="W39" s="226" t="s">
        <v>438</v>
      </c>
    </row>
    <row r="40" spans="1:23" s="36" customFormat="1" ht="12" customHeight="1" x14ac:dyDescent="0.2">
      <c r="A40" s="45" t="s">
        <v>66</v>
      </c>
      <c r="B40" s="45" t="s">
        <v>67</v>
      </c>
      <c r="C40" s="225"/>
      <c r="D40" s="193">
        <v>1107</v>
      </c>
      <c r="E40" s="293">
        <v>3.3</v>
      </c>
      <c r="F40" s="226"/>
      <c r="G40" s="193">
        <v>37</v>
      </c>
      <c r="H40" s="273">
        <v>5.27</v>
      </c>
      <c r="I40" s="226" t="s">
        <v>436</v>
      </c>
      <c r="J40" s="226"/>
      <c r="K40" s="193">
        <v>548</v>
      </c>
      <c r="L40" s="293">
        <v>2.7</v>
      </c>
      <c r="M40" s="226"/>
      <c r="N40" s="193">
        <v>16</v>
      </c>
      <c r="O40" s="273">
        <v>6.57</v>
      </c>
      <c r="P40" s="226" t="s">
        <v>441</v>
      </c>
      <c r="Q40" s="226"/>
      <c r="R40" s="193">
        <v>559</v>
      </c>
      <c r="S40" s="293">
        <v>3.8</v>
      </c>
      <c r="T40" s="226"/>
      <c r="U40" s="193">
        <v>21</v>
      </c>
      <c r="V40" s="273">
        <v>4.37</v>
      </c>
      <c r="W40" s="226" t="s">
        <v>438</v>
      </c>
    </row>
    <row r="41" spans="1:23" s="36" customFormat="1" ht="12" customHeight="1" x14ac:dyDescent="0.2">
      <c r="A41" s="45" t="s">
        <v>68</v>
      </c>
      <c r="B41" s="45" t="s">
        <v>69</v>
      </c>
      <c r="C41" s="225"/>
      <c r="D41" s="193">
        <v>592</v>
      </c>
      <c r="E41" s="293">
        <v>17.899999999999999</v>
      </c>
      <c r="F41" s="226"/>
      <c r="G41" s="193">
        <v>112</v>
      </c>
      <c r="H41" s="273">
        <v>5.68</v>
      </c>
      <c r="I41" s="226" t="s">
        <v>434</v>
      </c>
      <c r="J41" s="226"/>
      <c r="K41" s="193">
        <v>286</v>
      </c>
      <c r="L41" s="293">
        <v>22.7</v>
      </c>
      <c r="M41" s="226"/>
      <c r="N41" s="193">
        <v>69</v>
      </c>
      <c r="O41" s="273">
        <v>5.67</v>
      </c>
      <c r="P41" s="226" t="s">
        <v>434</v>
      </c>
      <c r="Q41" s="226"/>
      <c r="R41" s="193">
        <v>306</v>
      </c>
      <c r="S41" s="293">
        <v>13.4</v>
      </c>
      <c r="T41" s="226"/>
      <c r="U41" s="193">
        <v>43</v>
      </c>
      <c r="V41" s="273">
        <v>5.7</v>
      </c>
      <c r="W41" s="226" t="s">
        <v>434</v>
      </c>
    </row>
    <row r="42" spans="1:23" s="36" customFormat="1" ht="12" customHeight="1" x14ac:dyDescent="0.2">
      <c r="A42" s="45" t="s">
        <v>70</v>
      </c>
      <c r="B42" s="45" t="s">
        <v>71</v>
      </c>
      <c r="C42" s="225"/>
      <c r="D42" s="193">
        <v>474</v>
      </c>
      <c r="E42" s="293">
        <v>2.5</v>
      </c>
      <c r="F42" s="226"/>
      <c r="G42" s="193">
        <v>13</v>
      </c>
      <c r="H42" s="273">
        <v>5.61</v>
      </c>
      <c r="I42" s="226" t="s">
        <v>434</v>
      </c>
      <c r="J42" s="226"/>
      <c r="K42" s="193">
        <v>228</v>
      </c>
      <c r="L42" s="293">
        <v>1.8</v>
      </c>
      <c r="M42" s="226"/>
      <c r="N42" s="193">
        <v>4</v>
      </c>
      <c r="O42" s="273">
        <v>5.56</v>
      </c>
      <c r="P42" s="226" t="s">
        <v>434</v>
      </c>
      <c r="Q42" s="226"/>
      <c r="R42" s="193">
        <v>246</v>
      </c>
      <c r="S42" s="293">
        <v>3.3</v>
      </c>
      <c r="T42" s="226"/>
      <c r="U42" s="193">
        <v>9</v>
      </c>
      <c r="V42" s="273">
        <v>5.63</v>
      </c>
      <c r="W42" s="226" t="s">
        <v>434</v>
      </c>
    </row>
    <row r="43" spans="1:23" s="36" customFormat="1" ht="12" customHeight="1" x14ac:dyDescent="0.2">
      <c r="A43" s="45" t="s">
        <v>72</v>
      </c>
      <c r="B43" s="45" t="s">
        <v>73</v>
      </c>
      <c r="C43" s="225"/>
      <c r="D43" s="193">
        <v>484</v>
      </c>
      <c r="E43" s="293">
        <v>2.1</v>
      </c>
      <c r="F43" s="226"/>
      <c r="G43" s="193">
        <v>10</v>
      </c>
      <c r="H43" s="273">
        <v>6.18</v>
      </c>
      <c r="I43" s="226" t="s">
        <v>439</v>
      </c>
      <c r="J43" s="226"/>
      <c r="K43" s="193">
        <v>217</v>
      </c>
      <c r="L43" s="293">
        <v>0.5</v>
      </c>
      <c r="M43" s="226"/>
      <c r="N43" s="193">
        <v>1</v>
      </c>
      <c r="O43" s="273">
        <v>6.5</v>
      </c>
      <c r="P43" s="226" t="s">
        <v>439</v>
      </c>
      <c r="Q43" s="226"/>
      <c r="R43" s="193">
        <v>267</v>
      </c>
      <c r="S43" s="293">
        <v>3.4</v>
      </c>
      <c r="T43" s="226"/>
      <c r="U43" s="193">
        <v>9</v>
      </c>
      <c r="V43" s="273">
        <v>6.15</v>
      </c>
      <c r="W43" s="226" t="s">
        <v>435</v>
      </c>
    </row>
    <row r="44" spans="1:23" s="36" customFormat="1" ht="12" customHeight="1" x14ac:dyDescent="0.2">
      <c r="A44" s="45" t="s">
        <v>74</v>
      </c>
      <c r="B44" s="45" t="s">
        <v>75</v>
      </c>
      <c r="C44" s="225"/>
      <c r="D44" s="193">
        <v>401</v>
      </c>
      <c r="E44" s="293">
        <v>11.7</v>
      </c>
      <c r="F44" s="226"/>
      <c r="G44" s="193">
        <v>51</v>
      </c>
      <c r="H44" s="273">
        <v>5.89</v>
      </c>
      <c r="I44" s="226" t="s">
        <v>435</v>
      </c>
      <c r="J44" s="226"/>
      <c r="K44" s="193">
        <v>192</v>
      </c>
      <c r="L44" s="293">
        <v>13</v>
      </c>
      <c r="M44" s="226"/>
      <c r="N44" s="193">
        <v>29</v>
      </c>
      <c r="O44" s="273">
        <v>5.9</v>
      </c>
      <c r="P44" s="226" t="s">
        <v>435</v>
      </c>
      <c r="Q44" s="226"/>
      <c r="R44" s="193">
        <v>209</v>
      </c>
      <c r="S44" s="293">
        <v>10.5</v>
      </c>
      <c r="T44" s="226"/>
      <c r="U44" s="193">
        <v>22</v>
      </c>
      <c r="V44" s="273">
        <v>5.88</v>
      </c>
      <c r="W44" s="226" t="s">
        <v>435</v>
      </c>
    </row>
    <row r="45" spans="1:23" s="36" customFormat="1" ht="12" customHeight="1" x14ac:dyDescent="0.2">
      <c r="A45" s="45" t="s">
        <v>76</v>
      </c>
      <c r="B45" s="45" t="s">
        <v>77</v>
      </c>
      <c r="C45" s="225"/>
      <c r="D45" s="193">
        <v>390</v>
      </c>
      <c r="E45" s="293">
        <v>2.2999999999999998</v>
      </c>
      <c r="F45" s="226"/>
      <c r="G45" s="193">
        <v>10</v>
      </c>
      <c r="H45" s="273">
        <v>4.8899999999999997</v>
      </c>
      <c r="I45" s="226" t="s">
        <v>440</v>
      </c>
      <c r="J45" s="226"/>
      <c r="K45" s="193">
        <v>183</v>
      </c>
      <c r="L45" s="293">
        <v>2.2000000000000002</v>
      </c>
      <c r="M45" s="226"/>
      <c r="N45" s="193">
        <v>5</v>
      </c>
      <c r="O45" s="273">
        <v>5.38</v>
      </c>
      <c r="P45" s="226" t="s">
        <v>436</v>
      </c>
      <c r="Q45" s="226"/>
      <c r="R45" s="193">
        <v>207</v>
      </c>
      <c r="S45" s="293">
        <v>2.4</v>
      </c>
      <c r="T45" s="226"/>
      <c r="U45" s="193">
        <v>5</v>
      </c>
      <c r="V45" s="273">
        <v>4.45</v>
      </c>
      <c r="W45" s="226" t="s">
        <v>438</v>
      </c>
    </row>
    <row r="46" spans="1:23" s="36" customFormat="1" ht="12" customHeight="1" x14ac:dyDescent="0.2">
      <c r="A46" s="45" t="s">
        <v>78</v>
      </c>
      <c r="B46" s="45" t="s">
        <v>79</v>
      </c>
      <c r="C46" s="225"/>
      <c r="D46" s="193">
        <v>313</v>
      </c>
      <c r="E46" s="293">
        <v>1.6</v>
      </c>
      <c r="F46" s="226"/>
      <c r="G46" s="193">
        <v>5</v>
      </c>
      <c r="H46" s="273">
        <v>6</v>
      </c>
      <c r="I46" s="226" t="s">
        <v>435</v>
      </c>
      <c r="J46" s="226"/>
      <c r="K46" s="193">
        <v>140</v>
      </c>
      <c r="L46" s="293">
        <v>3.6</v>
      </c>
      <c r="M46" s="226"/>
      <c r="N46" s="193">
        <v>5</v>
      </c>
      <c r="O46" s="273">
        <v>6</v>
      </c>
      <c r="P46" s="226" t="s">
        <v>435</v>
      </c>
      <c r="Q46" s="226"/>
      <c r="R46" s="193">
        <v>173</v>
      </c>
      <c r="S46" s="293">
        <v>0</v>
      </c>
      <c r="T46" s="226"/>
      <c r="U46" s="193">
        <v>0</v>
      </c>
      <c r="V46" s="273">
        <v>0</v>
      </c>
      <c r="W46" s="226" t="s">
        <v>404</v>
      </c>
    </row>
    <row r="47" spans="1:23" s="36" customFormat="1" ht="12" customHeight="1" x14ac:dyDescent="0.2">
      <c r="A47" s="45" t="s">
        <v>80</v>
      </c>
      <c r="B47" s="45" t="s">
        <v>81</v>
      </c>
      <c r="C47" s="225"/>
      <c r="D47" s="193">
        <v>486</v>
      </c>
      <c r="E47" s="293">
        <v>6.6</v>
      </c>
      <c r="F47" s="226"/>
      <c r="G47" s="193">
        <v>32</v>
      </c>
      <c r="H47" s="273">
        <v>5.87</v>
      </c>
      <c r="I47" s="226" t="s">
        <v>435</v>
      </c>
      <c r="J47" s="226"/>
      <c r="K47" s="193">
        <v>205</v>
      </c>
      <c r="L47" s="293">
        <v>6.3</v>
      </c>
      <c r="M47" s="226"/>
      <c r="N47" s="193">
        <v>13</v>
      </c>
      <c r="O47" s="273">
        <v>5.72</v>
      </c>
      <c r="P47" s="226" t="s">
        <v>434</v>
      </c>
      <c r="Q47" s="226"/>
      <c r="R47" s="193">
        <v>281</v>
      </c>
      <c r="S47" s="293">
        <v>6.8</v>
      </c>
      <c r="T47" s="226"/>
      <c r="U47" s="193">
        <v>19</v>
      </c>
      <c r="V47" s="273">
        <v>5.96</v>
      </c>
      <c r="W47" s="226" t="s">
        <v>435</v>
      </c>
    </row>
    <row r="48" spans="1:23" s="36" customFormat="1" ht="12" customHeight="1" x14ac:dyDescent="0.2">
      <c r="A48" s="45" t="s">
        <v>82</v>
      </c>
      <c r="B48" s="45" t="s">
        <v>83</v>
      </c>
      <c r="C48" s="225"/>
      <c r="D48" s="193">
        <v>400</v>
      </c>
      <c r="E48" s="293">
        <v>2.8</v>
      </c>
      <c r="F48" s="226"/>
      <c r="G48" s="193">
        <v>13</v>
      </c>
      <c r="H48" s="273">
        <v>5.99</v>
      </c>
      <c r="I48" s="226" t="s">
        <v>435</v>
      </c>
      <c r="J48" s="226"/>
      <c r="K48" s="193">
        <v>182</v>
      </c>
      <c r="L48" s="293">
        <v>5.5</v>
      </c>
      <c r="M48" s="226"/>
      <c r="N48" s="193">
        <v>10</v>
      </c>
      <c r="O48" s="273">
        <v>5.8</v>
      </c>
      <c r="P48" s="226" t="s">
        <v>434</v>
      </c>
      <c r="Q48" s="226"/>
      <c r="R48" s="193">
        <v>218</v>
      </c>
      <c r="S48" s="293">
        <v>0.5</v>
      </c>
      <c r="T48" s="226"/>
      <c r="U48" s="193">
        <v>3</v>
      </c>
      <c r="V48" s="273">
        <v>6.83</v>
      </c>
      <c r="W48" s="226" t="s">
        <v>441</v>
      </c>
    </row>
    <row r="49" spans="1:23" s="36" customFormat="1" ht="12" customHeight="1" x14ac:dyDescent="0.2">
      <c r="A49" s="45" t="s">
        <v>405</v>
      </c>
      <c r="B49" s="45" t="s">
        <v>84</v>
      </c>
      <c r="C49" s="225"/>
      <c r="D49" s="193">
        <v>522</v>
      </c>
      <c r="E49" s="293">
        <v>1.5</v>
      </c>
      <c r="F49" s="226"/>
      <c r="G49" s="193">
        <v>9</v>
      </c>
      <c r="H49" s="273">
        <v>5.81</v>
      </c>
      <c r="I49" s="226" t="s">
        <v>434</v>
      </c>
      <c r="J49" s="226"/>
      <c r="K49" s="193">
        <v>236</v>
      </c>
      <c r="L49" s="293">
        <v>1.3</v>
      </c>
      <c r="M49" s="226"/>
      <c r="N49" s="193">
        <v>3</v>
      </c>
      <c r="O49" s="273">
        <v>6</v>
      </c>
      <c r="P49" s="226" t="s">
        <v>435</v>
      </c>
      <c r="Q49" s="226"/>
      <c r="R49" s="193">
        <v>286</v>
      </c>
      <c r="S49" s="293">
        <v>1.7</v>
      </c>
      <c r="T49" s="226"/>
      <c r="U49" s="193">
        <v>6</v>
      </c>
      <c r="V49" s="273">
        <v>5.75</v>
      </c>
      <c r="W49" s="226" t="s">
        <v>434</v>
      </c>
    </row>
    <row r="50" spans="1:23" s="36" customFormat="1" ht="12" customHeight="1" x14ac:dyDescent="0.2">
      <c r="A50" s="45" t="s">
        <v>85</v>
      </c>
      <c r="B50" s="45" t="s">
        <v>86</v>
      </c>
      <c r="C50" s="225"/>
      <c r="D50" s="193">
        <v>661</v>
      </c>
      <c r="E50" s="293">
        <v>12</v>
      </c>
      <c r="F50" s="226"/>
      <c r="G50" s="193">
        <v>80</v>
      </c>
      <c r="H50" s="273">
        <v>5.66</v>
      </c>
      <c r="I50" s="226" t="s">
        <v>434</v>
      </c>
      <c r="J50" s="226"/>
      <c r="K50" s="193">
        <v>302</v>
      </c>
      <c r="L50" s="293">
        <v>17.5</v>
      </c>
      <c r="M50" s="226"/>
      <c r="N50" s="193">
        <v>54</v>
      </c>
      <c r="O50" s="273">
        <v>5.69</v>
      </c>
      <c r="P50" s="226" t="s">
        <v>434</v>
      </c>
      <c r="Q50" s="226"/>
      <c r="R50" s="193">
        <v>359</v>
      </c>
      <c r="S50" s="293">
        <v>7.2</v>
      </c>
      <c r="T50" s="226"/>
      <c r="U50" s="193">
        <v>26</v>
      </c>
      <c r="V50" s="273">
        <v>5.61</v>
      </c>
      <c r="W50" s="226" t="s">
        <v>434</v>
      </c>
    </row>
    <row r="51" spans="1:23" s="36" customFormat="1" ht="12" customHeight="1" x14ac:dyDescent="0.2">
      <c r="A51" s="45" t="s">
        <v>87</v>
      </c>
      <c r="B51" s="45" t="s">
        <v>88</v>
      </c>
      <c r="C51" s="225"/>
      <c r="D51" s="193">
        <v>575</v>
      </c>
      <c r="E51" s="293">
        <v>3.1</v>
      </c>
      <c r="F51" s="226"/>
      <c r="G51" s="193">
        <v>19</v>
      </c>
      <c r="H51" s="273">
        <v>5.98</v>
      </c>
      <c r="I51" s="226" t="s">
        <v>435</v>
      </c>
      <c r="J51" s="226"/>
      <c r="K51" s="193">
        <v>208</v>
      </c>
      <c r="L51" s="293">
        <v>2.9</v>
      </c>
      <c r="M51" s="226"/>
      <c r="N51" s="193">
        <v>6</v>
      </c>
      <c r="O51" s="273">
        <v>6.41</v>
      </c>
      <c r="P51" s="226" t="s">
        <v>439</v>
      </c>
      <c r="Q51" s="226"/>
      <c r="R51" s="193">
        <v>367</v>
      </c>
      <c r="S51" s="293">
        <v>3.3</v>
      </c>
      <c r="T51" s="226"/>
      <c r="U51" s="193">
        <v>13</v>
      </c>
      <c r="V51" s="273">
        <v>5.78</v>
      </c>
      <c r="W51" s="226" t="s">
        <v>434</v>
      </c>
    </row>
    <row r="52" spans="1:23" s="36" customFormat="1" ht="12" customHeight="1" x14ac:dyDescent="0.2">
      <c r="A52" s="124"/>
      <c r="B52" s="124"/>
      <c r="C52" s="225"/>
      <c r="D52" s="193" t="s">
        <v>404</v>
      </c>
      <c r="E52" s="293" t="s">
        <v>404</v>
      </c>
      <c r="F52" s="226"/>
      <c r="G52" s="193" t="s">
        <v>404</v>
      </c>
      <c r="H52" s="273" t="s">
        <v>404</v>
      </c>
      <c r="I52" s="226" t="s">
        <v>404</v>
      </c>
      <c r="J52" s="226"/>
      <c r="K52" s="193" t="s">
        <v>404</v>
      </c>
      <c r="L52" s="293" t="s">
        <v>404</v>
      </c>
      <c r="M52" s="226"/>
      <c r="N52" s="193" t="s">
        <v>404</v>
      </c>
      <c r="O52" s="273" t="s">
        <v>404</v>
      </c>
      <c r="P52" s="226" t="s">
        <v>404</v>
      </c>
      <c r="Q52" s="226"/>
      <c r="R52" s="193" t="s">
        <v>404</v>
      </c>
      <c r="S52" s="293" t="s">
        <v>404</v>
      </c>
      <c r="T52" s="226"/>
      <c r="U52" s="193" t="s">
        <v>404</v>
      </c>
      <c r="V52" s="273" t="s">
        <v>404</v>
      </c>
      <c r="W52" s="226" t="s">
        <v>404</v>
      </c>
    </row>
    <row r="53" spans="1:23" s="123" customFormat="1" ht="12" customHeight="1" x14ac:dyDescent="0.2">
      <c r="A53" s="47" t="s">
        <v>395</v>
      </c>
      <c r="B53" s="44" t="s">
        <v>89</v>
      </c>
      <c r="C53" s="229"/>
      <c r="D53" s="283">
        <v>11061</v>
      </c>
      <c r="E53" s="292">
        <v>3.5</v>
      </c>
      <c r="F53" s="289"/>
      <c r="G53" s="283">
        <v>442</v>
      </c>
      <c r="H53" s="284">
        <v>5.66</v>
      </c>
      <c r="I53" s="289" t="s">
        <v>434</v>
      </c>
      <c r="J53" s="289"/>
      <c r="K53" s="283">
        <v>5098</v>
      </c>
      <c r="L53" s="292">
        <v>2.8</v>
      </c>
      <c r="M53" s="289"/>
      <c r="N53" s="283">
        <v>180</v>
      </c>
      <c r="O53" s="284">
        <v>5.83</v>
      </c>
      <c r="P53" s="289" t="s">
        <v>434</v>
      </c>
      <c r="Q53" s="289"/>
      <c r="R53" s="283">
        <v>5963</v>
      </c>
      <c r="S53" s="292">
        <v>4.0999999999999996</v>
      </c>
      <c r="T53" s="289"/>
      <c r="U53" s="283">
        <v>262</v>
      </c>
      <c r="V53" s="284">
        <v>5.54</v>
      </c>
      <c r="W53" s="289" t="s">
        <v>434</v>
      </c>
    </row>
    <row r="54" spans="1:23" s="36" customFormat="1" ht="12" customHeight="1" x14ac:dyDescent="0.2">
      <c r="A54" s="45" t="s">
        <v>90</v>
      </c>
      <c r="B54" s="45" t="s">
        <v>91</v>
      </c>
      <c r="C54" s="225"/>
      <c r="D54" s="193">
        <v>708</v>
      </c>
      <c r="E54" s="293">
        <v>4.0999999999999996</v>
      </c>
      <c r="F54" s="226"/>
      <c r="G54" s="193">
        <v>39</v>
      </c>
      <c r="H54" s="273">
        <v>6.54</v>
      </c>
      <c r="I54" s="226" t="s">
        <v>441</v>
      </c>
      <c r="J54" s="226"/>
      <c r="K54" s="193">
        <v>338</v>
      </c>
      <c r="L54" s="293">
        <v>3.8</v>
      </c>
      <c r="M54" s="226"/>
      <c r="N54" s="193">
        <v>19</v>
      </c>
      <c r="O54" s="273">
        <v>6.54</v>
      </c>
      <c r="P54" s="226" t="s">
        <v>441</v>
      </c>
      <c r="Q54" s="226"/>
      <c r="R54" s="193">
        <v>370</v>
      </c>
      <c r="S54" s="293">
        <v>4.3</v>
      </c>
      <c r="T54" s="226"/>
      <c r="U54" s="193">
        <v>20</v>
      </c>
      <c r="V54" s="273">
        <v>6.54</v>
      </c>
      <c r="W54" s="226" t="s">
        <v>441</v>
      </c>
    </row>
    <row r="55" spans="1:23" s="36" customFormat="1" ht="12" customHeight="1" x14ac:dyDescent="0.2">
      <c r="A55" s="45" t="s">
        <v>92</v>
      </c>
      <c r="B55" s="45" t="s">
        <v>93</v>
      </c>
      <c r="C55" s="225"/>
      <c r="D55" s="193">
        <v>676</v>
      </c>
      <c r="E55" s="293">
        <v>3.7</v>
      </c>
      <c r="F55" s="226"/>
      <c r="G55" s="193">
        <v>34</v>
      </c>
      <c r="H55" s="273">
        <v>6.02</v>
      </c>
      <c r="I55" s="226" t="s">
        <v>435</v>
      </c>
      <c r="J55" s="226"/>
      <c r="K55" s="193">
        <v>275</v>
      </c>
      <c r="L55" s="293">
        <v>3.6</v>
      </c>
      <c r="M55" s="226"/>
      <c r="N55" s="193">
        <v>18</v>
      </c>
      <c r="O55" s="273">
        <v>5.87</v>
      </c>
      <c r="P55" s="226" t="s">
        <v>435</v>
      </c>
      <c r="Q55" s="226"/>
      <c r="R55" s="193">
        <v>401</v>
      </c>
      <c r="S55" s="293">
        <v>3.7</v>
      </c>
      <c r="T55" s="226"/>
      <c r="U55" s="193">
        <v>16</v>
      </c>
      <c r="V55" s="273">
        <v>6.16</v>
      </c>
      <c r="W55" s="226" t="s">
        <v>435</v>
      </c>
    </row>
    <row r="56" spans="1:23" s="36" customFormat="1" ht="12" customHeight="1" x14ac:dyDescent="0.2">
      <c r="A56" s="45" t="s">
        <v>94</v>
      </c>
      <c r="B56" s="45" t="s">
        <v>95</v>
      </c>
      <c r="C56" s="225"/>
      <c r="D56" s="193">
        <v>351</v>
      </c>
      <c r="E56" s="293">
        <v>0.3</v>
      </c>
      <c r="F56" s="226"/>
      <c r="G56" s="193">
        <v>1</v>
      </c>
      <c r="H56" s="273">
        <v>6.5</v>
      </c>
      <c r="I56" s="226" t="s">
        <v>439</v>
      </c>
      <c r="J56" s="226"/>
      <c r="K56" s="193">
        <v>147</v>
      </c>
      <c r="L56" s="293">
        <v>0.7</v>
      </c>
      <c r="M56" s="226"/>
      <c r="N56" s="193">
        <v>1</v>
      </c>
      <c r="O56" s="273">
        <v>6.5</v>
      </c>
      <c r="P56" s="226" t="s">
        <v>439</v>
      </c>
      <c r="Q56" s="226"/>
      <c r="R56" s="193">
        <v>204</v>
      </c>
      <c r="S56" s="293">
        <v>0</v>
      </c>
      <c r="T56" s="226"/>
      <c r="U56" s="193">
        <v>0</v>
      </c>
      <c r="V56" s="273">
        <v>0</v>
      </c>
      <c r="W56" s="226" t="s">
        <v>404</v>
      </c>
    </row>
    <row r="57" spans="1:23" s="36" customFormat="1" ht="12" customHeight="1" x14ac:dyDescent="0.2">
      <c r="A57" s="45" t="s">
        <v>96</v>
      </c>
      <c r="B57" s="45" t="s">
        <v>97</v>
      </c>
      <c r="C57" s="225"/>
      <c r="D57" s="193">
        <v>392</v>
      </c>
      <c r="E57" s="293">
        <v>3.1</v>
      </c>
      <c r="F57" s="226"/>
      <c r="G57" s="193">
        <v>12</v>
      </c>
      <c r="H57" s="273">
        <v>5.85</v>
      </c>
      <c r="I57" s="226" t="s">
        <v>435</v>
      </c>
      <c r="J57" s="226"/>
      <c r="K57" s="193">
        <v>187</v>
      </c>
      <c r="L57" s="293">
        <v>2.7</v>
      </c>
      <c r="M57" s="226"/>
      <c r="N57" s="193">
        <v>5</v>
      </c>
      <c r="O57" s="273">
        <v>5.45</v>
      </c>
      <c r="P57" s="226" t="s">
        <v>436</v>
      </c>
      <c r="Q57" s="226"/>
      <c r="R57" s="193">
        <v>205</v>
      </c>
      <c r="S57" s="293">
        <v>3.4</v>
      </c>
      <c r="T57" s="226"/>
      <c r="U57" s="193">
        <v>7</v>
      </c>
      <c r="V57" s="273">
        <v>6.13</v>
      </c>
      <c r="W57" s="226" t="s">
        <v>435</v>
      </c>
    </row>
    <row r="58" spans="1:23" s="36" customFormat="1" ht="12" customHeight="1" x14ac:dyDescent="0.2">
      <c r="A58" s="45" t="s">
        <v>98</v>
      </c>
      <c r="B58" s="45" t="s">
        <v>99</v>
      </c>
      <c r="C58" s="225"/>
      <c r="D58" s="193">
        <v>529</v>
      </c>
      <c r="E58" s="293">
        <v>1.7</v>
      </c>
      <c r="F58" s="226"/>
      <c r="G58" s="193">
        <v>9</v>
      </c>
      <c r="H58" s="273">
        <v>5.85</v>
      </c>
      <c r="I58" s="226" t="s">
        <v>435</v>
      </c>
      <c r="J58" s="226"/>
      <c r="K58" s="193">
        <v>272</v>
      </c>
      <c r="L58" s="293">
        <v>2.2000000000000002</v>
      </c>
      <c r="M58" s="226"/>
      <c r="N58" s="193">
        <v>6</v>
      </c>
      <c r="O58" s="273">
        <v>5.98</v>
      </c>
      <c r="P58" s="226" t="s">
        <v>435</v>
      </c>
      <c r="Q58" s="226"/>
      <c r="R58" s="193">
        <v>257</v>
      </c>
      <c r="S58" s="293">
        <v>1.2</v>
      </c>
      <c r="T58" s="226"/>
      <c r="U58" s="193">
        <v>3</v>
      </c>
      <c r="V58" s="273">
        <v>5.64</v>
      </c>
      <c r="W58" s="226" t="s">
        <v>434</v>
      </c>
    </row>
    <row r="59" spans="1:23" s="36" customFormat="1" ht="12" customHeight="1" x14ac:dyDescent="0.2">
      <c r="A59" s="45" t="s">
        <v>396</v>
      </c>
      <c r="B59" s="45" t="s">
        <v>100</v>
      </c>
      <c r="C59" s="225"/>
      <c r="D59" s="193">
        <v>905</v>
      </c>
      <c r="E59" s="293">
        <v>3.4</v>
      </c>
      <c r="F59" s="226"/>
      <c r="G59" s="193">
        <v>36</v>
      </c>
      <c r="H59" s="273">
        <v>5.47</v>
      </c>
      <c r="I59" s="226" t="s">
        <v>436</v>
      </c>
      <c r="J59" s="226"/>
      <c r="K59" s="193">
        <v>475</v>
      </c>
      <c r="L59" s="293">
        <v>4</v>
      </c>
      <c r="M59" s="226"/>
      <c r="N59" s="193">
        <v>24</v>
      </c>
      <c r="O59" s="273">
        <v>5.65</v>
      </c>
      <c r="P59" s="226" t="s">
        <v>434</v>
      </c>
      <c r="Q59" s="226"/>
      <c r="R59" s="193">
        <v>430</v>
      </c>
      <c r="S59" s="293">
        <v>2.8</v>
      </c>
      <c r="T59" s="226"/>
      <c r="U59" s="193">
        <v>12</v>
      </c>
      <c r="V59" s="273">
        <v>5.2</v>
      </c>
      <c r="W59" s="226" t="s">
        <v>436</v>
      </c>
    </row>
    <row r="60" spans="1:23" s="36" customFormat="1" ht="12" customHeight="1" x14ac:dyDescent="0.2">
      <c r="A60" s="45" t="s">
        <v>101</v>
      </c>
      <c r="B60" s="45" t="s">
        <v>102</v>
      </c>
      <c r="C60" s="225"/>
      <c r="D60" s="193">
        <v>1009</v>
      </c>
      <c r="E60" s="293">
        <v>0.9</v>
      </c>
      <c r="F60" s="226"/>
      <c r="G60" s="193">
        <v>10</v>
      </c>
      <c r="H60" s="273">
        <v>6.35</v>
      </c>
      <c r="I60" s="226" t="s">
        <v>439</v>
      </c>
      <c r="J60" s="226"/>
      <c r="K60" s="193">
        <v>493</v>
      </c>
      <c r="L60" s="293">
        <v>0.8</v>
      </c>
      <c r="M60" s="226"/>
      <c r="N60" s="193">
        <v>4</v>
      </c>
      <c r="O60" s="273">
        <v>6.75</v>
      </c>
      <c r="P60" s="226" t="s">
        <v>441</v>
      </c>
      <c r="Q60" s="226"/>
      <c r="R60" s="193">
        <v>516</v>
      </c>
      <c r="S60" s="293">
        <v>1</v>
      </c>
      <c r="T60" s="226"/>
      <c r="U60" s="193">
        <v>6</v>
      </c>
      <c r="V60" s="273">
        <v>6.17</v>
      </c>
      <c r="W60" s="226" t="s">
        <v>435</v>
      </c>
    </row>
    <row r="61" spans="1:23" s="36" customFormat="1" ht="12" customHeight="1" x14ac:dyDescent="0.2">
      <c r="A61" s="45" t="s">
        <v>103</v>
      </c>
      <c r="B61" s="45" t="s">
        <v>104</v>
      </c>
      <c r="C61" s="225"/>
      <c r="D61" s="193">
        <v>1533</v>
      </c>
      <c r="E61" s="293">
        <v>8.3000000000000007</v>
      </c>
      <c r="F61" s="226"/>
      <c r="G61" s="193">
        <v>136</v>
      </c>
      <c r="H61" s="273">
        <v>5.44</v>
      </c>
      <c r="I61" s="226" t="s">
        <v>436</v>
      </c>
      <c r="J61" s="226"/>
      <c r="K61" s="193">
        <v>679</v>
      </c>
      <c r="L61" s="293">
        <v>2.5</v>
      </c>
      <c r="M61" s="226"/>
      <c r="N61" s="193">
        <v>25</v>
      </c>
      <c r="O61" s="273">
        <v>5.62</v>
      </c>
      <c r="P61" s="226" t="s">
        <v>434</v>
      </c>
      <c r="Q61" s="226"/>
      <c r="R61" s="193">
        <v>854</v>
      </c>
      <c r="S61" s="293">
        <v>12.9</v>
      </c>
      <c r="T61" s="226"/>
      <c r="U61" s="193">
        <v>111</v>
      </c>
      <c r="V61" s="273">
        <v>5.4</v>
      </c>
      <c r="W61" s="226" t="s">
        <v>436</v>
      </c>
    </row>
    <row r="62" spans="1:23" s="36" customFormat="1" ht="12" customHeight="1" x14ac:dyDescent="0.2">
      <c r="A62" s="45" t="s">
        <v>105</v>
      </c>
      <c r="B62" s="45" t="s">
        <v>106</v>
      </c>
      <c r="C62" s="225"/>
      <c r="D62" s="193">
        <v>635</v>
      </c>
      <c r="E62" s="293">
        <v>0.2</v>
      </c>
      <c r="F62" s="226"/>
      <c r="G62" s="193">
        <v>2</v>
      </c>
      <c r="H62" s="273">
        <v>5.5</v>
      </c>
      <c r="I62" s="226" t="s">
        <v>436</v>
      </c>
      <c r="J62" s="226"/>
      <c r="K62" s="193">
        <v>311</v>
      </c>
      <c r="L62" s="293">
        <v>0.3</v>
      </c>
      <c r="M62" s="226"/>
      <c r="N62" s="193">
        <v>2</v>
      </c>
      <c r="O62" s="273">
        <v>5.5</v>
      </c>
      <c r="P62" s="226" t="s">
        <v>436</v>
      </c>
      <c r="Q62" s="226"/>
      <c r="R62" s="193">
        <v>324</v>
      </c>
      <c r="S62" s="293">
        <v>0</v>
      </c>
      <c r="T62" s="226"/>
      <c r="U62" s="193">
        <v>0</v>
      </c>
      <c r="V62" s="273">
        <v>0</v>
      </c>
      <c r="W62" s="226" t="s">
        <v>404</v>
      </c>
    </row>
    <row r="63" spans="1:23" s="36" customFormat="1" ht="12" customHeight="1" x14ac:dyDescent="0.2">
      <c r="A63" s="45" t="s">
        <v>107</v>
      </c>
      <c r="B63" s="45" t="s">
        <v>108</v>
      </c>
      <c r="C63" s="225"/>
      <c r="D63" s="193">
        <v>199</v>
      </c>
      <c r="E63" s="293">
        <v>3</v>
      </c>
      <c r="F63" s="226"/>
      <c r="G63" s="193">
        <v>6</v>
      </c>
      <c r="H63" s="273">
        <v>6.29</v>
      </c>
      <c r="I63" s="226" t="s">
        <v>439</v>
      </c>
      <c r="J63" s="226"/>
      <c r="K63" s="193">
        <v>98</v>
      </c>
      <c r="L63" s="293">
        <v>2</v>
      </c>
      <c r="M63" s="226"/>
      <c r="N63" s="193">
        <v>2</v>
      </c>
      <c r="O63" s="273">
        <v>5.75</v>
      </c>
      <c r="P63" s="226" t="s">
        <v>434</v>
      </c>
      <c r="Q63" s="226"/>
      <c r="R63" s="193">
        <v>101</v>
      </c>
      <c r="S63" s="293">
        <v>4</v>
      </c>
      <c r="T63" s="226"/>
      <c r="U63" s="193">
        <v>4</v>
      </c>
      <c r="V63" s="273">
        <v>6.5</v>
      </c>
      <c r="W63" s="226" t="s">
        <v>439</v>
      </c>
    </row>
    <row r="64" spans="1:23" s="36" customFormat="1" ht="12" customHeight="1" x14ac:dyDescent="0.2">
      <c r="A64" s="45" t="s">
        <v>109</v>
      </c>
      <c r="B64" s="45" t="s">
        <v>110</v>
      </c>
      <c r="C64" s="225"/>
      <c r="D64" s="193">
        <v>489</v>
      </c>
      <c r="E64" s="293">
        <v>3.5</v>
      </c>
      <c r="F64" s="226"/>
      <c r="G64" s="193">
        <v>27</v>
      </c>
      <c r="H64" s="273">
        <v>5.96</v>
      </c>
      <c r="I64" s="226" t="s">
        <v>435</v>
      </c>
      <c r="J64" s="226"/>
      <c r="K64" s="193">
        <v>226</v>
      </c>
      <c r="L64" s="293">
        <v>2.7</v>
      </c>
      <c r="M64" s="226"/>
      <c r="N64" s="193">
        <v>10</v>
      </c>
      <c r="O64" s="273">
        <v>6.29</v>
      </c>
      <c r="P64" s="226" t="s">
        <v>439</v>
      </c>
      <c r="Q64" s="226"/>
      <c r="R64" s="193">
        <v>263</v>
      </c>
      <c r="S64" s="293">
        <v>4.2</v>
      </c>
      <c r="T64" s="226"/>
      <c r="U64" s="193">
        <v>17</v>
      </c>
      <c r="V64" s="273">
        <v>5.77</v>
      </c>
      <c r="W64" s="226" t="s">
        <v>434</v>
      </c>
    </row>
    <row r="65" spans="1:23" s="36" customFormat="1" ht="12" customHeight="1" x14ac:dyDescent="0.2">
      <c r="A65" s="45" t="s">
        <v>111</v>
      </c>
      <c r="B65" s="45" t="s">
        <v>112</v>
      </c>
      <c r="C65" s="225"/>
      <c r="D65" s="193">
        <v>760</v>
      </c>
      <c r="E65" s="293">
        <v>6.3</v>
      </c>
      <c r="F65" s="226"/>
      <c r="G65" s="193">
        <v>50</v>
      </c>
      <c r="H65" s="273">
        <v>5.53</v>
      </c>
      <c r="I65" s="226" t="s">
        <v>434</v>
      </c>
      <c r="J65" s="226"/>
      <c r="K65" s="193">
        <v>315</v>
      </c>
      <c r="L65" s="293">
        <v>8.3000000000000007</v>
      </c>
      <c r="M65" s="226"/>
      <c r="N65" s="193">
        <v>28</v>
      </c>
      <c r="O65" s="273">
        <v>5.73</v>
      </c>
      <c r="P65" s="226" t="s">
        <v>434</v>
      </c>
      <c r="Q65" s="226"/>
      <c r="R65" s="193">
        <v>445</v>
      </c>
      <c r="S65" s="293">
        <v>4.9000000000000004</v>
      </c>
      <c r="T65" s="226"/>
      <c r="U65" s="193">
        <v>22</v>
      </c>
      <c r="V65" s="273">
        <v>5.27</v>
      </c>
      <c r="W65" s="226" t="s">
        <v>436</v>
      </c>
    </row>
    <row r="66" spans="1:23" s="36" customFormat="1" ht="12" customHeight="1" x14ac:dyDescent="0.2">
      <c r="A66" s="45" t="s">
        <v>113</v>
      </c>
      <c r="B66" s="45" t="s">
        <v>114</v>
      </c>
      <c r="C66" s="225"/>
      <c r="D66" s="193">
        <v>1195</v>
      </c>
      <c r="E66" s="293">
        <v>0.7</v>
      </c>
      <c r="F66" s="226"/>
      <c r="G66" s="193">
        <v>14</v>
      </c>
      <c r="H66" s="273">
        <v>6.05</v>
      </c>
      <c r="I66" s="226" t="s">
        <v>435</v>
      </c>
      <c r="J66" s="226"/>
      <c r="K66" s="193">
        <v>566</v>
      </c>
      <c r="L66" s="293">
        <v>0.9</v>
      </c>
      <c r="M66" s="226"/>
      <c r="N66" s="193">
        <v>7</v>
      </c>
      <c r="O66" s="273">
        <v>5.62</v>
      </c>
      <c r="P66" s="226" t="s">
        <v>434</v>
      </c>
      <c r="Q66" s="226"/>
      <c r="R66" s="193">
        <v>629</v>
      </c>
      <c r="S66" s="293">
        <v>0.5</v>
      </c>
      <c r="T66" s="226"/>
      <c r="U66" s="193">
        <v>7</v>
      </c>
      <c r="V66" s="273">
        <v>6.55</v>
      </c>
      <c r="W66" s="226" t="s">
        <v>441</v>
      </c>
    </row>
    <row r="67" spans="1:23" s="36" customFormat="1" ht="12" customHeight="1" x14ac:dyDescent="0.2">
      <c r="A67" s="45" t="s">
        <v>115</v>
      </c>
      <c r="B67" s="45" t="s">
        <v>116</v>
      </c>
      <c r="C67" s="225"/>
      <c r="D67" s="193">
        <v>743</v>
      </c>
      <c r="E67" s="293">
        <v>3.5</v>
      </c>
      <c r="F67" s="226"/>
      <c r="G67" s="193">
        <v>28</v>
      </c>
      <c r="H67" s="273">
        <v>5.46</v>
      </c>
      <c r="I67" s="226" t="s">
        <v>436</v>
      </c>
      <c r="J67" s="226"/>
      <c r="K67" s="193">
        <v>328</v>
      </c>
      <c r="L67" s="293">
        <v>5.8</v>
      </c>
      <c r="M67" s="226"/>
      <c r="N67" s="193">
        <v>20</v>
      </c>
      <c r="O67" s="273">
        <v>5.35</v>
      </c>
      <c r="P67" s="226" t="s">
        <v>436</v>
      </c>
      <c r="Q67" s="226"/>
      <c r="R67" s="193">
        <v>415</v>
      </c>
      <c r="S67" s="293">
        <v>1.7</v>
      </c>
      <c r="T67" s="226"/>
      <c r="U67" s="193">
        <v>8</v>
      </c>
      <c r="V67" s="273">
        <v>5.76</v>
      </c>
      <c r="W67" s="226" t="s">
        <v>434</v>
      </c>
    </row>
    <row r="68" spans="1:23" s="36" customFormat="1" ht="12" customHeight="1" x14ac:dyDescent="0.2">
      <c r="A68" s="45" t="s">
        <v>117</v>
      </c>
      <c r="B68" s="45" t="s">
        <v>118</v>
      </c>
      <c r="C68" s="225"/>
      <c r="D68" s="193">
        <v>937</v>
      </c>
      <c r="E68" s="293">
        <v>3.8</v>
      </c>
      <c r="F68" s="226"/>
      <c r="G68" s="193">
        <v>38</v>
      </c>
      <c r="H68" s="273">
        <v>5.12</v>
      </c>
      <c r="I68" s="226" t="s">
        <v>440</v>
      </c>
      <c r="J68" s="226"/>
      <c r="K68" s="193">
        <v>388</v>
      </c>
      <c r="L68" s="293">
        <v>2.1</v>
      </c>
      <c r="M68" s="226"/>
      <c r="N68" s="193">
        <v>9</v>
      </c>
      <c r="O68" s="273">
        <v>6.3</v>
      </c>
      <c r="P68" s="226" t="s">
        <v>439</v>
      </c>
      <c r="Q68" s="226"/>
      <c r="R68" s="193">
        <v>549</v>
      </c>
      <c r="S68" s="293">
        <v>5.0999999999999996</v>
      </c>
      <c r="T68" s="226"/>
      <c r="U68" s="193">
        <v>29</v>
      </c>
      <c r="V68" s="273">
        <v>4.75</v>
      </c>
      <c r="W68" s="226" t="s">
        <v>437</v>
      </c>
    </row>
    <row r="69" spans="1:23" s="36" customFormat="1" ht="12" customHeight="1" x14ac:dyDescent="0.2">
      <c r="A69" s="124"/>
      <c r="B69" s="124"/>
      <c r="C69" s="225"/>
      <c r="D69" s="193" t="s">
        <v>404</v>
      </c>
      <c r="E69" s="293" t="s">
        <v>404</v>
      </c>
      <c r="F69" s="226"/>
      <c r="G69" s="193" t="s">
        <v>404</v>
      </c>
      <c r="H69" s="273" t="s">
        <v>404</v>
      </c>
      <c r="I69" s="226" t="s">
        <v>404</v>
      </c>
      <c r="J69" s="226"/>
      <c r="K69" s="193" t="s">
        <v>404</v>
      </c>
      <c r="L69" s="293" t="s">
        <v>404</v>
      </c>
      <c r="M69" s="226"/>
      <c r="N69" s="193" t="s">
        <v>404</v>
      </c>
      <c r="O69" s="273" t="s">
        <v>404</v>
      </c>
      <c r="P69" s="226" t="s">
        <v>404</v>
      </c>
      <c r="Q69" s="226"/>
      <c r="R69" s="193" t="s">
        <v>404</v>
      </c>
      <c r="S69" s="293" t="s">
        <v>404</v>
      </c>
      <c r="T69" s="226"/>
      <c r="U69" s="193" t="s">
        <v>404</v>
      </c>
      <c r="V69" s="273" t="s">
        <v>404</v>
      </c>
      <c r="W69" s="226" t="s">
        <v>404</v>
      </c>
    </row>
    <row r="70" spans="1:23" s="123" customFormat="1" ht="12" customHeight="1" x14ac:dyDescent="0.2">
      <c r="A70" s="47" t="s">
        <v>119</v>
      </c>
      <c r="B70" s="44" t="s">
        <v>120</v>
      </c>
      <c r="C70" s="229"/>
      <c r="D70" s="283">
        <v>8039</v>
      </c>
      <c r="E70" s="292">
        <v>5.0999999999999996</v>
      </c>
      <c r="F70" s="289"/>
      <c r="G70" s="283">
        <v>468</v>
      </c>
      <c r="H70" s="284">
        <v>5.57</v>
      </c>
      <c r="I70" s="289" t="s">
        <v>434</v>
      </c>
      <c r="J70" s="289"/>
      <c r="K70" s="283">
        <v>3484</v>
      </c>
      <c r="L70" s="292">
        <v>6.1</v>
      </c>
      <c r="M70" s="289"/>
      <c r="N70" s="283">
        <v>243</v>
      </c>
      <c r="O70" s="284">
        <v>5.6</v>
      </c>
      <c r="P70" s="289" t="s">
        <v>434</v>
      </c>
      <c r="Q70" s="289"/>
      <c r="R70" s="283">
        <v>4555</v>
      </c>
      <c r="S70" s="292">
        <v>4.4000000000000004</v>
      </c>
      <c r="T70" s="289"/>
      <c r="U70" s="283">
        <v>225</v>
      </c>
      <c r="V70" s="284">
        <v>5.54</v>
      </c>
      <c r="W70" s="289" t="s">
        <v>434</v>
      </c>
    </row>
    <row r="71" spans="1:23" s="36" customFormat="1" ht="12" customHeight="1" x14ac:dyDescent="0.2">
      <c r="A71" s="45" t="s">
        <v>121</v>
      </c>
      <c r="B71" s="45" t="s">
        <v>122</v>
      </c>
      <c r="C71" s="225"/>
      <c r="D71" s="193">
        <v>806</v>
      </c>
      <c r="E71" s="293">
        <v>1.7</v>
      </c>
      <c r="F71" s="226"/>
      <c r="G71" s="193">
        <v>15</v>
      </c>
      <c r="H71" s="273">
        <v>6.06</v>
      </c>
      <c r="I71" s="226" t="s">
        <v>435</v>
      </c>
      <c r="J71" s="226"/>
      <c r="K71" s="193">
        <v>325</v>
      </c>
      <c r="L71" s="293">
        <v>4</v>
      </c>
      <c r="M71" s="226"/>
      <c r="N71" s="193">
        <v>13</v>
      </c>
      <c r="O71" s="273">
        <v>5.96</v>
      </c>
      <c r="P71" s="226" t="s">
        <v>435</v>
      </c>
      <c r="Q71" s="226"/>
      <c r="R71" s="193">
        <v>481</v>
      </c>
      <c r="S71" s="293">
        <v>0.2</v>
      </c>
      <c r="T71" s="226"/>
      <c r="U71" s="193">
        <v>2</v>
      </c>
      <c r="V71" s="273">
        <v>6.5</v>
      </c>
      <c r="W71" s="226" t="s">
        <v>439</v>
      </c>
    </row>
    <row r="72" spans="1:23" s="36" customFormat="1" ht="12" customHeight="1" x14ac:dyDescent="0.2">
      <c r="A72" s="45" t="s">
        <v>123</v>
      </c>
      <c r="B72" s="45" t="s">
        <v>124</v>
      </c>
      <c r="C72" s="225"/>
      <c r="D72" s="193">
        <v>756</v>
      </c>
      <c r="E72" s="293">
        <v>5.2</v>
      </c>
      <c r="F72" s="226"/>
      <c r="G72" s="193">
        <v>42</v>
      </c>
      <c r="H72" s="273">
        <v>5.34</v>
      </c>
      <c r="I72" s="226" t="s">
        <v>436</v>
      </c>
      <c r="J72" s="226"/>
      <c r="K72" s="193">
        <v>310</v>
      </c>
      <c r="L72" s="293">
        <v>8.4</v>
      </c>
      <c r="M72" s="226"/>
      <c r="N72" s="193">
        <v>29</v>
      </c>
      <c r="O72" s="273">
        <v>5.95</v>
      </c>
      <c r="P72" s="226" t="s">
        <v>435</v>
      </c>
      <c r="Q72" s="226"/>
      <c r="R72" s="193">
        <v>446</v>
      </c>
      <c r="S72" s="293">
        <v>2.9</v>
      </c>
      <c r="T72" s="226"/>
      <c r="U72" s="193">
        <v>13</v>
      </c>
      <c r="V72" s="273">
        <v>3.93</v>
      </c>
      <c r="W72" s="226" t="s">
        <v>443</v>
      </c>
    </row>
    <row r="73" spans="1:23" s="36" customFormat="1" ht="12" customHeight="1" x14ac:dyDescent="0.2">
      <c r="A73" s="45" t="s">
        <v>125</v>
      </c>
      <c r="B73" s="45" t="s">
        <v>126</v>
      </c>
      <c r="C73" s="225"/>
      <c r="D73" s="193">
        <v>947</v>
      </c>
      <c r="E73" s="293">
        <v>8.4</v>
      </c>
      <c r="F73" s="226"/>
      <c r="G73" s="193">
        <v>81</v>
      </c>
      <c r="H73" s="273">
        <v>5.71</v>
      </c>
      <c r="I73" s="226" t="s">
        <v>434</v>
      </c>
      <c r="J73" s="226"/>
      <c r="K73" s="193">
        <v>345</v>
      </c>
      <c r="L73" s="293">
        <v>6.4</v>
      </c>
      <c r="M73" s="226"/>
      <c r="N73" s="193">
        <v>22</v>
      </c>
      <c r="O73" s="273">
        <v>5.79</v>
      </c>
      <c r="P73" s="226" t="s">
        <v>434</v>
      </c>
      <c r="Q73" s="226"/>
      <c r="R73" s="193">
        <v>602</v>
      </c>
      <c r="S73" s="293">
        <v>9.6</v>
      </c>
      <c r="T73" s="226"/>
      <c r="U73" s="193">
        <v>59</v>
      </c>
      <c r="V73" s="273">
        <v>5.67</v>
      </c>
      <c r="W73" s="226" t="s">
        <v>434</v>
      </c>
    </row>
    <row r="74" spans="1:23" s="36" customFormat="1" ht="12" customHeight="1" x14ac:dyDescent="0.2">
      <c r="A74" s="45" t="s">
        <v>127</v>
      </c>
      <c r="B74" s="45" t="s">
        <v>128</v>
      </c>
      <c r="C74" s="225"/>
      <c r="D74" s="193">
        <v>893</v>
      </c>
      <c r="E74" s="293">
        <v>2.2000000000000002</v>
      </c>
      <c r="F74" s="226"/>
      <c r="G74" s="193">
        <v>30</v>
      </c>
      <c r="H74" s="273">
        <v>5.48</v>
      </c>
      <c r="I74" s="226" t="s">
        <v>436</v>
      </c>
      <c r="J74" s="226"/>
      <c r="K74" s="193">
        <v>385</v>
      </c>
      <c r="L74" s="293">
        <v>3.4</v>
      </c>
      <c r="M74" s="226"/>
      <c r="N74" s="193">
        <v>15</v>
      </c>
      <c r="O74" s="273">
        <v>5.5</v>
      </c>
      <c r="P74" s="226" t="s">
        <v>436</v>
      </c>
      <c r="Q74" s="226"/>
      <c r="R74" s="193">
        <v>508</v>
      </c>
      <c r="S74" s="293">
        <v>1.4</v>
      </c>
      <c r="T74" s="226"/>
      <c r="U74" s="193">
        <v>15</v>
      </c>
      <c r="V74" s="273">
        <v>5.47</v>
      </c>
      <c r="W74" s="226" t="s">
        <v>436</v>
      </c>
    </row>
    <row r="75" spans="1:23" s="36" customFormat="1" ht="12" customHeight="1" x14ac:dyDescent="0.2">
      <c r="A75" s="45" t="s">
        <v>129</v>
      </c>
      <c r="B75" s="45" t="s">
        <v>130</v>
      </c>
      <c r="C75" s="225"/>
      <c r="D75" s="193">
        <v>1566</v>
      </c>
      <c r="E75" s="293">
        <v>5.9</v>
      </c>
      <c r="F75" s="226"/>
      <c r="G75" s="193">
        <v>110</v>
      </c>
      <c r="H75" s="273">
        <v>5.55</v>
      </c>
      <c r="I75" s="226" t="s">
        <v>434</v>
      </c>
      <c r="J75" s="226"/>
      <c r="K75" s="193">
        <v>686</v>
      </c>
      <c r="L75" s="293">
        <v>3.4</v>
      </c>
      <c r="M75" s="226"/>
      <c r="N75" s="193">
        <v>29</v>
      </c>
      <c r="O75" s="273">
        <v>5.38</v>
      </c>
      <c r="P75" s="226" t="s">
        <v>436</v>
      </c>
      <c r="Q75" s="226"/>
      <c r="R75" s="193">
        <v>880</v>
      </c>
      <c r="S75" s="293">
        <v>8</v>
      </c>
      <c r="T75" s="226"/>
      <c r="U75" s="193">
        <v>81</v>
      </c>
      <c r="V75" s="273">
        <v>5.61</v>
      </c>
      <c r="W75" s="226" t="s">
        <v>434</v>
      </c>
    </row>
    <row r="76" spans="1:23" s="36" customFormat="1" ht="12" customHeight="1" x14ac:dyDescent="0.2">
      <c r="A76" s="45" t="s">
        <v>131</v>
      </c>
      <c r="B76" s="45" t="s">
        <v>132</v>
      </c>
      <c r="C76" s="225"/>
      <c r="D76" s="193">
        <v>1102</v>
      </c>
      <c r="E76" s="293">
        <v>3.8</v>
      </c>
      <c r="F76" s="226"/>
      <c r="G76" s="193">
        <v>53</v>
      </c>
      <c r="H76" s="273">
        <v>5.66</v>
      </c>
      <c r="I76" s="226" t="s">
        <v>434</v>
      </c>
      <c r="J76" s="226"/>
      <c r="K76" s="193">
        <v>458</v>
      </c>
      <c r="L76" s="293">
        <v>8.1</v>
      </c>
      <c r="M76" s="226"/>
      <c r="N76" s="193">
        <v>47</v>
      </c>
      <c r="O76" s="273">
        <v>5.71</v>
      </c>
      <c r="P76" s="226" t="s">
        <v>434</v>
      </c>
      <c r="Q76" s="226"/>
      <c r="R76" s="193">
        <v>644</v>
      </c>
      <c r="S76" s="293">
        <v>0.8</v>
      </c>
      <c r="T76" s="226"/>
      <c r="U76" s="193">
        <v>6</v>
      </c>
      <c r="V76" s="273">
        <v>5.34</v>
      </c>
      <c r="W76" s="226" t="s">
        <v>436</v>
      </c>
    </row>
    <row r="77" spans="1:23" s="36" customFormat="1" ht="12" customHeight="1" x14ac:dyDescent="0.2">
      <c r="A77" s="45" t="s">
        <v>133</v>
      </c>
      <c r="B77" s="45" t="s">
        <v>134</v>
      </c>
      <c r="C77" s="225"/>
      <c r="D77" s="193">
        <v>1222</v>
      </c>
      <c r="E77" s="293">
        <v>4.8</v>
      </c>
      <c r="F77" s="226"/>
      <c r="G77" s="193">
        <v>60</v>
      </c>
      <c r="H77" s="273">
        <v>5.43</v>
      </c>
      <c r="I77" s="226" t="s">
        <v>436</v>
      </c>
      <c r="J77" s="226"/>
      <c r="K77" s="193">
        <v>683</v>
      </c>
      <c r="L77" s="293">
        <v>6.1</v>
      </c>
      <c r="M77" s="226"/>
      <c r="N77" s="193">
        <v>43</v>
      </c>
      <c r="O77" s="273">
        <v>5.29</v>
      </c>
      <c r="P77" s="226" t="s">
        <v>436</v>
      </c>
      <c r="Q77" s="226"/>
      <c r="R77" s="193">
        <v>539</v>
      </c>
      <c r="S77" s="293">
        <v>3.2</v>
      </c>
      <c r="T77" s="226"/>
      <c r="U77" s="193">
        <v>17</v>
      </c>
      <c r="V77" s="273">
        <v>5.8</v>
      </c>
      <c r="W77" s="226" t="s">
        <v>434</v>
      </c>
    </row>
    <row r="78" spans="1:23" s="36" customFormat="1" ht="11.65" customHeight="1" x14ac:dyDescent="0.2">
      <c r="A78" s="45" t="s">
        <v>135</v>
      </c>
      <c r="B78" s="45" t="s">
        <v>136</v>
      </c>
      <c r="C78" s="225"/>
      <c r="D78" s="193">
        <v>742</v>
      </c>
      <c r="E78" s="293">
        <v>9</v>
      </c>
      <c r="F78" s="226"/>
      <c r="G78" s="193">
        <v>77</v>
      </c>
      <c r="H78" s="273">
        <v>5.54</v>
      </c>
      <c r="I78" s="226" t="s">
        <v>434</v>
      </c>
      <c r="J78" s="226"/>
      <c r="K78" s="193">
        <v>288</v>
      </c>
      <c r="L78" s="293">
        <v>13.2</v>
      </c>
      <c r="M78" s="226"/>
      <c r="N78" s="193">
        <v>45</v>
      </c>
      <c r="O78" s="273">
        <v>5.54</v>
      </c>
      <c r="P78" s="226" t="s">
        <v>434</v>
      </c>
      <c r="Q78" s="226"/>
      <c r="R78" s="193">
        <v>454</v>
      </c>
      <c r="S78" s="293">
        <v>6.4</v>
      </c>
      <c r="T78" s="226"/>
      <c r="U78" s="193">
        <v>32</v>
      </c>
      <c r="V78" s="273">
        <v>5.54</v>
      </c>
      <c r="W78" s="226" t="s">
        <v>434</v>
      </c>
    </row>
    <row r="79" spans="1:23" s="225" customFormat="1" ht="12" customHeight="1" x14ac:dyDescent="0.2">
      <c r="A79" s="45" t="s">
        <v>137</v>
      </c>
      <c r="B79" s="45" t="s">
        <v>138</v>
      </c>
      <c r="D79" s="193">
        <v>5</v>
      </c>
      <c r="E79" s="293">
        <v>0</v>
      </c>
      <c r="F79" s="226"/>
      <c r="G79" s="193">
        <v>0</v>
      </c>
      <c r="H79" s="273">
        <v>0</v>
      </c>
      <c r="I79" s="226" t="s">
        <v>404</v>
      </c>
      <c r="J79" s="226"/>
      <c r="K79" s="193">
        <v>4</v>
      </c>
      <c r="L79" s="293">
        <v>0</v>
      </c>
      <c r="M79" s="226"/>
      <c r="N79" s="193">
        <v>0</v>
      </c>
      <c r="O79" s="273">
        <v>0</v>
      </c>
      <c r="P79" s="226" t="s">
        <v>404</v>
      </c>
      <c r="Q79" s="226"/>
      <c r="R79" s="193">
        <v>1</v>
      </c>
      <c r="S79" s="293">
        <v>0</v>
      </c>
      <c r="T79" s="226"/>
      <c r="U79" s="193">
        <v>0</v>
      </c>
      <c r="V79" s="273">
        <v>0</v>
      </c>
      <c r="W79" s="226" t="s">
        <v>404</v>
      </c>
    </row>
    <row r="80" spans="1:23" s="36" customFormat="1" ht="12" customHeight="1" x14ac:dyDescent="0.2">
      <c r="A80" s="124"/>
      <c r="B80" s="124"/>
      <c r="C80" s="225"/>
      <c r="D80" s="193" t="s">
        <v>404</v>
      </c>
      <c r="E80" s="293" t="s">
        <v>404</v>
      </c>
      <c r="F80" s="226"/>
      <c r="G80" s="193" t="s">
        <v>404</v>
      </c>
      <c r="H80" s="273" t="s">
        <v>404</v>
      </c>
      <c r="I80" s="226" t="s">
        <v>404</v>
      </c>
      <c r="J80" s="226"/>
      <c r="K80" s="193" t="s">
        <v>404</v>
      </c>
      <c r="L80" s="293" t="s">
        <v>404</v>
      </c>
      <c r="M80" s="226"/>
      <c r="N80" s="193" t="s">
        <v>404</v>
      </c>
      <c r="O80" s="273" t="s">
        <v>404</v>
      </c>
      <c r="P80" s="226" t="s">
        <v>404</v>
      </c>
      <c r="Q80" s="226"/>
      <c r="R80" s="193" t="s">
        <v>404</v>
      </c>
      <c r="S80" s="293" t="s">
        <v>404</v>
      </c>
      <c r="T80" s="226"/>
      <c r="U80" s="193" t="s">
        <v>404</v>
      </c>
      <c r="V80" s="273" t="s">
        <v>404</v>
      </c>
      <c r="W80" s="226" t="s">
        <v>404</v>
      </c>
    </row>
    <row r="81" spans="1:23" s="123" customFormat="1" ht="12" customHeight="1" x14ac:dyDescent="0.2">
      <c r="A81" s="47" t="s">
        <v>408</v>
      </c>
      <c r="B81" s="47" t="s">
        <v>139</v>
      </c>
      <c r="C81" s="229"/>
      <c r="D81" s="283">
        <v>11876</v>
      </c>
      <c r="E81" s="292">
        <v>4.2</v>
      </c>
      <c r="F81" s="289"/>
      <c r="G81" s="283">
        <v>558</v>
      </c>
      <c r="H81" s="284">
        <v>5.69</v>
      </c>
      <c r="I81" s="289" t="s">
        <v>434</v>
      </c>
      <c r="J81" s="289"/>
      <c r="K81" s="283">
        <v>5238</v>
      </c>
      <c r="L81" s="292">
        <v>4.4000000000000004</v>
      </c>
      <c r="M81" s="289"/>
      <c r="N81" s="283">
        <v>260</v>
      </c>
      <c r="O81" s="284">
        <v>5.66</v>
      </c>
      <c r="P81" s="289" t="s">
        <v>434</v>
      </c>
      <c r="Q81" s="289"/>
      <c r="R81" s="283">
        <v>6634</v>
      </c>
      <c r="S81" s="292">
        <v>4</v>
      </c>
      <c r="T81" s="289"/>
      <c r="U81" s="283">
        <v>298</v>
      </c>
      <c r="V81" s="284">
        <v>5.72</v>
      </c>
      <c r="W81" s="289" t="s">
        <v>434</v>
      </c>
    </row>
    <row r="82" spans="1:23" s="36" customFormat="1" ht="12" customHeight="1" x14ac:dyDescent="0.2">
      <c r="A82" s="45" t="s">
        <v>140</v>
      </c>
      <c r="B82" s="45" t="s">
        <v>141</v>
      </c>
      <c r="C82" s="225"/>
      <c r="D82" s="193">
        <v>2474</v>
      </c>
      <c r="E82" s="293">
        <v>4.3</v>
      </c>
      <c r="F82" s="226"/>
      <c r="G82" s="193">
        <v>122</v>
      </c>
      <c r="H82" s="273">
        <v>5.74</v>
      </c>
      <c r="I82" s="226" t="s">
        <v>434</v>
      </c>
      <c r="J82" s="226"/>
      <c r="K82" s="193">
        <v>964</v>
      </c>
      <c r="L82" s="293">
        <v>4.5999999999999996</v>
      </c>
      <c r="M82" s="226"/>
      <c r="N82" s="193">
        <v>46</v>
      </c>
      <c r="O82" s="273">
        <v>5.23</v>
      </c>
      <c r="P82" s="226" t="s">
        <v>436</v>
      </c>
      <c r="Q82" s="226"/>
      <c r="R82" s="193">
        <v>1510</v>
      </c>
      <c r="S82" s="293">
        <v>4.0999999999999996</v>
      </c>
      <c r="T82" s="226"/>
      <c r="U82" s="193">
        <v>76</v>
      </c>
      <c r="V82" s="273">
        <v>6.08</v>
      </c>
      <c r="W82" s="226" t="s">
        <v>435</v>
      </c>
    </row>
    <row r="83" spans="1:23" s="36" customFormat="1" ht="12" customHeight="1" x14ac:dyDescent="0.2">
      <c r="A83" s="45" t="s">
        <v>142</v>
      </c>
      <c r="B83" s="45" t="s">
        <v>143</v>
      </c>
      <c r="C83" s="225"/>
      <c r="D83" s="193">
        <v>489</v>
      </c>
      <c r="E83" s="293">
        <v>2.7</v>
      </c>
      <c r="F83" s="226"/>
      <c r="G83" s="193">
        <v>14</v>
      </c>
      <c r="H83" s="273">
        <v>5.77</v>
      </c>
      <c r="I83" s="226" t="s">
        <v>434</v>
      </c>
      <c r="J83" s="226"/>
      <c r="K83" s="193">
        <v>223</v>
      </c>
      <c r="L83" s="293">
        <v>0.9</v>
      </c>
      <c r="M83" s="226"/>
      <c r="N83" s="193">
        <v>3</v>
      </c>
      <c r="O83" s="273">
        <v>6.2</v>
      </c>
      <c r="P83" s="226" t="s">
        <v>439</v>
      </c>
      <c r="Q83" s="226"/>
      <c r="R83" s="193">
        <v>266</v>
      </c>
      <c r="S83" s="293">
        <v>4.0999999999999996</v>
      </c>
      <c r="T83" s="226"/>
      <c r="U83" s="193">
        <v>11</v>
      </c>
      <c r="V83" s="273">
        <v>5.67</v>
      </c>
      <c r="W83" s="226" t="s">
        <v>434</v>
      </c>
    </row>
    <row r="84" spans="1:23" s="36" customFormat="1" ht="12" customHeight="1" x14ac:dyDescent="0.2">
      <c r="A84" s="45" t="s">
        <v>144</v>
      </c>
      <c r="B84" s="45" t="s">
        <v>145</v>
      </c>
      <c r="C84" s="225"/>
      <c r="D84" s="193">
        <v>1168</v>
      </c>
      <c r="E84" s="293">
        <v>3.3</v>
      </c>
      <c r="F84" s="226"/>
      <c r="G84" s="193">
        <v>54</v>
      </c>
      <c r="H84" s="273">
        <v>6.13</v>
      </c>
      <c r="I84" s="226" t="s">
        <v>435</v>
      </c>
      <c r="J84" s="226"/>
      <c r="K84" s="193">
        <v>557</v>
      </c>
      <c r="L84" s="293">
        <v>3.2</v>
      </c>
      <c r="M84" s="226"/>
      <c r="N84" s="193">
        <v>25</v>
      </c>
      <c r="O84" s="273">
        <v>6.05</v>
      </c>
      <c r="P84" s="226" t="s">
        <v>435</v>
      </c>
      <c r="Q84" s="226"/>
      <c r="R84" s="193">
        <v>611</v>
      </c>
      <c r="S84" s="293">
        <v>3.4</v>
      </c>
      <c r="T84" s="226"/>
      <c r="U84" s="193">
        <v>29</v>
      </c>
      <c r="V84" s="273">
        <v>6.21</v>
      </c>
      <c r="W84" s="226" t="s">
        <v>439</v>
      </c>
    </row>
    <row r="85" spans="1:23" s="36" customFormat="1" ht="12" customHeight="1" x14ac:dyDescent="0.2">
      <c r="A85" s="45" t="s">
        <v>146</v>
      </c>
      <c r="B85" s="45" t="s">
        <v>147</v>
      </c>
      <c r="C85" s="225"/>
      <c r="D85" s="193">
        <v>442</v>
      </c>
      <c r="E85" s="293">
        <v>1.6</v>
      </c>
      <c r="F85" s="226"/>
      <c r="G85" s="193">
        <v>13</v>
      </c>
      <c r="H85" s="273">
        <v>5.69</v>
      </c>
      <c r="I85" s="226" t="s">
        <v>434</v>
      </c>
      <c r="J85" s="226"/>
      <c r="K85" s="193">
        <v>171</v>
      </c>
      <c r="L85" s="293">
        <v>2.9</v>
      </c>
      <c r="M85" s="226"/>
      <c r="N85" s="193">
        <v>10</v>
      </c>
      <c r="O85" s="273">
        <v>5.74</v>
      </c>
      <c r="P85" s="226" t="s">
        <v>434</v>
      </c>
      <c r="Q85" s="226"/>
      <c r="R85" s="193">
        <v>271</v>
      </c>
      <c r="S85" s="293">
        <v>0.7</v>
      </c>
      <c r="T85" s="226"/>
      <c r="U85" s="193">
        <v>3</v>
      </c>
      <c r="V85" s="273">
        <v>5.5</v>
      </c>
      <c r="W85" s="226" t="s">
        <v>436</v>
      </c>
    </row>
    <row r="86" spans="1:23" s="36" customFormat="1" ht="12" customHeight="1" x14ac:dyDescent="0.2">
      <c r="A86" s="45" t="s">
        <v>148</v>
      </c>
      <c r="B86" s="45" t="s">
        <v>149</v>
      </c>
      <c r="C86" s="225"/>
      <c r="D86" s="193">
        <v>743</v>
      </c>
      <c r="E86" s="293">
        <v>1.2</v>
      </c>
      <c r="F86" s="226"/>
      <c r="G86" s="193">
        <v>9</v>
      </c>
      <c r="H86" s="273">
        <v>4.5</v>
      </c>
      <c r="I86" s="226" t="s">
        <v>438</v>
      </c>
      <c r="J86" s="226"/>
      <c r="K86" s="193">
        <v>379</v>
      </c>
      <c r="L86" s="293">
        <v>2.1</v>
      </c>
      <c r="M86" s="226"/>
      <c r="N86" s="193">
        <v>8</v>
      </c>
      <c r="O86" s="273">
        <v>5</v>
      </c>
      <c r="P86" s="226" t="s">
        <v>440</v>
      </c>
      <c r="Q86" s="226"/>
      <c r="R86" s="193">
        <v>364</v>
      </c>
      <c r="S86" s="293">
        <v>0.3</v>
      </c>
      <c r="T86" s="226"/>
      <c r="U86" s="193">
        <v>1</v>
      </c>
      <c r="V86" s="273">
        <v>0</v>
      </c>
      <c r="W86" s="226" t="s">
        <v>404</v>
      </c>
    </row>
    <row r="87" spans="1:23" s="36" customFormat="1" ht="12" customHeight="1" x14ac:dyDescent="0.2">
      <c r="A87" s="45" t="s">
        <v>150</v>
      </c>
      <c r="B87" s="45" t="s">
        <v>151</v>
      </c>
      <c r="C87" s="225"/>
      <c r="D87" s="193">
        <v>516</v>
      </c>
      <c r="E87" s="293">
        <v>1.7</v>
      </c>
      <c r="F87" s="226"/>
      <c r="G87" s="193">
        <v>16</v>
      </c>
      <c r="H87" s="273">
        <v>6.3</v>
      </c>
      <c r="I87" s="226" t="s">
        <v>439</v>
      </c>
      <c r="J87" s="226"/>
      <c r="K87" s="193">
        <v>208</v>
      </c>
      <c r="L87" s="293">
        <v>2.4</v>
      </c>
      <c r="M87" s="226"/>
      <c r="N87" s="193">
        <v>12</v>
      </c>
      <c r="O87" s="273">
        <v>6.2</v>
      </c>
      <c r="P87" s="226" t="s">
        <v>439</v>
      </c>
      <c r="Q87" s="226"/>
      <c r="R87" s="193">
        <v>308</v>
      </c>
      <c r="S87" s="293">
        <v>1.3</v>
      </c>
      <c r="T87" s="226"/>
      <c r="U87" s="193">
        <v>4</v>
      </c>
      <c r="V87" s="273">
        <v>6.5</v>
      </c>
      <c r="W87" s="226" t="s">
        <v>439</v>
      </c>
    </row>
    <row r="88" spans="1:23" s="36" customFormat="1" ht="12" customHeight="1" x14ac:dyDescent="0.2">
      <c r="A88" s="45" t="s">
        <v>152</v>
      </c>
      <c r="B88" s="45" t="s">
        <v>153</v>
      </c>
      <c r="C88" s="225"/>
      <c r="D88" s="193">
        <v>435</v>
      </c>
      <c r="E88" s="293">
        <v>3</v>
      </c>
      <c r="F88" s="226"/>
      <c r="G88" s="193">
        <v>18</v>
      </c>
      <c r="H88" s="273">
        <v>6.57</v>
      </c>
      <c r="I88" s="226" t="s">
        <v>441</v>
      </c>
      <c r="J88" s="226"/>
      <c r="K88" s="193">
        <v>167</v>
      </c>
      <c r="L88" s="293">
        <v>3</v>
      </c>
      <c r="M88" s="226"/>
      <c r="N88" s="193">
        <v>6</v>
      </c>
      <c r="O88" s="273">
        <v>6.71</v>
      </c>
      <c r="P88" s="226" t="s">
        <v>441</v>
      </c>
      <c r="Q88" s="226"/>
      <c r="R88" s="193">
        <v>268</v>
      </c>
      <c r="S88" s="293">
        <v>3</v>
      </c>
      <c r="T88" s="226"/>
      <c r="U88" s="193">
        <v>12</v>
      </c>
      <c r="V88" s="273">
        <v>6.5</v>
      </c>
      <c r="W88" s="226" t="s">
        <v>439</v>
      </c>
    </row>
    <row r="89" spans="1:23" s="36" customFormat="1" ht="12" customHeight="1" x14ac:dyDescent="0.2">
      <c r="A89" s="45" t="s">
        <v>154</v>
      </c>
      <c r="B89" s="45" t="s">
        <v>155</v>
      </c>
      <c r="C89" s="225"/>
      <c r="D89" s="193">
        <v>1651</v>
      </c>
      <c r="E89" s="293">
        <v>2.4</v>
      </c>
      <c r="F89" s="226"/>
      <c r="G89" s="193">
        <v>43</v>
      </c>
      <c r="H89" s="273">
        <v>6.45</v>
      </c>
      <c r="I89" s="226" t="s">
        <v>439</v>
      </c>
      <c r="J89" s="226"/>
      <c r="K89" s="193">
        <v>777</v>
      </c>
      <c r="L89" s="293">
        <v>2.2999999999999998</v>
      </c>
      <c r="M89" s="226"/>
      <c r="N89" s="193">
        <v>18</v>
      </c>
      <c r="O89" s="273">
        <v>6.5</v>
      </c>
      <c r="P89" s="226" t="s">
        <v>439</v>
      </c>
      <c r="Q89" s="226"/>
      <c r="R89" s="193">
        <v>874</v>
      </c>
      <c r="S89" s="293">
        <v>2.5</v>
      </c>
      <c r="T89" s="226"/>
      <c r="U89" s="193">
        <v>25</v>
      </c>
      <c r="V89" s="273">
        <v>6.42</v>
      </c>
      <c r="W89" s="226" t="s">
        <v>439</v>
      </c>
    </row>
    <row r="90" spans="1:23" s="36" customFormat="1" ht="12" customHeight="1" x14ac:dyDescent="0.2">
      <c r="A90" s="45" t="s">
        <v>407</v>
      </c>
      <c r="B90" s="45" t="s">
        <v>157</v>
      </c>
      <c r="C90" s="225"/>
      <c r="D90" s="193">
        <v>296</v>
      </c>
      <c r="E90" s="293">
        <v>0.7</v>
      </c>
      <c r="F90" s="226"/>
      <c r="G90" s="193">
        <v>2</v>
      </c>
      <c r="H90" s="273">
        <v>6</v>
      </c>
      <c r="I90" s="226" t="s">
        <v>435</v>
      </c>
      <c r="J90" s="226"/>
      <c r="K90" s="193">
        <v>110</v>
      </c>
      <c r="L90" s="293">
        <v>1.8</v>
      </c>
      <c r="M90" s="226"/>
      <c r="N90" s="193">
        <v>2</v>
      </c>
      <c r="O90" s="273">
        <v>6</v>
      </c>
      <c r="P90" s="226" t="s">
        <v>435</v>
      </c>
      <c r="Q90" s="226"/>
      <c r="R90" s="193">
        <v>183</v>
      </c>
      <c r="S90" s="293">
        <v>0</v>
      </c>
      <c r="T90" s="226"/>
      <c r="U90" s="193">
        <v>0</v>
      </c>
      <c r="V90" s="273">
        <v>0</v>
      </c>
      <c r="W90" s="226" t="s">
        <v>404</v>
      </c>
    </row>
    <row r="91" spans="1:23" s="36" customFormat="1" ht="12" customHeight="1" x14ac:dyDescent="0.2">
      <c r="A91" s="45" t="s">
        <v>158</v>
      </c>
      <c r="B91" s="45" t="s">
        <v>159</v>
      </c>
      <c r="C91" s="225"/>
      <c r="D91" s="193">
        <v>235</v>
      </c>
      <c r="E91" s="293">
        <v>3</v>
      </c>
      <c r="F91" s="226"/>
      <c r="G91" s="193">
        <v>7</v>
      </c>
      <c r="H91" s="273">
        <v>6.82</v>
      </c>
      <c r="I91" s="226" t="s">
        <v>441</v>
      </c>
      <c r="J91" s="226"/>
      <c r="K91" s="193">
        <v>113</v>
      </c>
      <c r="L91" s="293">
        <v>3.5</v>
      </c>
      <c r="M91" s="226"/>
      <c r="N91" s="193">
        <v>4</v>
      </c>
      <c r="O91" s="273">
        <v>6.62</v>
      </c>
      <c r="P91" s="226" t="s">
        <v>441</v>
      </c>
      <c r="Q91" s="226"/>
      <c r="R91" s="193">
        <v>122</v>
      </c>
      <c r="S91" s="293">
        <v>2.5</v>
      </c>
      <c r="T91" s="226"/>
      <c r="U91" s="193">
        <v>3</v>
      </c>
      <c r="V91" s="273">
        <v>7.14</v>
      </c>
      <c r="W91" s="226" t="s">
        <v>442</v>
      </c>
    </row>
    <row r="92" spans="1:23" s="36" customFormat="1" ht="12" customHeight="1" x14ac:dyDescent="0.2">
      <c r="A92" s="45" t="s">
        <v>160</v>
      </c>
      <c r="B92" s="45" t="s">
        <v>161</v>
      </c>
      <c r="C92" s="225"/>
      <c r="D92" s="193">
        <v>999</v>
      </c>
      <c r="E92" s="293">
        <v>6</v>
      </c>
      <c r="F92" s="226"/>
      <c r="G92" s="193">
        <v>61</v>
      </c>
      <c r="H92" s="273">
        <v>5.16</v>
      </c>
      <c r="I92" s="226" t="s">
        <v>440</v>
      </c>
      <c r="J92" s="226"/>
      <c r="K92" s="193">
        <v>453</v>
      </c>
      <c r="L92" s="293">
        <v>5.7</v>
      </c>
      <c r="M92" s="226"/>
      <c r="N92" s="193">
        <v>26</v>
      </c>
      <c r="O92" s="273">
        <v>5.3</v>
      </c>
      <c r="P92" s="226" t="s">
        <v>436</v>
      </c>
      <c r="Q92" s="226"/>
      <c r="R92" s="193">
        <v>546</v>
      </c>
      <c r="S92" s="293">
        <v>6.2</v>
      </c>
      <c r="T92" s="226"/>
      <c r="U92" s="193">
        <v>35</v>
      </c>
      <c r="V92" s="273">
        <v>5.0599999999999996</v>
      </c>
      <c r="W92" s="226" t="s">
        <v>440</v>
      </c>
    </row>
    <row r="93" spans="1:23" s="36" customFormat="1" ht="12" customHeight="1" x14ac:dyDescent="0.2">
      <c r="A93" s="45" t="s">
        <v>162</v>
      </c>
      <c r="B93" s="45" t="s">
        <v>163</v>
      </c>
      <c r="C93" s="225"/>
      <c r="D93" s="193">
        <v>1261</v>
      </c>
      <c r="E93" s="293">
        <v>14.4</v>
      </c>
      <c r="F93" s="226"/>
      <c r="G93" s="193">
        <v>190</v>
      </c>
      <c r="H93" s="273">
        <v>5.42</v>
      </c>
      <c r="I93" s="226" t="s">
        <v>436</v>
      </c>
      <c r="J93" s="226"/>
      <c r="K93" s="193">
        <v>575</v>
      </c>
      <c r="L93" s="293">
        <v>15.7</v>
      </c>
      <c r="M93" s="226"/>
      <c r="N93" s="193">
        <v>95</v>
      </c>
      <c r="O93" s="273">
        <v>5.57</v>
      </c>
      <c r="P93" s="226" t="s">
        <v>434</v>
      </c>
      <c r="Q93" s="226"/>
      <c r="R93" s="193">
        <v>686</v>
      </c>
      <c r="S93" s="293">
        <v>13.4</v>
      </c>
      <c r="T93" s="226"/>
      <c r="U93" s="193">
        <v>95</v>
      </c>
      <c r="V93" s="273">
        <v>5.27</v>
      </c>
      <c r="W93" s="226" t="s">
        <v>436</v>
      </c>
    </row>
    <row r="94" spans="1:23" s="36" customFormat="1" ht="12" customHeight="1" x14ac:dyDescent="0.2">
      <c r="A94" s="45" t="s">
        <v>164</v>
      </c>
      <c r="B94" s="45" t="s">
        <v>165</v>
      </c>
      <c r="C94" s="225"/>
      <c r="D94" s="193">
        <v>525</v>
      </c>
      <c r="E94" s="293">
        <v>0.4</v>
      </c>
      <c r="F94" s="226"/>
      <c r="G94" s="193">
        <v>2</v>
      </c>
      <c r="H94" s="273">
        <v>7</v>
      </c>
      <c r="I94" s="226" t="s">
        <v>442</v>
      </c>
      <c r="J94" s="226"/>
      <c r="K94" s="193">
        <v>221</v>
      </c>
      <c r="L94" s="293">
        <v>0.5</v>
      </c>
      <c r="M94" s="226"/>
      <c r="N94" s="193">
        <v>1</v>
      </c>
      <c r="O94" s="273">
        <v>6.5</v>
      </c>
      <c r="P94" s="226" t="s">
        <v>439</v>
      </c>
      <c r="Q94" s="226"/>
      <c r="R94" s="193">
        <v>303</v>
      </c>
      <c r="S94" s="293">
        <v>0.3</v>
      </c>
      <c r="T94" s="226"/>
      <c r="U94" s="193">
        <v>1</v>
      </c>
      <c r="V94" s="273">
        <v>7.5</v>
      </c>
      <c r="W94" s="226" t="s">
        <v>441</v>
      </c>
    </row>
    <row r="95" spans="1:23" s="36" customFormat="1" ht="12" customHeight="1" x14ac:dyDescent="0.2">
      <c r="A95" s="45" t="s">
        <v>166</v>
      </c>
      <c r="B95" s="45" t="s">
        <v>167</v>
      </c>
      <c r="C95" s="225"/>
      <c r="D95" s="193">
        <v>642</v>
      </c>
      <c r="E95" s="293">
        <v>0.6</v>
      </c>
      <c r="F95" s="226"/>
      <c r="G95" s="193">
        <v>7</v>
      </c>
      <c r="H95" s="273">
        <v>5.74</v>
      </c>
      <c r="I95" s="226" t="s">
        <v>434</v>
      </c>
      <c r="J95" s="226"/>
      <c r="K95" s="193">
        <v>320</v>
      </c>
      <c r="L95" s="293">
        <v>0.3</v>
      </c>
      <c r="M95" s="226"/>
      <c r="N95" s="193">
        <v>4</v>
      </c>
      <c r="O95" s="273">
        <v>6.37</v>
      </c>
      <c r="P95" s="226" t="s">
        <v>439</v>
      </c>
      <c r="Q95" s="226"/>
      <c r="R95" s="193">
        <v>322</v>
      </c>
      <c r="S95" s="293">
        <v>0.9</v>
      </c>
      <c r="T95" s="226"/>
      <c r="U95" s="193">
        <v>3</v>
      </c>
      <c r="V95" s="273">
        <v>5.24</v>
      </c>
      <c r="W95" s="226" t="s">
        <v>436</v>
      </c>
    </row>
    <row r="96" spans="1:23" s="36" customFormat="1" ht="12" customHeight="1" x14ac:dyDescent="0.2">
      <c r="A96" s="124"/>
      <c r="B96" s="124"/>
      <c r="C96" s="225"/>
      <c r="D96" s="193" t="s">
        <v>404</v>
      </c>
      <c r="E96" s="293" t="s">
        <v>404</v>
      </c>
      <c r="F96" s="226"/>
      <c r="G96" s="193" t="s">
        <v>404</v>
      </c>
      <c r="H96" s="273" t="s">
        <v>404</v>
      </c>
      <c r="I96" s="226" t="s">
        <v>404</v>
      </c>
      <c r="J96" s="226"/>
      <c r="K96" s="193" t="s">
        <v>404</v>
      </c>
      <c r="L96" s="293" t="s">
        <v>404</v>
      </c>
      <c r="M96" s="226"/>
      <c r="N96" s="193" t="s">
        <v>404</v>
      </c>
      <c r="O96" s="273" t="s">
        <v>404</v>
      </c>
      <c r="P96" s="226" t="s">
        <v>404</v>
      </c>
      <c r="Q96" s="226"/>
      <c r="R96" s="193" t="s">
        <v>404</v>
      </c>
      <c r="S96" s="293" t="s">
        <v>404</v>
      </c>
      <c r="T96" s="226"/>
      <c r="U96" s="193" t="s">
        <v>404</v>
      </c>
      <c r="V96" s="273" t="s">
        <v>404</v>
      </c>
      <c r="W96" s="226" t="s">
        <v>404</v>
      </c>
    </row>
    <row r="97" spans="1:23" s="123" customFormat="1" ht="12" customHeight="1" x14ac:dyDescent="0.2">
      <c r="A97" s="48" t="s">
        <v>397</v>
      </c>
      <c r="B97" s="44" t="s">
        <v>168</v>
      </c>
      <c r="C97" s="229"/>
      <c r="D97" s="283">
        <v>12211</v>
      </c>
      <c r="E97" s="292">
        <v>7.1</v>
      </c>
      <c r="F97" s="289"/>
      <c r="G97" s="283">
        <v>987</v>
      </c>
      <c r="H97" s="284">
        <v>5.78</v>
      </c>
      <c r="I97" s="289" t="s">
        <v>434</v>
      </c>
      <c r="J97" s="289"/>
      <c r="K97" s="283">
        <v>5357</v>
      </c>
      <c r="L97" s="292">
        <v>9</v>
      </c>
      <c r="M97" s="289"/>
      <c r="N97" s="283">
        <v>542</v>
      </c>
      <c r="O97" s="284">
        <v>5.76</v>
      </c>
      <c r="P97" s="289" t="s">
        <v>434</v>
      </c>
      <c r="Q97" s="289"/>
      <c r="R97" s="283">
        <v>6854</v>
      </c>
      <c r="S97" s="292">
        <v>5.6</v>
      </c>
      <c r="T97" s="289"/>
      <c r="U97" s="283">
        <v>445</v>
      </c>
      <c r="V97" s="284">
        <v>5.8</v>
      </c>
      <c r="W97" s="289" t="s">
        <v>434</v>
      </c>
    </row>
    <row r="98" spans="1:23" s="36" customFormat="1" ht="12" customHeight="1" x14ac:dyDescent="0.2">
      <c r="A98" s="49" t="s">
        <v>169</v>
      </c>
      <c r="B98" s="45" t="s">
        <v>170</v>
      </c>
      <c r="C98" s="225"/>
      <c r="D98" s="193">
        <v>706</v>
      </c>
      <c r="E98" s="293">
        <v>11</v>
      </c>
      <c r="F98" s="226"/>
      <c r="G98" s="193">
        <v>94</v>
      </c>
      <c r="H98" s="273">
        <v>5.8</v>
      </c>
      <c r="I98" s="226" t="s">
        <v>434</v>
      </c>
      <c r="J98" s="226"/>
      <c r="K98" s="193">
        <v>339</v>
      </c>
      <c r="L98" s="293">
        <v>9.1</v>
      </c>
      <c r="M98" s="226"/>
      <c r="N98" s="193">
        <v>41</v>
      </c>
      <c r="O98" s="273">
        <v>6.04</v>
      </c>
      <c r="P98" s="226" t="s">
        <v>435</v>
      </c>
      <c r="Q98" s="226"/>
      <c r="R98" s="193">
        <v>367</v>
      </c>
      <c r="S98" s="293">
        <v>12.8</v>
      </c>
      <c r="T98" s="226"/>
      <c r="U98" s="193">
        <v>53</v>
      </c>
      <c r="V98" s="273">
        <v>5.6</v>
      </c>
      <c r="W98" s="226" t="s">
        <v>434</v>
      </c>
    </row>
    <row r="99" spans="1:23" s="36" customFormat="1" ht="12" customHeight="1" x14ac:dyDescent="0.2">
      <c r="A99" s="49" t="s">
        <v>171</v>
      </c>
      <c r="B99" s="45" t="s">
        <v>172</v>
      </c>
      <c r="C99" s="225"/>
      <c r="D99" s="193">
        <v>782</v>
      </c>
      <c r="E99" s="293">
        <v>8.3000000000000007</v>
      </c>
      <c r="F99" s="226"/>
      <c r="G99" s="193">
        <v>77</v>
      </c>
      <c r="H99" s="273">
        <v>5.43</v>
      </c>
      <c r="I99" s="226" t="s">
        <v>436</v>
      </c>
      <c r="J99" s="226"/>
      <c r="K99" s="193">
        <v>323</v>
      </c>
      <c r="L99" s="293">
        <v>16.7</v>
      </c>
      <c r="M99" s="226"/>
      <c r="N99" s="193">
        <v>63</v>
      </c>
      <c r="O99" s="273">
        <v>5.47</v>
      </c>
      <c r="P99" s="226" t="s">
        <v>436</v>
      </c>
      <c r="Q99" s="226"/>
      <c r="R99" s="193">
        <v>459</v>
      </c>
      <c r="S99" s="293">
        <v>2.4</v>
      </c>
      <c r="T99" s="226"/>
      <c r="U99" s="193">
        <v>14</v>
      </c>
      <c r="V99" s="273">
        <v>5.22</v>
      </c>
      <c r="W99" s="226" t="s">
        <v>436</v>
      </c>
    </row>
    <row r="100" spans="1:23" s="36" customFormat="1" ht="12" customHeight="1" x14ac:dyDescent="0.2">
      <c r="A100" s="49" t="s">
        <v>173</v>
      </c>
      <c r="B100" s="45" t="s">
        <v>174</v>
      </c>
      <c r="C100" s="225"/>
      <c r="D100" s="193">
        <v>346</v>
      </c>
      <c r="E100" s="293">
        <v>7.5</v>
      </c>
      <c r="F100" s="226"/>
      <c r="G100" s="193">
        <v>28</v>
      </c>
      <c r="H100" s="273">
        <v>5.7</v>
      </c>
      <c r="I100" s="226" t="s">
        <v>434</v>
      </c>
      <c r="J100" s="226"/>
      <c r="K100" s="193">
        <v>143</v>
      </c>
      <c r="L100" s="293">
        <v>9.1</v>
      </c>
      <c r="M100" s="226"/>
      <c r="N100" s="193">
        <v>15</v>
      </c>
      <c r="O100" s="273">
        <v>5.59</v>
      </c>
      <c r="P100" s="226" t="s">
        <v>434</v>
      </c>
      <c r="Q100" s="226"/>
      <c r="R100" s="193">
        <v>203</v>
      </c>
      <c r="S100" s="293">
        <v>6.4</v>
      </c>
      <c r="T100" s="226"/>
      <c r="U100" s="193">
        <v>13</v>
      </c>
      <c r="V100" s="273">
        <v>5.85</v>
      </c>
      <c r="W100" s="226" t="s">
        <v>435</v>
      </c>
    </row>
    <row r="101" spans="1:23" s="36" customFormat="1" ht="12" customHeight="1" x14ac:dyDescent="0.2">
      <c r="A101" s="49" t="s">
        <v>175</v>
      </c>
      <c r="B101" s="45" t="s">
        <v>176</v>
      </c>
      <c r="C101" s="225"/>
      <c r="D101" s="193">
        <v>2266</v>
      </c>
      <c r="E101" s="293">
        <v>9.1</v>
      </c>
      <c r="F101" s="226"/>
      <c r="G101" s="193">
        <v>252</v>
      </c>
      <c r="H101" s="273">
        <v>5.98</v>
      </c>
      <c r="I101" s="226" t="s">
        <v>435</v>
      </c>
      <c r="J101" s="226"/>
      <c r="K101" s="193">
        <v>911</v>
      </c>
      <c r="L101" s="293">
        <v>11.5</v>
      </c>
      <c r="M101" s="226"/>
      <c r="N101" s="193">
        <v>120</v>
      </c>
      <c r="O101" s="273">
        <v>5.87</v>
      </c>
      <c r="P101" s="226" t="s">
        <v>435</v>
      </c>
      <c r="Q101" s="226"/>
      <c r="R101" s="193">
        <v>1355</v>
      </c>
      <c r="S101" s="293">
        <v>7.5</v>
      </c>
      <c r="T101" s="226"/>
      <c r="U101" s="193">
        <v>132</v>
      </c>
      <c r="V101" s="273">
        <v>6.09</v>
      </c>
      <c r="W101" s="226" t="s">
        <v>435</v>
      </c>
    </row>
    <row r="102" spans="1:23" s="36" customFormat="1" ht="12" customHeight="1" x14ac:dyDescent="0.2">
      <c r="A102" s="49" t="s">
        <v>177</v>
      </c>
      <c r="B102" s="45" t="s">
        <v>178</v>
      </c>
      <c r="C102" s="225"/>
      <c r="D102" s="193">
        <v>2646</v>
      </c>
      <c r="E102" s="293">
        <v>2.8</v>
      </c>
      <c r="F102" s="226"/>
      <c r="G102" s="193">
        <v>90</v>
      </c>
      <c r="H102" s="273">
        <v>5.7</v>
      </c>
      <c r="I102" s="226" t="s">
        <v>434</v>
      </c>
      <c r="J102" s="226"/>
      <c r="K102" s="193">
        <v>1113</v>
      </c>
      <c r="L102" s="293">
        <v>3</v>
      </c>
      <c r="M102" s="226"/>
      <c r="N102" s="193">
        <v>36</v>
      </c>
      <c r="O102" s="273">
        <v>5.57</v>
      </c>
      <c r="P102" s="226" t="s">
        <v>434</v>
      </c>
      <c r="Q102" s="226"/>
      <c r="R102" s="193">
        <v>1533</v>
      </c>
      <c r="S102" s="293">
        <v>2.7</v>
      </c>
      <c r="T102" s="226"/>
      <c r="U102" s="193">
        <v>54</v>
      </c>
      <c r="V102" s="273">
        <v>5.8</v>
      </c>
      <c r="W102" s="226" t="s">
        <v>434</v>
      </c>
    </row>
    <row r="103" spans="1:23" s="36" customFormat="1" ht="12" customHeight="1" x14ac:dyDescent="0.2">
      <c r="A103" s="49" t="s">
        <v>179</v>
      </c>
      <c r="B103" s="45" t="s">
        <v>180</v>
      </c>
      <c r="C103" s="225"/>
      <c r="D103" s="193">
        <v>439</v>
      </c>
      <c r="E103" s="293">
        <v>1.6</v>
      </c>
      <c r="F103" s="226"/>
      <c r="G103" s="193">
        <v>7</v>
      </c>
      <c r="H103" s="273">
        <v>5.48</v>
      </c>
      <c r="I103" s="226" t="s">
        <v>436</v>
      </c>
      <c r="J103" s="226"/>
      <c r="K103" s="193">
        <v>211</v>
      </c>
      <c r="L103" s="293">
        <v>0.9</v>
      </c>
      <c r="M103" s="226"/>
      <c r="N103" s="193">
        <v>2</v>
      </c>
      <c r="O103" s="273">
        <v>6.25</v>
      </c>
      <c r="P103" s="226" t="s">
        <v>439</v>
      </c>
      <c r="Q103" s="226"/>
      <c r="R103" s="193">
        <v>228</v>
      </c>
      <c r="S103" s="293">
        <v>2.2000000000000002</v>
      </c>
      <c r="T103" s="226"/>
      <c r="U103" s="193">
        <v>5</v>
      </c>
      <c r="V103" s="273">
        <v>5.3</v>
      </c>
      <c r="W103" s="226" t="s">
        <v>436</v>
      </c>
    </row>
    <row r="104" spans="1:23" s="36" customFormat="1" ht="12" customHeight="1" x14ac:dyDescent="0.2">
      <c r="A104" s="49" t="s">
        <v>181</v>
      </c>
      <c r="B104" s="45" t="s">
        <v>182</v>
      </c>
      <c r="C104" s="225"/>
      <c r="D104" s="193">
        <v>1931</v>
      </c>
      <c r="E104" s="293">
        <v>9.6</v>
      </c>
      <c r="F104" s="226"/>
      <c r="G104" s="193">
        <v>199</v>
      </c>
      <c r="H104" s="273">
        <v>5.67</v>
      </c>
      <c r="I104" s="226" t="s">
        <v>434</v>
      </c>
      <c r="J104" s="226"/>
      <c r="K104" s="193">
        <v>828</v>
      </c>
      <c r="L104" s="293">
        <v>11.4</v>
      </c>
      <c r="M104" s="226"/>
      <c r="N104" s="193">
        <v>102</v>
      </c>
      <c r="O104" s="273">
        <v>5.82</v>
      </c>
      <c r="P104" s="226" t="s">
        <v>434</v>
      </c>
      <c r="Q104" s="226"/>
      <c r="R104" s="193">
        <v>1103</v>
      </c>
      <c r="S104" s="293">
        <v>8.3000000000000007</v>
      </c>
      <c r="T104" s="226"/>
      <c r="U104" s="193">
        <v>97</v>
      </c>
      <c r="V104" s="273">
        <v>5.49</v>
      </c>
      <c r="W104" s="226" t="s">
        <v>436</v>
      </c>
    </row>
    <row r="105" spans="1:23" s="36" customFormat="1" ht="12" customHeight="1" x14ac:dyDescent="0.2">
      <c r="A105" s="49" t="s">
        <v>183</v>
      </c>
      <c r="B105" s="45" t="s">
        <v>184</v>
      </c>
      <c r="C105" s="225"/>
      <c r="D105" s="193">
        <v>608</v>
      </c>
      <c r="E105" s="293">
        <v>5.8</v>
      </c>
      <c r="F105" s="226"/>
      <c r="G105" s="193">
        <v>39</v>
      </c>
      <c r="H105" s="273">
        <v>5.79</v>
      </c>
      <c r="I105" s="226" t="s">
        <v>434</v>
      </c>
      <c r="J105" s="226"/>
      <c r="K105" s="193">
        <v>285</v>
      </c>
      <c r="L105" s="293">
        <v>8.4</v>
      </c>
      <c r="M105" s="226"/>
      <c r="N105" s="193">
        <v>26</v>
      </c>
      <c r="O105" s="273">
        <v>6.07</v>
      </c>
      <c r="P105" s="226" t="s">
        <v>435</v>
      </c>
      <c r="Q105" s="226"/>
      <c r="R105" s="193">
        <v>323</v>
      </c>
      <c r="S105" s="293">
        <v>3.4</v>
      </c>
      <c r="T105" s="226"/>
      <c r="U105" s="193">
        <v>13</v>
      </c>
      <c r="V105" s="273">
        <v>5.22</v>
      </c>
      <c r="W105" s="226" t="s">
        <v>436</v>
      </c>
    </row>
    <row r="106" spans="1:23" s="36" customFormat="1" ht="12" customHeight="1" x14ac:dyDescent="0.2">
      <c r="A106" s="49" t="s">
        <v>185</v>
      </c>
      <c r="B106" s="45" t="s">
        <v>186</v>
      </c>
      <c r="C106" s="225"/>
      <c r="D106" s="193">
        <v>1181</v>
      </c>
      <c r="E106" s="293">
        <v>8.1999999999999993</v>
      </c>
      <c r="F106" s="226"/>
      <c r="G106" s="193">
        <v>98</v>
      </c>
      <c r="H106" s="273">
        <v>5.8</v>
      </c>
      <c r="I106" s="226" t="s">
        <v>434</v>
      </c>
      <c r="J106" s="226"/>
      <c r="K106" s="193">
        <v>641</v>
      </c>
      <c r="L106" s="293">
        <v>9.5</v>
      </c>
      <c r="M106" s="226"/>
      <c r="N106" s="193">
        <v>62</v>
      </c>
      <c r="O106" s="273">
        <v>5.53</v>
      </c>
      <c r="P106" s="226" t="s">
        <v>434</v>
      </c>
      <c r="Q106" s="226"/>
      <c r="R106" s="193">
        <v>540</v>
      </c>
      <c r="S106" s="293">
        <v>6.7</v>
      </c>
      <c r="T106" s="226"/>
      <c r="U106" s="193">
        <v>36</v>
      </c>
      <c r="V106" s="273">
        <v>6.16</v>
      </c>
      <c r="W106" s="226" t="s">
        <v>435</v>
      </c>
    </row>
    <row r="107" spans="1:23" s="36" customFormat="1" ht="12" customHeight="1" x14ac:dyDescent="0.2">
      <c r="A107" s="49" t="s">
        <v>187</v>
      </c>
      <c r="B107" s="45" t="s">
        <v>188</v>
      </c>
      <c r="C107" s="225"/>
      <c r="D107" s="193">
        <v>1243</v>
      </c>
      <c r="E107" s="293">
        <v>7.6</v>
      </c>
      <c r="F107" s="226"/>
      <c r="G107" s="193">
        <v>103</v>
      </c>
      <c r="H107" s="273">
        <v>5.81</v>
      </c>
      <c r="I107" s="226" t="s">
        <v>434</v>
      </c>
      <c r="J107" s="226"/>
      <c r="K107" s="193">
        <v>535</v>
      </c>
      <c r="L107" s="293">
        <v>12.5</v>
      </c>
      <c r="M107" s="226"/>
      <c r="N107" s="193">
        <v>75</v>
      </c>
      <c r="O107" s="273">
        <v>5.77</v>
      </c>
      <c r="P107" s="226" t="s">
        <v>434</v>
      </c>
      <c r="Q107" s="226"/>
      <c r="R107" s="193">
        <v>708</v>
      </c>
      <c r="S107" s="293">
        <v>4</v>
      </c>
      <c r="T107" s="226"/>
      <c r="U107" s="193">
        <v>28</v>
      </c>
      <c r="V107" s="273">
        <v>5.93</v>
      </c>
      <c r="W107" s="226" t="s">
        <v>435</v>
      </c>
    </row>
    <row r="108" spans="1:23" s="36" customFormat="1" ht="12" customHeight="1" x14ac:dyDescent="0.2">
      <c r="A108" s="49" t="s">
        <v>189</v>
      </c>
      <c r="B108" s="45" t="s">
        <v>190</v>
      </c>
      <c r="C108" s="225"/>
      <c r="D108" s="193">
        <v>63</v>
      </c>
      <c r="E108" s="293">
        <v>0</v>
      </c>
      <c r="F108" s="226"/>
      <c r="G108" s="193">
        <v>0</v>
      </c>
      <c r="H108" s="273">
        <v>0</v>
      </c>
      <c r="I108" s="226" t="s">
        <v>404</v>
      </c>
      <c r="J108" s="226"/>
      <c r="K108" s="193">
        <v>28</v>
      </c>
      <c r="L108" s="293">
        <v>0</v>
      </c>
      <c r="M108" s="226"/>
      <c r="N108" s="193">
        <v>0</v>
      </c>
      <c r="O108" s="273">
        <v>0</v>
      </c>
      <c r="P108" s="226" t="s">
        <v>404</v>
      </c>
      <c r="Q108" s="226"/>
      <c r="R108" s="193">
        <v>35</v>
      </c>
      <c r="S108" s="293">
        <v>0</v>
      </c>
      <c r="T108" s="226"/>
      <c r="U108" s="193">
        <v>0</v>
      </c>
      <c r="V108" s="273">
        <v>0</v>
      </c>
      <c r="W108" s="226" t="s">
        <v>404</v>
      </c>
    </row>
    <row r="109" spans="1:23" s="36" customFormat="1" ht="12" customHeight="1" x14ac:dyDescent="0.2">
      <c r="A109" s="125"/>
      <c r="B109" s="124"/>
      <c r="C109" s="225"/>
      <c r="D109" s="193" t="s">
        <v>404</v>
      </c>
      <c r="E109" s="293" t="s">
        <v>404</v>
      </c>
      <c r="F109" s="226"/>
      <c r="G109" s="193" t="s">
        <v>404</v>
      </c>
      <c r="H109" s="273" t="s">
        <v>404</v>
      </c>
      <c r="I109" s="226" t="s">
        <v>404</v>
      </c>
      <c r="J109" s="226"/>
      <c r="K109" s="193" t="s">
        <v>404</v>
      </c>
      <c r="L109" s="293" t="s">
        <v>404</v>
      </c>
      <c r="M109" s="226"/>
      <c r="N109" s="193" t="s">
        <v>404</v>
      </c>
      <c r="O109" s="273" t="s">
        <v>404</v>
      </c>
      <c r="P109" s="226" t="s">
        <v>404</v>
      </c>
      <c r="Q109" s="226"/>
      <c r="R109" s="193" t="s">
        <v>404</v>
      </c>
      <c r="S109" s="293" t="s">
        <v>404</v>
      </c>
      <c r="T109" s="226"/>
      <c r="U109" s="193" t="s">
        <v>404</v>
      </c>
      <c r="V109" s="273" t="s">
        <v>404</v>
      </c>
      <c r="W109" s="226" t="s">
        <v>404</v>
      </c>
    </row>
    <row r="110" spans="1:23" s="123" customFormat="1" ht="12" customHeight="1" x14ac:dyDescent="0.2">
      <c r="A110" s="48" t="s">
        <v>191</v>
      </c>
      <c r="B110" s="44" t="s">
        <v>192</v>
      </c>
      <c r="C110" s="229"/>
      <c r="D110" s="283">
        <v>11309</v>
      </c>
      <c r="E110" s="292">
        <v>3.1</v>
      </c>
      <c r="F110" s="289"/>
      <c r="G110" s="283">
        <v>375</v>
      </c>
      <c r="H110" s="284">
        <v>5.88</v>
      </c>
      <c r="I110" s="289" t="s">
        <v>435</v>
      </c>
      <c r="J110" s="289"/>
      <c r="K110" s="283">
        <v>5071</v>
      </c>
      <c r="L110" s="292">
        <v>2.8</v>
      </c>
      <c r="M110" s="289"/>
      <c r="N110" s="283">
        <v>146</v>
      </c>
      <c r="O110" s="284">
        <v>6.03</v>
      </c>
      <c r="P110" s="289" t="s">
        <v>435</v>
      </c>
      <c r="Q110" s="289"/>
      <c r="R110" s="283">
        <v>6238</v>
      </c>
      <c r="S110" s="292">
        <v>3.3</v>
      </c>
      <c r="T110" s="289"/>
      <c r="U110" s="283">
        <v>229</v>
      </c>
      <c r="V110" s="284">
        <v>5.78</v>
      </c>
      <c r="W110" s="289" t="s">
        <v>434</v>
      </c>
    </row>
    <row r="111" spans="1:23" s="123" customFormat="1" ht="12" customHeight="1" x14ac:dyDescent="0.2">
      <c r="A111" s="48" t="s">
        <v>193</v>
      </c>
      <c r="B111" s="44" t="s">
        <v>194</v>
      </c>
      <c r="C111" s="229"/>
      <c r="D111" s="193">
        <v>4370</v>
      </c>
      <c r="E111" s="293">
        <v>2.7</v>
      </c>
      <c r="F111" s="226"/>
      <c r="G111" s="193">
        <v>137</v>
      </c>
      <c r="H111" s="273">
        <v>5.75</v>
      </c>
      <c r="I111" s="226" t="s">
        <v>434</v>
      </c>
      <c r="J111" s="226"/>
      <c r="K111" s="193">
        <v>2100</v>
      </c>
      <c r="L111" s="293">
        <v>1.7</v>
      </c>
      <c r="M111" s="226"/>
      <c r="N111" s="193">
        <v>38</v>
      </c>
      <c r="O111" s="273">
        <v>5.52</v>
      </c>
      <c r="P111" s="226" t="s">
        <v>434</v>
      </c>
      <c r="Q111" s="226"/>
      <c r="R111" s="193">
        <v>2270</v>
      </c>
      <c r="S111" s="293">
        <v>3.7</v>
      </c>
      <c r="T111" s="226"/>
      <c r="U111" s="193">
        <v>99</v>
      </c>
      <c r="V111" s="273">
        <v>5.84</v>
      </c>
      <c r="W111" s="226" t="s">
        <v>435</v>
      </c>
    </row>
    <row r="112" spans="1:23" s="36" customFormat="1" ht="12" customHeight="1" x14ac:dyDescent="0.2">
      <c r="A112" s="49" t="s">
        <v>195</v>
      </c>
      <c r="B112" s="45" t="s">
        <v>196</v>
      </c>
      <c r="C112" s="225"/>
      <c r="D112" s="193">
        <v>842</v>
      </c>
      <c r="E112" s="293">
        <v>3.6</v>
      </c>
      <c r="F112" s="226"/>
      <c r="G112" s="193">
        <v>31</v>
      </c>
      <c r="H112" s="273">
        <v>5.83</v>
      </c>
      <c r="I112" s="226" t="s">
        <v>434</v>
      </c>
      <c r="J112" s="226"/>
      <c r="K112" s="193">
        <v>468</v>
      </c>
      <c r="L112" s="293">
        <v>2.6</v>
      </c>
      <c r="M112" s="226"/>
      <c r="N112" s="193">
        <v>12</v>
      </c>
      <c r="O112" s="273">
        <v>5.19</v>
      </c>
      <c r="P112" s="226" t="s">
        <v>436</v>
      </c>
      <c r="Q112" s="226"/>
      <c r="R112" s="193">
        <v>374</v>
      </c>
      <c r="S112" s="293">
        <v>4.8</v>
      </c>
      <c r="T112" s="226"/>
      <c r="U112" s="193">
        <v>19</v>
      </c>
      <c r="V112" s="273">
        <v>6.29</v>
      </c>
      <c r="W112" s="226" t="s">
        <v>439</v>
      </c>
    </row>
    <row r="113" spans="1:23" s="52" customFormat="1" ht="12" customHeight="1" x14ac:dyDescent="0.2">
      <c r="A113" s="49" t="s">
        <v>197</v>
      </c>
      <c r="B113" s="45" t="s">
        <v>198</v>
      </c>
      <c r="D113" s="193" t="s">
        <v>404</v>
      </c>
      <c r="E113" s="293" t="s">
        <v>404</v>
      </c>
      <c r="F113" s="275"/>
      <c r="G113" s="193" t="s">
        <v>404</v>
      </c>
      <c r="H113" s="273" t="s">
        <v>404</v>
      </c>
      <c r="I113" s="226" t="s">
        <v>404</v>
      </c>
      <c r="J113" s="275"/>
      <c r="K113" s="193" t="s">
        <v>404</v>
      </c>
      <c r="L113" s="293" t="s">
        <v>404</v>
      </c>
      <c r="M113" s="275"/>
      <c r="N113" s="193" t="s">
        <v>404</v>
      </c>
      <c r="O113" s="273" t="s">
        <v>404</v>
      </c>
      <c r="P113" s="226" t="s">
        <v>404</v>
      </c>
      <c r="Q113" s="275"/>
      <c r="R113" s="193" t="s">
        <v>404</v>
      </c>
      <c r="S113" s="293" t="s">
        <v>404</v>
      </c>
      <c r="T113" s="275"/>
      <c r="U113" s="193" t="s">
        <v>404</v>
      </c>
      <c r="V113" s="273" t="s">
        <v>404</v>
      </c>
      <c r="W113" s="226" t="s">
        <v>404</v>
      </c>
    </row>
    <row r="114" spans="1:23" s="36" customFormat="1" ht="12" customHeight="1" x14ac:dyDescent="0.2">
      <c r="A114" s="49" t="s">
        <v>199</v>
      </c>
      <c r="B114" s="45" t="s">
        <v>200</v>
      </c>
      <c r="C114" s="225"/>
      <c r="D114" s="193">
        <v>152</v>
      </c>
      <c r="E114" s="293">
        <v>0</v>
      </c>
      <c r="F114" s="226"/>
      <c r="G114" s="193">
        <v>0</v>
      </c>
      <c r="H114" s="273">
        <v>0</v>
      </c>
      <c r="I114" s="226" t="s">
        <v>404</v>
      </c>
      <c r="J114" s="226"/>
      <c r="K114" s="193">
        <v>64</v>
      </c>
      <c r="L114" s="293">
        <v>0</v>
      </c>
      <c r="M114" s="226"/>
      <c r="N114" s="193">
        <v>0</v>
      </c>
      <c r="O114" s="273">
        <v>0</v>
      </c>
      <c r="P114" s="226" t="s">
        <v>404</v>
      </c>
      <c r="Q114" s="226"/>
      <c r="R114" s="193">
        <v>88</v>
      </c>
      <c r="S114" s="293">
        <v>0</v>
      </c>
      <c r="T114" s="226"/>
      <c r="U114" s="193">
        <v>0</v>
      </c>
      <c r="V114" s="273">
        <v>0</v>
      </c>
      <c r="W114" s="226" t="s">
        <v>404</v>
      </c>
    </row>
    <row r="115" spans="1:23" s="36" customFormat="1" ht="12" customHeight="1" x14ac:dyDescent="0.2">
      <c r="A115" s="49" t="s">
        <v>201</v>
      </c>
      <c r="B115" s="45" t="s">
        <v>202</v>
      </c>
      <c r="C115" s="225"/>
      <c r="D115" s="193">
        <v>329</v>
      </c>
      <c r="E115" s="293">
        <v>3.6</v>
      </c>
      <c r="F115" s="226"/>
      <c r="G115" s="193">
        <v>15</v>
      </c>
      <c r="H115" s="273">
        <v>6.8</v>
      </c>
      <c r="I115" s="226" t="s">
        <v>441</v>
      </c>
      <c r="J115" s="226"/>
      <c r="K115" s="193">
        <v>151</v>
      </c>
      <c r="L115" s="293">
        <v>2</v>
      </c>
      <c r="M115" s="226"/>
      <c r="N115" s="193">
        <v>3</v>
      </c>
      <c r="O115" s="273">
        <v>6.83</v>
      </c>
      <c r="P115" s="226" t="s">
        <v>441</v>
      </c>
      <c r="Q115" s="226"/>
      <c r="R115" s="193">
        <v>178</v>
      </c>
      <c r="S115" s="293">
        <v>5.0999999999999996</v>
      </c>
      <c r="T115" s="226"/>
      <c r="U115" s="193">
        <v>12</v>
      </c>
      <c r="V115" s="273">
        <v>6.79</v>
      </c>
      <c r="W115" s="226" t="s">
        <v>441</v>
      </c>
    </row>
    <row r="116" spans="1:23" s="36" customFormat="1" ht="12" customHeight="1" x14ac:dyDescent="0.2">
      <c r="A116" s="49" t="s">
        <v>203</v>
      </c>
      <c r="B116" s="45" t="s">
        <v>204</v>
      </c>
      <c r="C116" s="225"/>
      <c r="D116" s="193">
        <v>344</v>
      </c>
      <c r="E116" s="293">
        <v>2.9</v>
      </c>
      <c r="F116" s="226"/>
      <c r="G116" s="193">
        <v>11</v>
      </c>
      <c r="H116" s="273">
        <v>6.24</v>
      </c>
      <c r="I116" s="226" t="s">
        <v>439</v>
      </c>
      <c r="J116" s="226"/>
      <c r="K116" s="193">
        <v>162</v>
      </c>
      <c r="L116" s="293">
        <v>2.5</v>
      </c>
      <c r="M116" s="226"/>
      <c r="N116" s="193">
        <v>5</v>
      </c>
      <c r="O116" s="273">
        <v>6.03</v>
      </c>
      <c r="P116" s="226" t="s">
        <v>435</v>
      </c>
      <c r="Q116" s="226"/>
      <c r="R116" s="193">
        <v>182</v>
      </c>
      <c r="S116" s="293">
        <v>3.3</v>
      </c>
      <c r="T116" s="226"/>
      <c r="U116" s="193">
        <v>6</v>
      </c>
      <c r="V116" s="273">
        <v>6.39</v>
      </c>
      <c r="W116" s="226" t="s">
        <v>439</v>
      </c>
    </row>
    <row r="117" spans="1:23" s="36" customFormat="1" ht="12" customHeight="1" x14ac:dyDescent="0.2">
      <c r="A117" s="49" t="s">
        <v>205</v>
      </c>
      <c r="B117" s="45" t="s">
        <v>206</v>
      </c>
      <c r="C117" s="225"/>
      <c r="D117" s="193">
        <v>3</v>
      </c>
      <c r="E117" s="293">
        <v>0</v>
      </c>
      <c r="F117" s="226"/>
      <c r="G117" s="193">
        <v>0</v>
      </c>
      <c r="H117" s="273">
        <v>0</v>
      </c>
      <c r="I117" s="226" t="s">
        <v>404</v>
      </c>
      <c r="J117" s="226"/>
      <c r="K117" s="193">
        <v>3</v>
      </c>
      <c r="L117" s="293">
        <v>0</v>
      </c>
      <c r="M117" s="226"/>
      <c r="N117" s="193">
        <v>0</v>
      </c>
      <c r="O117" s="273">
        <v>0</v>
      </c>
      <c r="P117" s="226" t="s">
        <v>404</v>
      </c>
      <c r="Q117" s="226"/>
      <c r="R117" s="193">
        <v>0</v>
      </c>
      <c r="S117" s="293">
        <v>0</v>
      </c>
      <c r="T117" s="226"/>
      <c r="U117" s="193">
        <v>0</v>
      </c>
      <c r="V117" s="273">
        <v>0</v>
      </c>
      <c r="W117" s="226" t="s">
        <v>404</v>
      </c>
    </row>
    <row r="118" spans="1:23" s="36" customFormat="1" ht="12" customHeight="1" x14ac:dyDescent="0.2">
      <c r="A118" s="49" t="s">
        <v>207</v>
      </c>
      <c r="B118" s="45" t="s">
        <v>208</v>
      </c>
      <c r="C118" s="225"/>
      <c r="D118" s="193">
        <v>184</v>
      </c>
      <c r="E118" s="293">
        <v>0</v>
      </c>
      <c r="F118" s="226"/>
      <c r="G118" s="193">
        <v>0</v>
      </c>
      <c r="H118" s="273">
        <v>0</v>
      </c>
      <c r="I118" s="226" t="s">
        <v>404</v>
      </c>
      <c r="J118" s="226"/>
      <c r="K118" s="193">
        <v>103</v>
      </c>
      <c r="L118" s="293">
        <v>0</v>
      </c>
      <c r="M118" s="226"/>
      <c r="N118" s="193">
        <v>0</v>
      </c>
      <c r="O118" s="273">
        <v>0</v>
      </c>
      <c r="P118" s="226" t="s">
        <v>404</v>
      </c>
      <c r="Q118" s="226"/>
      <c r="R118" s="193">
        <v>81</v>
      </c>
      <c r="S118" s="293">
        <v>0</v>
      </c>
      <c r="T118" s="226"/>
      <c r="U118" s="193">
        <v>0</v>
      </c>
      <c r="V118" s="273">
        <v>0</v>
      </c>
      <c r="W118" s="226" t="s">
        <v>404</v>
      </c>
    </row>
    <row r="119" spans="1:23" s="36" customFormat="1" ht="12" customHeight="1" x14ac:dyDescent="0.2">
      <c r="A119" s="49" t="s">
        <v>209</v>
      </c>
      <c r="B119" s="45" t="s">
        <v>210</v>
      </c>
      <c r="C119" s="225"/>
      <c r="D119" s="193">
        <v>176</v>
      </c>
      <c r="E119" s="293">
        <v>0</v>
      </c>
      <c r="F119" s="226"/>
      <c r="G119" s="193">
        <v>0</v>
      </c>
      <c r="H119" s="273">
        <v>0</v>
      </c>
      <c r="I119" s="226" t="s">
        <v>404</v>
      </c>
      <c r="J119" s="226"/>
      <c r="K119" s="193">
        <v>78</v>
      </c>
      <c r="L119" s="293">
        <v>0</v>
      </c>
      <c r="M119" s="226"/>
      <c r="N119" s="193">
        <v>0</v>
      </c>
      <c r="O119" s="273">
        <v>0</v>
      </c>
      <c r="P119" s="226" t="s">
        <v>404</v>
      </c>
      <c r="Q119" s="226"/>
      <c r="R119" s="193">
        <v>98</v>
      </c>
      <c r="S119" s="293">
        <v>0</v>
      </c>
      <c r="T119" s="226"/>
      <c r="U119" s="193">
        <v>0</v>
      </c>
      <c r="V119" s="273">
        <v>0</v>
      </c>
      <c r="W119" s="226" t="s">
        <v>404</v>
      </c>
    </row>
    <row r="120" spans="1:23" s="36" customFormat="1" ht="12" customHeight="1" x14ac:dyDescent="0.2">
      <c r="A120" s="49" t="s">
        <v>211</v>
      </c>
      <c r="B120" s="45" t="s">
        <v>212</v>
      </c>
      <c r="C120" s="225"/>
      <c r="D120" s="193">
        <v>254</v>
      </c>
      <c r="E120" s="293">
        <v>0</v>
      </c>
      <c r="F120" s="226"/>
      <c r="G120" s="193">
        <v>0</v>
      </c>
      <c r="H120" s="273">
        <v>0</v>
      </c>
      <c r="I120" s="226" t="s">
        <v>404</v>
      </c>
      <c r="J120" s="226"/>
      <c r="K120" s="193">
        <v>151</v>
      </c>
      <c r="L120" s="293">
        <v>0</v>
      </c>
      <c r="M120" s="226"/>
      <c r="N120" s="193">
        <v>0</v>
      </c>
      <c r="O120" s="273">
        <v>0</v>
      </c>
      <c r="P120" s="226" t="s">
        <v>404</v>
      </c>
      <c r="Q120" s="226"/>
      <c r="R120" s="193">
        <v>103</v>
      </c>
      <c r="S120" s="293">
        <v>0</v>
      </c>
      <c r="T120" s="226"/>
      <c r="U120" s="193">
        <v>0</v>
      </c>
      <c r="V120" s="273">
        <v>0</v>
      </c>
      <c r="W120" s="226" t="s">
        <v>404</v>
      </c>
    </row>
    <row r="121" spans="1:23" s="36" customFormat="1" ht="12" customHeight="1" x14ac:dyDescent="0.2">
      <c r="A121" s="49" t="s">
        <v>213</v>
      </c>
      <c r="B121" s="45" t="s">
        <v>214</v>
      </c>
      <c r="C121" s="225"/>
      <c r="D121" s="193">
        <v>608</v>
      </c>
      <c r="E121" s="293">
        <v>2.2999999999999998</v>
      </c>
      <c r="F121" s="226"/>
      <c r="G121" s="193">
        <v>19</v>
      </c>
      <c r="H121" s="273">
        <v>6.34</v>
      </c>
      <c r="I121" s="226" t="s">
        <v>439</v>
      </c>
      <c r="J121" s="226"/>
      <c r="K121" s="193">
        <v>255</v>
      </c>
      <c r="L121" s="293">
        <v>0.4</v>
      </c>
      <c r="M121" s="226"/>
      <c r="N121" s="193">
        <v>1</v>
      </c>
      <c r="O121" s="273">
        <v>6.5</v>
      </c>
      <c r="P121" s="226" t="s">
        <v>439</v>
      </c>
      <c r="Q121" s="226"/>
      <c r="R121" s="193">
        <v>353</v>
      </c>
      <c r="S121" s="293">
        <v>3.7</v>
      </c>
      <c r="T121" s="226"/>
      <c r="U121" s="193">
        <v>18</v>
      </c>
      <c r="V121" s="273">
        <v>6.33</v>
      </c>
      <c r="W121" s="226" t="s">
        <v>439</v>
      </c>
    </row>
    <row r="122" spans="1:23" s="36" customFormat="1" ht="12" customHeight="1" x14ac:dyDescent="0.2">
      <c r="A122" s="49" t="s">
        <v>215</v>
      </c>
      <c r="B122" s="45" t="s">
        <v>216</v>
      </c>
      <c r="C122" s="225"/>
      <c r="D122" s="193">
        <v>13</v>
      </c>
      <c r="E122" s="293">
        <v>0</v>
      </c>
      <c r="F122" s="226"/>
      <c r="G122" s="193">
        <v>0</v>
      </c>
      <c r="H122" s="273">
        <v>0</v>
      </c>
      <c r="I122" s="226" t="s">
        <v>404</v>
      </c>
      <c r="J122" s="226"/>
      <c r="K122" s="193">
        <v>13</v>
      </c>
      <c r="L122" s="293">
        <v>0</v>
      </c>
      <c r="M122" s="226"/>
      <c r="N122" s="193">
        <v>0</v>
      </c>
      <c r="O122" s="273">
        <v>0</v>
      </c>
      <c r="P122" s="226" t="s">
        <v>404</v>
      </c>
      <c r="Q122" s="226"/>
      <c r="R122" s="193">
        <v>0</v>
      </c>
      <c r="S122" s="293">
        <v>0</v>
      </c>
      <c r="T122" s="226"/>
      <c r="U122" s="193">
        <v>0</v>
      </c>
      <c r="V122" s="273">
        <v>0</v>
      </c>
      <c r="W122" s="226" t="s">
        <v>404</v>
      </c>
    </row>
    <row r="123" spans="1:23" s="36" customFormat="1" ht="12" customHeight="1" x14ac:dyDescent="0.2">
      <c r="A123" s="49" t="s">
        <v>217</v>
      </c>
      <c r="B123" s="45" t="s">
        <v>218</v>
      </c>
      <c r="C123" s="225"/>
      <c r="D123" s="193">
        <v>736</v>
      </c>
      <c r="E123" s="293">
        <v>4.8</v>
      </c>
      <c r="F123" s="226"/>
      <c r="G123" s="193">
        <v>39</v>
      </c>
      <c r="H123" s="273">
        <v>4.83</v>
      </c>
      <c r="I123" s="226" t="s">
        <v>437</v>
      </c>
      <c r="J123" s="226"/>
      <c r="K123" s="193">
        <v>323</v>
      </c>
      <c r="L123" s="293">
        <v>2.5</v>
      </c>
      <c r="M123" s="226"/>
      <c r="N123" s="193">
        <v>9</v>
      </c>
      <c r="O123" s="273">
        <v>4.88</v>
      </c>
      <c r="P123" s="226" t="s">
        <v>440</v>
      </c>
      <c r="Q123" s="226"/>
      <c r="R123" s="193">
        <v>413</v>
      </c>
      <c r="S123" s="293">
        <v>6.5</v>
      </c>
      <c r="T123" s="226"/>
      <c r="U123" s="193">
        <v>30</v>
      </c>
      <c r="V123" s="273">
        <v>4.8099999999999996</v>
      </c>
      <c r="W123" s="226" t="s">
        <v>437</v>
      </c>
    </row>
    <row r="124" spans="1:23" s="36" customFormat="1" ht="12" customHeight="1" x14ac:dyDescent="0.2">
      <c r="A124" s="49" t="s">
        <v>219</v>
      </c>
      <c r="B124" s="45" t="s">
        <v>220</v>
      </c>
      <c r="C124" s="225"/>
      <c r="D124" s="193">
        <v>178</v>
      </c>
      <c r="E124" s="293">
        <v>4.5</v>
      </c>
      <c r="F124" s="226"/>
      <c r="G124" s="193">
        <v>11</v>
      </c>
      <c r="H124" s="273">
        <v>5</v>
      </c>
      <c r="I124" s="226" t="s">
        <v>440</v>
      </c>
      <c r="J124" s="226"/>
      <c r="K124" s="193">
        <v>85</v>
      </c>
      <c r="L124" s="293">
        <v>2.4</v>
      </c>
      <c r="M124" s="226"/>
      <c r="N124" s="193">
        <v>2</v>
      </c>
      <c r="O124" s="273">
        <v>5</v>
      </c>
      <c r="P124" s="226" t="s">
        <v>440</v>
      </c>
      <c r="Q124" s="226"/>
      <c r="R124" s="193">
        <v>93</v>
      </c>
      <c r="S124" s="293">
        <v>6.5</v>
      </c>
      <c r="T124" s="226"/>
      <c r="U124" s="193">
        <v>9</v>
      </c>
      <c r="V124" s="273">
        <v>5</v>
      </c>
      <c r="W124" s="226" t="s">
        <v>440</v>
      </c>
    </row>
    <row r="125" spans="1:23" s="36" customFormat="1" ht="12" customHeight="1" x14ac:dyDescent="0.2">
      <c r="A125" s="49" t="s">
        <v>221</v>
      </c>
      <c r="B125" s="45" t="s">
        <v>222</v>
      </c>
      <c r="C125" s="225"/>
      <c r="D125" s="193">
        <v>551</v>
      </c>
      <c r="E125" s="293">
        <v>2</v>
      </c>
      <c r="F125" s="226"/>
      <c r="G125" s="193">
        <v>11</v>
      </c>
      <c r="H125" s="273">
        <v>6.34</v>
      </c>
      <c r="I125" s="226" t="s">
        <v>439</v>
      </c>
      <c r="J125" s="226"/>
      <c r="K125" s="193">
        <v>244</v>
      </c>
      <c r="L125" s="293">
        <v>2.5</v>
      </c>
      <c r="M125" s="226"/>
      <c r="N125" s="193">
        <v>6</v>
      </c>
      <c r="O125" s="273">
        <v>6.09</v>
      </c>
      <c r="P125" s="226" t="s">
        <v>435</v>
      </c>
      <c r="Q125" s="226"/>
      <c r="R125" s="193">
        <v>307</v>
      </c>
      <c r="S125" s="293">
        <v>1.6</v>
      </c>
      <c r="T125" s="226"/>
      <c r="U125" s="193">
        <v>5</v>
      </c>
      <c r="V125" s="273">
        <v>6.7</v>
      </c>
      <c r="W125" s="226" t="s">
        <v>441</v>
      </c>
    </row>
    <row r="126" spans="1:23" s="36" customFormat="1" ht="12" customHeight="1" x14ac:dyDescent="0.2">
      <c r="A126" s="125"/>
      <c r="B126" s="124"/>
      <c r="C126" s="225"/>
      <c r="D126" s="193" t="s">
        <v>404</v>
      </c>
      <c r="E126" s="293" t="s">
        <v>404</v>
      </c>
      <c r="F126" s="226"/>
      <c r="G126" s="193" t="s">
        <v>404</v>
      </c>
      <c r="H126" s="273" t="s">
        <v>404</v>
      </c>
      <c r="I126" s="226" t="s">
        <v>404</v>
      </c>
      <c r="J126" s="226"/>
      <c r="K126" s="193" t="s">
        <v>404</v>
      </c>
      <c r="L126" s="293" t="s">
        <v>404</v>
      </c>
      <c r="M126" s="226"/>
      <c r="N126" s="193" t="s">
        <v>404</v>
      </c>
      <c r="O126" s="273" t="s">
        <v>404</v>
      </c>
      <c r="P126" s="226" t="s">
        <v>404</v>
      </c>
      <c r="Q126" s="226"/>
      <c r="R126" s="193" t="s">
        <v>404</v>
      </c>
      <c r="S126" s="293" t="s">
        <v>404</v>
      </c>
      <c r="T126" s="226"/>
      <c r="U126" s="193" t="s">
        <v>404</v>
      </c>
      <c r="V126" s="273" t="s">
        <v>404</v>
      </c>
      <c r="W126" s="226" t="s">
        <v>404</v>
      </c>
    </row>
    <row r="127" spans="1:23" s="123" customFormat="1" ht="12" customHeight="1" x14ac:dyDescent="0.2">
      <c r="A127" s="48" t="s">
        <v>223</v>
      </c>
      <c r="B127" s="44" t="s">
        <v>224</v>
      </c>
      <c r="C127" s="229"/>
      <c r="D127" s="283">
        <v>6939</v>
      </c>
      <c r="E127" s="292">
        <v>3.3</v>
      </c>
      <c r="F127" s="289"/>
      <c r="G127" s="283">
        <v>238</v>
      </c>
      <c r="H127" s="284">
        <v>5.94</v>
      </c>
      <c r="I127" s="289" t="s">
        <v>435</v>
      </c>
      <c r="J127" s="289"/>
      <c r="K127" s="283">
        <v>2971</v>
      </c>
      <c r="L127" s="292">
        <v>3.5</v>
      </c>
      <c r="M127" s="289"/>
      <c r="N127" s="283">
        <v>108</v>
      </c>
      <c r="O127" s="284">
        <v>6.18</v>
      </c>
      <c r="P127" s="289" t="s">
        <v>439</v>
      </c>
      <c r="Q127" s="289"/>
      <c r="R127" s="283">
        <v>3968</v>
      </c>
      <c r="S127" s="292">
        <v>3.1</v>
      </c>
      <c r="T127" s="289"/>
      <c r="U127" s="283">
        <v>130</v>
      </c>
      <c r="V127" s="284">
        <v>5.75</v>
      </c>
      <c r="W127" s="289" t="s">
        <v>434</v>
      </c>
    </row>
    <row r="128" spans="1:23" s="36" customFormat="1" ht="12" customHeight="1" x14ac:dyDescent="0.2">
      <c r="A128" s="49" t="s">
        <v>225</v>
      </c>
      <c r="B128" s="45" t="s">
        <v>226</v>
      </c>
      <c r="C128" s="225"/>
      <c r="D128" s="193">
        <v>526</v>
      </c>
      <c r="E128" s="293">
        <v>3.8</v>
      </c>
      <c r="F128" s="226"/>
      <c r="G128" s="193">
        <v>21</v>
      </c>
      <c r="H128" s="273">
        <v>4.6500000000000004</v>
      </c>
      <c r="I128" s="226" t="s">
        <v>437</v>
      </c>
      <c r="J128" s="226"/>
      <c r="K128" s="193">
        <v>231</v>
      </c>
      <c r="L128" s="293">
        <v>2.6</v>
      </c>
      <c r="M128" s="226"/>
      <c r="N128" s="193">
        <v>6</v>
      </c>
      <c r="O128" s="273">
        <v>6.17</v>
      </c>
      <c r="P128" s="226" t="s">
        <v>435</v>
      </c>
      <c r="Q128" s="226"/>
      <c r="R128" s="193">
        <v>295</v>
      </c>
      <c r="S128" s="293">
        <v>4.7</v>
      </c>
      <c r="T128" s="226"/>
      <c r="U128" s="193">
        <v>15</v>
      </c>
      <c r="V128" s="273">
        <v>4.1500000000000004</v>
      </c>
      <c r="W128" s="226" t="s">
        <v>443</v>
      </c>
    </row>
    <row r="129" spans="1:23" s="36" customFormat="1" ht="12" customHeight="1" x14ac:dyDescent="0.2">
      <c r="A129" s="49" t="s">
        <v>227</v>
      </c>
      <c r="B129" s="45" t="s">
        <v>228</v>
      </c>
      <c r="C129" s="225"/>
      <c r="D129" s="193">
        <v>458</v>
      </c>
      <c r="E129" s="293">
        <v>2.4</v>
      </c>
      <c r="F129" s="226"/>
      <c r="G129" s="193">
        <v>12</v>
      </c>
      <c r="H129" s="273">
        <v>5.41</v>
      </c>
      <c r="I129" s="226" t="s">
        <v>436</v>
      </c>
      <c r="J129" s="226"/>
      <c r="K129" s="193">
        <v>153</v>
      </c>
      <c r="L129" s="293">
        <v>5.2</v>
      </c>
      <c r="M129" s="226"/>
      <c r="N129" s="193">
        <v>9</v>
      </c>
      <c r="O129" s="273">
        <v>5.39</v>
      </c>
      <c r="P129" s="226" t="s">
        <v>436</v>
      </c>
      <c r="Q129" s="226"/>
      <c r="R129" s="193">
        <v>305</v>
      </c>
      <c r="S129" s="293">
        <v>1</v>
      </c>
      <c r="T129" s="226"/>
      <c r="U129" s="193">
        <v>3</v>
      </c>
      <c r="V129" s="273">
        <v>5.5</v>
      </c>
      <c r="W129" s="226" t="s">
        <v>436</v>
      </c>
    </row>
    <row r="130" spans="1:23" s="36" customFormat="1" ht="12" customHeight="1" x14ac:dyDescent="0.2">
      <c r="A130" s="49" t="s">
        <v>229</v>
      </c>
      <c r="B130" s="45" t="s">
        <v>230</v>
      </c>
      <c r="C130" s="225"/>
      <c r="D130" s="193">
        <v>45</v>
      </c>
      <c r="E130" s="293">
        <v>11.1</v>
      </c>
      <c r="F130" s="226"/>
      <c r="G130" s="193">
        <v>8</v>
      </c>
      <c r="H130" s="273">
        <v>5.44</v>
      </c>
      <c r="I130" s="226" t="s">
        <v>436</v>
      </c>
      <c r="J130" s="226"/>
      <c r="K130" s="193">
        <v>4</v>
      </c>
      <c r="L130" s="293">
        <v>0</v>
      </c>
      <c r="M130" s="226"/>
      <c r="N130" s="193">
        <v>0</v>
      </c>
      <c r="O130" s="273">
        <v>0</v>
      </c>
      <c r="P130" s="226" t="s">
        <v>404</v>
      </c>
      <c r="Q130" s="226"/>
      <c r="R130" s="193">
        <v>41</v>
      </c>
      <c r="S130" s="293">
        <v>12.2</v>
      </c>
      <c r="T130" s="226"/>
      <c r="U130" s="193">
        <v>8</v>
      </c>
      <c r="V130" s="273">
        <v>5.44</v>
      </c>
      <c r="W130" s="226" t="s">
        <v>436</v>
      </c>
    </row>
    <row r="131" spans="1:23" s="36" customFormat="1" ht="12" customHeight="1" x14ac:dyDescent="0.2">
      <c r="A131" s="49" t="s">
        <v>231</v>
      </c>
      <c r="B131" s="45" t="s">
        <v>232</v>
      </c>
      <c r="C131" s="225"/>
      <c r="D131" s="193">
        <v>66</v>
      </c>
      <c r="E131" s="293">
        <v>4.5</v>
      </c>
      <c r="F131" s="226"/>
      <c r="G131" s="193">
        <v>3</v>
      </c>
      <c r="H131" s="273">
        <v>6.33</v>
      </c>
      <c r="I131" s="226" t="s">
        <v>439</v>
      </c>
      <c r="J131" s="226"/>
      <c r="K131" s="193">
        <v>25</v>
      </c>
      <c r="L131" s="293">
        <v>8</v>
      </c>
      <c r="M131" s="226"/>
      <c r="N131" s="193">
        <v>2</v>
      </c>
      <c r="O131" s="273">
        <v>7</v>
      </c>
      <c r="P131" s="226" t="s">
        <v>442</v>
      </c>
      <c r="Q131" s="226"/>
      <c r="R131" s="193">
        <v>41</v>
      </c>
      <c r="S131" s="293">
        <v>2.4</v>
      </c>
      <c r="T131" s="226"/>
      <c r="U131" s="193">
        <v>1</v>
      </c>
      <c r="V131" s="273">
        <v>5</v>
      </c>
      <c r="W131" s="226" t="s">
        <v>440</v>
      </c>
    </row>
    <row r="132" spans="1:23" s="36" customFormat="1" ht="12" customHeight="1" x14ac:dyDescent="0.2">
      <c r="A132" s="49" t="s">
        <v>233</v>
      </c>
      <c r="B132" s="45" t="s">
        <v>234</v>
      </c>
      <c r="C132" s="225"/>
      <c r="D132" s="193">
        <v>661</v>
      </c>
      <c r="E132" s="293">
        <v>0.3</v>
      </c>
      <c r="F132" s="226"/>
      <c r="G132" s="193">
        <v>2</v>
      </c>
      <c r="H132" s="273">
        <v>6.07</v>
      </c>
      <c r="I132" s="226" t="s">
        <v>435</v>
      </c>
      <c r="J132" s="226"/>
      <c r="K132" s="193">
        <v>282</v>
      </c>
      <c r="L132" s="293">
        <v>0.7</v>
      </c>
      <c r="M132" s="226"/>
      <c r="N132" s="193">
        <v>2</v>
      </c>
      <c r="O132" s="273">
        <v>6.07</v>
      </c>
      <c r="P132" s="226" t="s">
        <v>435</v>
      </c>
      <c r="Q132" s="226"/>
      <c r="R132" s="193">
        <v>379</v>
      </c>
      <c r="S132" s="293">
        <v>0</v>
      </c>
      <c r="T132" s="226"/>
      <c r="U132" s="193">
        <v>0</v>
      </c>
      <c r="V132" s="273">
        <v>0</v>
      </c>
      <c r="W132" s="226" t="s">
        <v>404</v>
      </c>
    </row>
    <row r="133" spans="1:23" s="36" customFormat="1" ht="12" customHeight="1" x14ac:dyDescent="0.2">
      <c r="A133" s="49" t="s">
        <v>235</v>
      </c>
      <c r="B133" s="45" t="s">
        <v>236</v>
      </c>
      <c r="C133" s="225"/>
      <c r="D133" s="193">
        <v>392</v>
      </c>
      <c r="E133" s="293">
        <v>0</v>
      </c>
      <c r="F133" s="226"/>
      <c r="G133" s="193">
        <v>0</v>
      </c>
      <c r="H133" s="273">
        <v>0</v>
      </c>
      <c r="I133" s="226" t="s">
        <v>404</v>
      </c>
      <c r="J133" s="226"/>
      <c r="K133" s="193">
        <v>209</v>
      </c>
      <c r="L133" s="293">
        <v>0</v>
      </c>
      <c r="M133" s="226"/>
      <c r="N133" s="193">
        <v>0</v>
      </c>
      <c r="O133" s="273">
        <v>0</v>
      </c>
      <c r="P133" s="226" t="s">
        <v>404</v>
      </c>
      <c r="Q133" s="226"/>
      <c r="R133" s="193">
        <v>183</v>
      </c>
      <c r="S133" s="293">
        <v>0</v>
      </c>
      <c r="T133" s="226"/>
      <c r="U133" s="193">
        <v>0</v>
      </c>
      <c r="V133" s="273">
        <v>0</v>
      </c>
      <c r="W133" s="226" t="s">
        <v>404</v>
      </c>
    </row>
    <row r="134" spans="1:23" s="36" customFormat="1" ht="12" customHeight="1" x14ac:dyDescent="0.2">
      <c r="A134" s="49" t="s">
        <v>237</v>
      </c>
      <c r="B134" s="45" t="s">
        <v>238</v>
      </c>
      <c r="C134" s="225"/>
      <c r="D134" s="193">
        <v>58</v>
      </c>
      <c r="E134" s="293">
        <v>0</v>
      </c>
      <c r="F134" s="226"/>
      <c r="G134" s="193">
        <v>0</v>
      </c>
      <c r="H134" s="273">
        <v>0</v>
      </c>
      <c r="I134" s="226" t="s">
        <v>404</v>
      </c>
      <c r="J134" s="226"/>
      <c r="K134" s="193">
        <v>27</v>
      </c>
      <c r="L134" s="293">
        <v>0</v>
      </c>
      <c r="M134" s="226"/>
      <c r="N134" s="193">
        <v>0</v>
      </c>
      <c r="O134" s="273">
        <v>0</v>
      </c>
      <c r="P134" s="226" t="s">
        <v>404</v>
      </c>
      <c r="Q134" s="226"/>
      <c r="R134" s="193">
        <v>31</v>
      </c>
      <c r="S134" s="293">
        <v>0</v>
      </c>
      <c r="T134" s="226"/>
      <c r="U134" s="193">
        <v>0</v>
      </c>
      <c r="V134" s="273">
        <v>0</v>
      </c>
      <c r="W134" s="226" t="s">
        <v>404</v>
      </c>
    </row>
    <row r="135" spans="1:23" s="36" customFormat="1" ht="12" customHeight="1" x14ac:dyDescent="0.2">
      <c r="A135" s="49" t="s">
        <v>239</v>
      </c>
      <c r="B135" s="45" t="s">
        <v>240</v>
      </c>
      <c r="C135" s="225"/>
      <c r="D135" s="193">
        <v>199</v>
      </c>
      <c r="E135" s="293">
        <v>31.2</v>
      </c>
      <c r="F135" s="226"/>
      <c r="G135" s="193">
        <v>63</v>
      </c>
      <c r="H135" s="273">
        <v>6.06</v>
      </c>
      <c r="I135" s="226" t="s">
        <v>435</v>
      </c>
      <c r="J135" s="226"/>
      <c r="K135" s="193">
        <v>111</v>
      </c>
      <c r="L135" s="293">
        <v>42.3</v>
      </c>
      <c r="M135" s="226"/>
      <c r="N135" s="193">
        <v>48</v>
      </c>
      <c r="O135" s="273">
        <v>6.18</v>
      </c>
      <c r="P135" s="226" t="s">
        <v>439</v>
      </c>
      <c r="Q135" s="226"/>
      <c r="R135" s="193">
        <v>88</v>
      </c>
      <c r="S135" s="293">
        <v>17</v>
      </c>
      <c r="T135" s="226"/>
      <c r="U135" s="193">
        <v>15</v>
      </c>
      <c r="V135" s="273">
        <v>5.66</v>
      </c>
      <c r="W135" s="226" t="s">
        <v>434</v>
      </c>
    </row>
    <row r="136" spans="1:23" s="36" customFormat="1" ht="12" customHeight="1" x14ac:dyDescent="0.2">
      <c r="A136" s="49" t="s">
        <v>241</v>
      </c>
      <c r="B136" s="45" t="s">
        <v>242</v>
      </c>
      <c r="C136" s="225"/>
      <c r="D136" s="193">
        <v>241</v>
      </c>
      <c r="E136" s="293">
        <v>0</v>
      </c>
      <c r="F136" s="226"/>
      <c r="G136" s="193">
        <v>0</v>
      </c>
      <c r="H136" s="273">
        <v>0</v>
      </c>
      <c r="I136" s="226" t="s">
        <v>404</v>
      </c>
      <c r="J136" s="226"/>
      <c r="K136" s="193">
        <v>114</v>
      </c>
      <c r="L136" s="293">
        <v>0</v>
      </c>
      <c r="M136" s="226"/>
      <c r="N136" s="193">
        <v>0</v>
      </c>
      <c r="O136" s="273">
        <v>0</v>
      </c>
      <c r="P136" s="226" t="s">
        <v>404</v>
      </c>
      <c r="Q136" s="226"/>
      <c r="R136" s="193">
        <v>127</v>
      </c>
      <c r="S136" s="293">
        <v>0</v>
      </c>
      <c r="T136" s="226"/>
      <c r="U136" s="193">
        <v>0</v>
      </c>
      <c r="V136" s="273">
        <v>0</v>
      </c>
      <c r="W136" s="226" t="s">
        <v>404</v>
      </c>
    </row>
    <row r="137" spans="1:23" s="36" customFormat="1" ht="12" customHeight="1" x14ac:dyDescent="0.2">
      <c r="A137" s="49" t="s">
        <v>243</v>
      </c>
      <c r="B137" s="45" t="s">
        <v>244</v>
      </c>
      <c r="C137" s="225"/>
      <c r="D137" s="193">
        <v>302</v>
      </c>
      <c r="E137" s="293">
        <v>1.7</v>
      </c>
      <c r="F137" s="226"/>
      <c r="G137" s="193">
        <v>6</v>
      </c>
      <c r="H137" s="273">
        <v>6.25</v>
      </c>
      <c r="I137" s="226" t="s">
        <v>439</v>
      </c>
      <c r="J137" s="226"/>
      <c r="K137" s="193">
        <v>105</v>
      </c>
      <c r="L137" s="293">
        <v>1</v>
      </c>
      <c r="M137" s="226"/>
      <c r="N137" s="193">
        <v>1</v>
      </c>
      <c r="O137" s="273">
        <v>6.5</v>
      </c>
      <c r="P137" s="226" t="s">
        <v>439</v>
      </c>
      <c r="Q137" s="226"/>
      <c r="R137" s="193">
        <v>197</v>
      </c>
      <c r="S137" s="293">
        <v>2</v>
      </c>
      <c r="T137" s="226"/>
      <c r="U137" s="193">
        <v>5</v>
      </c>
      <c r="V137" s="273">
        <v>6.2</v>
      </c>
      <c r="W137" s="226" t="s">
        <v>439</v>
      </c>
    </row>
    <row r="138" spans="1:23" s="36" customFormat="1" ht="12" customHeight="1" x14ac:dyDescent="0.2">
      <c r="A138" s="49" t="s">
        <v>245</v>
      </c>
      <c r="B138" s="45" t="s">
        <v>246</v>
      </c>
      <c r="C138" s="225"/>
      <c r="D138" s="193">
        <v>484</v>
      </c>
      <c r="E138" s="293">
        <v>7</v>
      </c>
      <c r="F138" s="226"/>
      <c r="G138" s="193">
        <v>35</v>
      </c>
      <c r="H138" s="273">
        <v>6.27</v>
      </c>
      <c r="I138" s="226" t="s">
        <v>439</v>
      </c>
      <c r="J138" s="226"/>
      <c r="K138" s="193">
        <v>193</v>
      </c>
      <c r="L138" s="293">
        <v>7.3</v>
      </c>
      <c r="M138" s="226"/>
      <c r="N138" s="193">
        <v>15</v>
      </c>
      <c r="O138" s="273">
        <v>6.15</v>
      </c>
      <c r="P138" s="226" t="s">
        <v>435</v>
      </c>
      <c r="Q138" s="226"/>
      <c r="R138" s="193">
        <v>291</v>
      </c>
      <c r="S138" s="293">
        <v>6.9</v>
      </c>
      <c r="T138" s="226"/>
      <c r="U138" s="193">
        <v>20</v>
      </c>
      <c r="V138" s="273">
        <v>6.4</v>
      </c>
      <c r="W138" s="226" t="s">
        <v>439</v>
      </c>
    </row>
    <row r="139" spans="1:23" s="36" customFormat="1" ht="12" customHeight="1" x14ac:dyDescent="0.2">
      <c r="A139" s="49" t="s">
        <v>247</v>
      </c>
      <c r="B139" s="45" t="s">
        <v>248</v>
      </c>
      <c r="C139" s="225"/>
      <c r="D139" s="193">
        <v>1335</v>
      </c>
      <c r="E139" s="293">
        <v>4.3</v>
      </c>
      <c r="F139" s="226"/>
      <c r="G139" s="193">
        <v>59</v>
      </c>
      <c r="H139" s="273">
        <v>6.16</v>
      </c>
      <c r="I139" s="226" t="s">
        <v>435</v>
      </c>
      <c r="J139" s="226"/>
      <c r="K139" s="193">
        <v>498</v>
      </c>
      <c r="L139" s="293">
        <v>3.6</v>
      </c>
      <c r="M139" s="226"/>
      <c r="N139" s="193">
        <v>18</v>
      </c>
      <c r="O139" s="273">
        <v>6.67</v>
      </c>
      <c r="P139" s="226" t="s">
        <v>441</v>
      </c>
      <c r="Q139" s="226"/>
      <c r="R139" s="193">
        <v>837</v>
      </c>
      <c r="S139" s="293">
        <v>4.8</v>
      </c>
      <c r="T139" s="226"/>
      <c r="U139" s="193">
        <v>41</v>
      </c>
      <c r="V139" s="273">
        <v>5.96</v>
      </c>
      <c r="W139" s="226" t="s">
        <v>435</v>
      </c>
    </row>
    <row r="140" spans="1:23" s="36" customFormat="1" ht="12" customHeight="1" x14ac:dyDescent="0.2">
      <c r="A140" s="49" t="s">
        <v>249</v>
      </c>
      <c r="B140" s="45" t="s">
        <v>250</v>
      </c>
      <c r="C140" s="225"/>
      <c r="D140" s="193">
        <v>323</v>
      </c>
      <c r="E140" s="293">
        <v>0</v>
      </c>
      <c r="F140" s="226"/>
      <c r="G140" s="193">
        <v>0</v>
      </c>
      <c r="H140" s="273">
        <v>0</v>
      </c>
      <c r="I140" s="226" t="s">
        <v>404</v>
      </c>
      <c r="J140" s="226"/>
      <c r="K140" s="193">
        <v>157</v>
      </c>
      <c r="L140" s="293">
        <v>0</v>
      </c>
      <c r="M140" s="226"/>
      <c r="N140" s="193">
        <v>0</v>
      </c>
      <c r="O140" s="273">
        <v>0</v>
      </c>
      <c r="P140" s="226" t="s">
        <v>404</v>
      </c>
      <c r="Q140" s="226"/>
      <c r="R140" s="193">
        <v>166</v>
      </c>
      <c r="S140" s="293">
        <v>0</v>
      </c>
      <c r="T140" s="226"/>
      <c r="U140" s="193">
        <v>0</v>
      </c>
      <c r="V140" s="273">
        <v>0</v>
      </c>
      <c r="W140" s="226" t="s">
        <v>404</v>
      </c>
    </row>
    <row r="141" spans="1:23" s="36" customFormat="1" ht="12" customHeight="1" x14ac:dyDescent="0.2">
      <c r="A141" s="49" t="s">
        <v>251</v>
      </c>
      <c r="B141" s="45" t="s">
        <v>252</v>
      </c>
      <c r="C141" s="225"/>
      <c r="D141" s="193">
        <v>773</v>
      </c>
      <c r="E141" s="293">
        <v>3.5</v>
      </c>
      <c r="F141" s="226"/>
      <c r="G141" s="193">
        <v>27</v>
      </c>
      <c r="H141" s="273">
        <v>6.17</v>
      </c>
      <c r="I141" s="226" t="s">
        <v>435</v>
      </c>
      <c r="J141" s="226"/>
      <c r="K141" s="193">
        <v>307</v>
      </c>
      <c r="L141" s="293">
        <v>2.2999999999999998</v>
      </c>
      <c r="M141" s="226"/>
      <c r="N141" s="193">
        <v>7</v>
      </c>
      <c r="O141" s="273">
        <v>6.06</v>
      </c>
      <c r="P141" s="226" t="s">
        <v>435</v>
      </c>
      <c r="Q141" s="226"/>
      <c r="R141" s="193">
        <v>466</v>
      </c>
      <c r="S141" s="293">
        <v>4.3</v>
      </c>
      <c r="T141" s="226"/>
      <c r="U141" s="193">
        <v>20</v>
      </c>
      <c r="V141" s="273">
        <v>6.2</v>
      </c>
      <c r="W141" s="226" t="s">
        <v>439</v>
      </c>
    </row>
    <row r="142" spans="1:23" s="36" customFormat="1" ht="12" customHeight="1" x14ac:dyDescent="0.2">
      <c r="A142" s="49" t="s">
        <v>253</v>
      </c>
      <c r="B142" s="45" t="s">
        <v>254</v>
      </c>
      <c r="C142" s="225"/>
      <c r="D142" s="193">
        <v>0</v>
      </c>
      <c r="E142" s="293">
        <v>0</v>
      </c>
      <c r="F142" s="226"/>
      <c r="G142" s="193">
        <v>0</v>
      </c>
      <c r="H142" s="273">
        <v>0</v>
      </c>
      <c r="I142" s="226" t="s">
        <v>404</v>
      </c>
      <c r="J142" s="226"/>
      <c r="K142" s="193">
        <v>0</v>
      </c>
      <c r="L142" s="293">
        <v>0</v>
      </c>
      <c r="M142" s="226"/>
      <c r="N142" s="193">
        <v>0</v>
      </c>
      <c r="O142" s="273">
        <v>0</v>
      </c>
      <c r="P142" s="226" t="s">
        <v>404</v>
      </c>
      <c r="Q142" s="226"/>
      <c r="R142" s="193">
        <v>0</v>
      </c>
      <c r="S142" s="293">
        <v>0</v>
      </c>
      <c r="T142" s="226"/>
      <c r="U142" s="193">
        <v>0</v>
      </c>
      <c r="V142" s="273">
        <v>0</v>
      </c>
      <c r="W142" s="226" t="s">
        <v>404</v>
      </c>
    </row>
    <row r="143" spans="1:23" s="36" customFormat="1" ht="12" customHeight="1" x14ac:dyDescent="0.2">
      <c r="A143" s="49" t="s">
        <v>255</v>
      </c>
      <c r="B143" s="45" t="s">
        <v>256</v>
      </c>
      <c r="C143" s="225"/>
      <c r="D143" s="193">
        <v>78</v>
      </c>
      <c r="E143" s="293">
        <v>0</v>
      </c>
      <c r="F143" s="226"/>
      <c r="G143" s="193">
        <v>0</v>
      </c>
      <c r="H143" s="273">
        <v>0</v>
      </c>
      <c r="I143" s="226" t="s">
        <v>404</v>
      </c>
      <c r="J143" s="226"/>
      <c r="K143" s="193">
        <v>48</v>
      </c>
      <c r="L143" s="293">
        <v>0</v>
      </c>
      <c r="M143" s="226"/>
      <c r="N143" s="193">
        <v>0</v>
      </c>
      <c r="O143" s="273">
        <v>0</v>
      </c>
      <c r="P143" s="226" t="s">
        <v>404</v>
      </c>
      <c r="Q143" s="226"/>
      <c r="R143" s="193">
        <v>30</v>
      </c>
      <c r="S143" s="293">
        <v>0</v>
      </c>
      <c r="T143" s="226"/>
      <c r="U143" s="193">
        <v>0</v>
      </c>
      <c r="V143" s="273">
        <v>0</v>
      </c>
      <c r="W143" s="226" t="s">
        <v>404</v>
      </c>
    </row>
    <row r="144" spans="1:23" s="36" customFormat="1" ht="12" customHeight="1" x14ac:dyDescent="0.2">
      <c r="A144" s="49" t="s">
        <v>257</v>
      </c>
      <c r="B144" s="45" t="s">
        <v>258</v>
      </c>
      <c r="C144" s="225"/>
      <c r="D144" s="193">
        <v>193</v>
      </c>
      <c r="E144" s="293">
        <v>1</v>
      </c>
      <c r="F144" s="226"/>
      <c r="G144" s="193">
        <v>2</v>
      </c>
      <c r="H144" s="273">
        <v>5</v>
      </c>
      <c r="I144" s="226" t="s">
        <v>440</v>
      </c>
      <c r="J144" s="226"/>
      <c r="K144" s="193">
        <v>82</v>
      </c>
      <c r="L144" s="293">
        <v>0</v>
      </c>
      <c r="M144" s="226"/>
      <c r="N144" s="193">
        <v>0</v>
      </c>
      <c r="O144" s="273">
        <v>0</v>
      </c>
      <c r="P144" s="226" t="s">
        <v>404</v>
      </c>
      <c r="Q144" s="226"/>
      <c r="R144" s="193">
        <v>111</v>
      </c>
      <c r="S144" s="293">
        <v>1.8</v>
      </c>
      <c r="T144" s="226"/>
      <c r="U144" s="193">
        <v>2</v>
      </c>
      <c r="V144" s="273">
        <v>5</v>
      </c>
      <c r="W144" s="226" t="s">
        <v>440</v>
      </c>
    </row>
    <row r="145" spans="1:23" s="36" customFormat="1" ht="12" customHeight="1" x14ac:dyDescent="0.2">
      <c r="A145" s="49" t="s">
        <v>259</v>
      </c>
      <c r="B145" s="45" t="s">
        <v>260</v>
      </c>
      <c r="C145" s="225"/>
      <c r="D145" s="193">
        <v>23</v>
      </c>
      <c r="E145" s="293">
        <v>0</v>
      </c>
      <c r="F145" s="226"/>
      <c r="G145" s="193">
        <v>0</v>
      </c>
      <c r="H145" s="273">
        <v>0</v>
      </c>
      <c r="I145" s="226" t="s">
        <v>404</v>
      </c>
      <c r="J145" s="226"/>
      <c r="K145" s="193">
        <v>9</v>
      </c>
      <c r="L145" s="293">
        <v>0</v>
      </c>
      <c r="M145" s="226"/>
      <c r="N145" s="193">
        <v>0</v>
      </c>
      <c r="O145" s="273">
        <v>0</v>
      </c>
      <c r="P145" s="226" t="s">
        <v>404</v>
      </c>
      <c r="Q145" s="226"/>
      <c r="R145" s="193">
        <v>14</v>
      </c>
      <c r="S145" s="293">
        <v>0</v>
      </c>
      <c r="T145" s="226"/>
      <c r="U145" s="193">
        <v>0</v>
      </c>
      <c r="V145" s="273">
        <v>0</v>
      </c>
      <c r="W145" s="226" t="s">
        <v>404</v>
      </c>
    </row>
    <row r="146" spans="1:23" s="36" customFormat="1" ht="12" customHeight="1" x14ac:dyDescent="0.2">
      <c r="A146" s="49" t="s">
        <v>261</v>
      </c>
      <c r="B146" s="45" t="s">
        <v>262</v>
      </c>
      <c r="C146" s="225"/>
      <c r="D146" s="193">
        <v>782</v>
      </c>
      <c r="E146" s="293">
        <v>0</v>
      </c>
      <c r="F146" s="226"/>
      <c r="G146" s="193">
        <v>0</v>
      </c>
      <c r="H146" s="273">
        <v>0</v>
      </c>
      <c r="I146" s="226" t="s">
        <v>404</v>
      </c>
      <c r="J146" s="226"/>
      <c r="K146" s="193">
        <v>416</v>
      </c>
      <c r="L146" s="293">
        <v>0</v>
      </c>
      <c r="M146" s="226"/>
      <c r="N146" s="193">
        <v>0</v>
      </c>
      <c r="O146" s="273">
        <v>0</v>
      </c>
      <c r="P146" s="226" t="s">
        <v>404</v>
      </c>
      <c r="Q146" s="226"/>
      <c r="R146" s="193">
        <v>366</v>
      </c>
      <c r="S146" s="293">
        <v>0</v>
      </c>
      <c r="T146" s="226"/>
      <c r="U146" s="193">
        <v>0</v>
      </c>
      <c r="V146" s="273">
        <v>0</v>
      </c>
      <c r="W146" s="226" t="s">
        <v>404</v>
      </c>
    </row>
    <row r="147" spans="1:23" s="36" customFormat="1" ht="12" customHeight="1" x14ac:dyDescent="0.2">
      <c r="A147" s="125"/>
      <c r="B147" s="124"/>
      <c r="C147" s="225"/>
      <c r="D147" s="193" t="s">
        <v>404</v>
      </c>
      <c r="E147" s="293" t="s">
        <v>404</v>
      </c>
      <c r="F147" s="226"/>
      <c r="G147" s="193" t="s">
        <v>404</v>
      </c>
      <c r="H147" s="273" t="s">
        <v>404</v>
      </c>
      <c r="I147" s="226" t="s">
        <v>404</v>
      </c>
      <c r="J147" s="226"/>
      <c r="K147" s="193" t="s">
        <v>404</v>
      </c>
      <c r="L147" s="293" t="s">
        <v>404</v>
      </c>
      <c r="M147" s="226"/>
      <c r="N147" s="193" t="s">
        <v>404</v>
      </c>
      <c r="O147" s="273" t="s">
        <v>404</v>
      </c>
      <c r="P147" s="226" t="s">
        <v>404</v>
      </c>
      <c r="Q147" s="226"/>
      <c r="R147" s="193" t="s">
        <v>404</v>
      </c>
      <c r="S147" s="293" t="s">
        <v>404</v>
      </c>
      <c r="T147" s="226"/>
      <c r="U147" s="193" t="s">
        <v>404</v>
      </c>
      <c r="V147" s="273" t="s">
        <v>404</v>
      </c>
      <c r="W147" s="226" t="s">
        <v>404</v>
      </c>
    </row>
    <row r="148" spans="1:23" s="123" customFormat="1" ht="12" customHeight="1" x14ac:dyDescent="0.2">
      <c r="A148" s="48" t="s">
        <v>411</v>
      </c>
      <c r="B148" s="44" t="s">
        <v>263</v>
      </c>
      <c r="C148" s="229"/>
      <c r="D148" s="283">
        <v>14511</v>
      </c>
      <c r="E148" s="292">
        <v>6.3</v>
      </c>
      <c r="F148" s="289"/>
      <c r="G148" s="283">
        <v>1036</v>
      </c>
      <c r="H148" s="284">
        <v>5.69</v>
      </c>
      <c r="I148" s="289" t="s">
        <v>434</v>
      </c>
      <c r="J148" s="289"/>
      <c r="K148" s="283">
        <v>6326</v>
      </c>
      <c r="L148" s="292">
        <v>7.5</v>
      </c>
      <c r="M148" s="289"/>
      <c r="N148" s="283">
        <v>531</v>
      </c>
      <c r="O148" s="284">
        <v>5.81</v>
      </c>
      <c r="P148" s="289" t="s">
        <v>434</v>
      </c>
      <c r="Q148" s="289"/>
      <c r="R148" s="283">
        <v>8170</v>
      </c>
      <c r="S148" s="292">
        <v>5.4</v>
      </c>
      <c r="T148" s="289"/>
      <c r="U148" s="283">
        <v>505</v>
      </c>
      <c r="V148" s="284">
        <v>5.57</v>
      </c>
      <c r="W148" s="289" t="s">
        <v>434</v>
      </c>
    </row>
    <row r="149" spans="1:23" s="36" customFormat="1" ht="12" customHeight="1" x14ac:dyDescent="0.2">
      <c r="A149" s="49" t="s">
        <v>264</v>
      </c>
      <c r="B149" s="45" t="s">
        <v>265</v>
      </c>
      <c r="C149" s="225"/>
      <c r="D149" s="193">
        <v>211</v>
      </c>
      <c r="E149" s="293">
        <v>8.5</v>
      </c>
      <c r="F149" s="226"/>
      <c r="G149" s="193">
        <v>20</v>
      </c>
      <c r="H149" s="273">
        <v>6.27</v>
      </c>
      <c r="I149" s="226" t="s">
        <v>439</v>
      </c>
      <c r="J149" s="226"/>
      <c r="K149" s="193">
        <v>100</v>
      </c>
      <c r="L149" s="293">
        <v>16</v>
      </c>
      <c r="M149" s="226"/>
      <c r="N149" s="193">
        <v>18</v>
      </c>
      <c r="O149" s="273">
        <v>6.22</v>
      </c>
      <c r="P149" s="226" t="s">
        <v>439</v>
      </c>
      <c r="Q149" s="226"/>
      <c r="R149" s="193">
        <v>111</v>
      </c>
      <c r="S149" s="293">
        <v>1.8</v>
      </c>
      <c r="T149" s="226"/>
      <c r="U149" s="193">
        <v>2</v>
      </c>
      <c r="V149" s="273">
        <v>7</v>
      </c>
      <c r="W149" s="226" t="s">
        <v>442</v>
      </c>
    </row>
    <row r="150" spans="1:23" s="36" customFormat="1" ht="12" customHeight="1" x14ac:dyDescent="0.2">
      <c r="A150" s="49" t="s">
        <v>266</v>
      </c>
      <c r="B150" s="45" t="s">
        <v>267</v>
      </c>
      <c r="C150" s="225"/>
      <c r="D150" s="193">
        <v>199</v>
      </c>
      <c r="E150" s="293">
        <v>1.5</v>
      </c>
      <c r="F150" s="226"/>
      <c r="G150" s="193">
        <v>3</v>
      </c>
      <c r="H150" s="273">
        <v>5.33</v>
      </c>
      <c r="I150" s="226" t="s">
        <v>436</v>
      </c>
      <c r="J150" s="226"/>
      <c r="K150" s="193">
        <v>93</v>
      </c>
      <c r="L150" s="293">
        <v>1.1000000000000001</v>
      </c>
      <c r="M150" s="226"/>
      <c r="N150" s="193">
        <v>1</v>
      </c>
      <c r="O150" s="273">
        <v>6.5</v>
      </c>
      <c r="P150" s="226" t="s">
        <v>439</v>
      </c>
      <c r="Q150" s="226"/>
      <c r="R150" s="193">
        <v>106</v>
      </c>
      <c r="S150" s="293">
        <v>1.9</v>
      </c>
      <c r="T150" s="226"/>
      <c r="U150" s="193">
        <v>2</v>
      </c>
      <c r="V150" s="273">
        <v>5</v>
      </c>
      <c r="W150" s="226" t="s">
        <v>440</v>
      </c>
    </row>
    <row r="151" spans="1:23" s="36" customFormat="1" ht="12" customHeight="1" x14ac:dyDescent="0.2">
      <c r="A151" s="49" t="s">
        <v>268</v>
      </c>
      <c r="B151" s="45" t="s">
        <v>269</v>
      </c>
      <c r="C151" s="225"/>
      <c r="D151" s="193">
        <v>320</v>
      </c>
      <c r="E151" s="293">
        <v>4.4000000000000004</v>
      </c>
      <c r="F151" s="226"/>
      <c r="G151" s="193">
        <v>19</v>
      </c>
      <c r="H151" s="273">
        <v>6.36</v>
      </c>
      <c r="I151" s="226" t="s">
        <v>439</v>
      </c>
      <c r="J151" s="226"/>
      <c r="K151" s="193">
        <v>133</v>
      </c>
      <c r="L151" s="293">
        <v>3.8</v>
      </c>
      <c r="M151" s="226"/>
      <c r="N151" s="193">
        <v>10</v>
      </c>
      <c r="O151" s="273">
        <v>6.08</v>
      </c>
      <c r="P151" s="226" t="s">
        <v>435</v>
      </c>
      <c r="Q151" s="226"/>
      <c r="R151" s="193">
        <v>187</v>
      </c>
      <c r="S151" s="293">
        <v>4.8</v>
      </c>
      <c r="T151" s="226"/>
      <c r="U151" s="193">
        <v>9</v>
      </c>
      <c r="V151" s="273">
        <v>6.68</v>
      </c>
      <c r="W151" s="226" t="s">
        <v>441</v>
      </c>
    </row>
    <row r="152" spans="1:23" s="36" customFormat="1" ht="12" customHeight="1" x14ac:dyDescent="0.2">
      <c r="A152" s="49" t="s">
        <v>270</v>
      </c>
      <c r="B152" s="45" t="s">
        <v>271</v>
      </c>
      <c r="C152" s="225"/>
      <c r="D152" s="193">
        <v>821</v>
      </c>
      <c r="E152" s="293">
        <v>6.8</v>
      </c>
      <c r="F152" s="226"/>
      <c r="G152" s="193">
        <v>67</v>
      </c>
      <c r="H152" s="273">
        <v>5.39</v>
      </c>
      <c r="I152" s="226" t="s">
        <v>436</v>
      </c>
      <c r="J152" s="226"/>
      <c r="K152" s="193">
        <v>304</v>
      </c>
      <c r="L152" s="293">
        <v>11.8</v>
      </c>
      <c r="M152" s="226"/>
      <c r="N152" s="193">
        <v>45</v>
      </c>
      <c r="O152" s="273">
        <v>5.76</v>
      </c>
      <c r="P152" s="226" t="s">
        <v>434</v>
      </c>
      <c r="Q152" s="226"/>
      <c r="R152" s="193">
        <v>517</v>
      </c>
      <c r="S152" s="293">
        <v>3.9</v>
      </c>
      <c r="T152" s="226"/>
      <c r="U152" s="193">
        <v>22</v>
      </c>
      <c r="V152" s="273">
        <v>4.5999999999999996</v>
      </c>
      <c r="W152" s="226" t="s">
        <v>437</v>
      </c>
    </row>
    <row r="153" spans="1:23" s="36" customFormat="1" ht="12" customHeight="1" x14ac:dyDescent="0.2">
      <c r="A153" s="49" t="s">
        <v>410</v>
      </c>
      <c r="B153" s="45" t="s">
        <v>272</v>
      </c>
      <c r="C153" s="225"/>
      <c r="D153" s="193">
        <v>2768</v>
      </c>
      <c r="E153" s="293">
        <v>2.8</v>
      </c>
      <c r="F153" s="226"/>
      <c r="G153" s="193">
        <v>129</v>
      </c>
      <c r="H153" s="273">
        <v>5.95</v>
      </c>
      <c r="I153" s="226" t="s">
        <v>435</v>
      </c>
      <c r="J153" s="226"/>
      <c r="K153" s="193">
        <v>1138</v>
      </c>
      <c r="L153" s="293">
        <v>3.5</v>
      </c>
      <c r="M153" s="226"/>
      <c r="N153" s="193">
        <v>58</v>
      </c>
      <c r="O153" s="273">
        <v>5.94</v>
      </c>
      <c r="P153" s="226" t="s">
        <v>435</v>
      </c>
      <c r="Q153" s="226"/>
      <c r="R153" s="193">
        <v>1630</v>
      </c>
      <c r="S153" s="293">
        <v>2.2999999999999998</v>
      </c>
      <c r="T153" s="226"/>
      <c r="U153" s="193">
        <v>71</v>
      </c>
      <c r="V153" s="273">
        <v>5.95</v>
      </c>
      <c r="W153" s="226" t="s">
        <v>435</v>
      </c>
    </row>
    <row r="154" spans="1:23" s="36" customFormat="1" ht="12" customHeight="1" x14ac:dyDescent="0.2">
      <c r="A154" s="49" t="s">
        <v>273</v>
      </c>
      <c r="B154" s="45" t="s">
        <v>274</v>
      </c>
      <c r="C154" s="225"/>
      <c r="D154" s="193">
        <v>274</v>
      </c>
      <c r="E154" s="293">
        <v>3.6</v>
      </c>
      <c r="F154" s="226"/>
      <c r="G154" s="193">
        <v>11</v>
      </c>
      <c r="H154" s="273">
        <v>6.14</v>
      </c>
      <c r="I154" s="226" t="s">
        <v>435</v>
      </c>
      <c r="J154" s="226"/>
      <c r="K154" s="193">
        <v>117</v>
      </c>
      <c r="L154" s="293">
        <v>0</v>
      </c>
      <c r="M154" s="226"/>
      <c r="N154" s="193">
        <v>0</v>
      </c>
      <c r="O154" s="273">
        <v>0</v>
      </c>
      <c r="P154" s="226" t="s">
        <v>404</v>
      </c>
      <c r="Q154" s="226"/>
      <c r="R154" s="193">
        <v>157</v>
      </c>
      <c r="S154" s="293">
        <v>6.4</v>
      </c>
      <c r="T154" s="226"/>
      <c r="U154" s="193">
        <v>11</v>
      </c>
      <c r="V154" s="273">
        <v>6.14</v>
      </c>
      <c r="W154" s="226" t="s">
        <v>435</v>
      </c>
    </row>
    <row r="155" spans="1:23" s="36" customFormat="1" ht="12" customHeight="1" x14ac:dyDescent="0.2">
      <c r="A155" s="49" t="s">
        <v>275</v>
      </c>
      <c r="B155" s="45" t="s">
        <v>276</v>
      </c>
      <c r="C155" s="225"/>
      <c r="D155" s="193">
        <v>2480</v>
      </c>
      <c r="E155" s="293">
        <v>5.4</v>
      </c>
      <c r="F155" s="226"/>
      <c r="G155" s="193">
        <v>144</v>
      </c>
      <c r="H155" s="273">
        <v>5.72</v>
      </c>
      <c r="I155" s="226" t="s">
        <v>434</v>
      </c>
      <c r="J155" s="226"/>
      <c r="K155" s="193">
        <v>1151</v>
      </c>
      <c r="L155" s="293">
        <v>4.2</v>
      </c>
      <c r="M155" s="226"/>
      <c r="N155" s="193">
        <v>51</v>
      </c>
      <c r="O155" s="273">
        <v>6.04</v>
      </c>
      <c r="P155" s="226" t="s">
        <v>435</v>
      </c>
      <c r="Q155" s="226"/>
      <c r="R155" s="193">
        <v>1329</v>
      </c>
      <c r="S155" s="293">
        <v>6.5</v>
      </c>
      <c r="T155" s="226"/>
      <c r="U155" s="193">
        <v>93</v>
      </c>
      <c r="V155" s="273">
        <v>5.57</v>
      </c>
      <c r="W155" s="226" t="s">
        <v>434</v>
      </c>
    </row>
    <row r="156" spans="1:23" s="36" customFormat="1" ht="12" customHeight="1" x14ac:dyDescent="0.2">
      <c r="A156" s="49" t="s">
        <v>277</v>
      </c>
      <c r="B156" s="45" t="s">
        <v>278</v>
      </c>
      <c r="C156" s="225"/>
      <c r="D156" s="193">
        <v>911</v>
      </c>
      <c r="E156" s="293">
        <v>28.3</v>
      </c>
      <c r="F156" s="226"/>
      <c r="G156" s="193">
        <v>265</v>
      </c>
      <c r="H156" s="273">
        <v>5.5</v>
      </c>
      <c r="I156" s="226" t="s">
        <v>436</v>
      </c>
      <c r="J156" s="226"/>
      <c r="K156" s="193">
        <v>396</v>
      </c>
      <c r="L156" s="293">
        <v>19.2</v>
      </c>
      <c r="M156" s="226"/>
      <c r="N156" s="193">
        <v>78</v>
      </c>
      <c r="O156" s="273">
        <v>5.54</v>
      </c>
      <c r="P156" s="226" t="s">
        <v>434</v>
      </c>
      <c r="Q156" s="226"/>
      <c r="R156" s="193">
        <v>515</v>
      </c>
      <c r="S156" s="293">
        <v>35.299999999999997</v>
      </c>
      <c r="T156" s="226"/>
      <c r="U156" s="193">
        <v>187</v>
      </c>
      <c r="V156" s="273">
        <v>5.48</v>
      </c>
      <c r="W156" s="226" t="s">
        <v>436</v>
      </c>
    </row>
    <row r="157" spans="1:23" s="36" customFormat="1" ht="12" customHeight="1" x14ac:dyDescent="0.2">
      <c r="A157" s="49" t="s">
        <v>279</v>
      </c>
      <c r="B157" s="45" t="s">
        <v>280</v>
      </c>
      <c r="C157" s="225"/>
      <c r="D157" s="193">
        <v>653</v>
      </c>
      <c r="E157" s="293">
        <v>6</v>
      </c>
      <c r="F157" s="226"/>
      <c r="G157" s="193">
        <v>41</v>
      </c>
      <c r="H157" s="273">
        <v>5.89</v>
      </c>
      <c r="I157" s="226" t="s">
        <v>435</v>
      </c>
      <c r="J157" s="226"/>
      <c r="K157" s="193">
        <v>252</v>
      </c>
      <c r="L157" s="293">
        <v>10.7</v>
      </c>
      <c r="M157" s="226"/>
      <c r="N157" s="193">
        <v>27</v>
      </c>
      <c r="O157" s="273">
        <v>5.69</v>
      </c>
      <c r="P157" s="226" t="s">
        <v>434</v>
      </c>
      <c r="Q157" s="226"/>
      <c r="R157" s="193">
        <v>401</v>
      </c>
      <c r="S157" s="293">
        <v>3</v>
      </c>
      <c r="T157" s="226"/>
      <c r="U157" s="193">
        <v>14</v>
      </c>
      <c r="V157" s="273">
        <v>6.28</v>
      </c>
      <c r="W157" s="226" t="s">
        <v>439</v>
      </c>
    </row>
    <row r="158" spans="1:23" s="36" customFormat="1" ht="12" customHeight="1" x14ac:dyDescent="0.2">
      <c r="A158" s="49" t="s">
        <v>281</v>
      </c>
      <c r="B158" s="45" t="s">
        <v>282</v>
      </c>
      <c r="C158" s="225"/>
      <c r="D158" s="193">
        <v>1403</v>
      </c>
      <c r="E158" s="293">
        <v>9.4</v>
      </c>
      <c r="F158" s="226"/>
      <c r="G158" s="193">
        <v>144</v>
      </c>
      <c r="H158" s="273">
        <v>5.98</v>
      </c>
      <c r="I158" s="226" t="s">
        <v>435</v>
      </c>
      <c r="J158" s="226"/>
      <c r="K158" s="193">
        <v>676</v>
      </c>
      <c r="L158" s="293">
        <v>15.5</v>
      </c>
      <c r="M158" s="226"/>
      <c r="N158" s="193">
        <v>110</v>
      </c>
      <c r="O158" s="273">
        <v>5.98</v>
      </c>
      <c r="P158" s="226" t="s">
        <v>435</v>
      </c>
      <c r="Q158" s="226"/>
      <c r="R158" s="193">
        <v>727</v>
      </c>
      <c r="S158" s="293">
        <v>3.7</v>
      </c>
      <c r="T158" s="226"/>
      <c r="U158" s="193">
        <v>34</v>
      </c>
      <c r="V158" s="273">
        <v>5.96</v>
      </c>
      <c r="W158" s="226" t="s">
        <v>435</v>
      </c>
    </row>
    <row r="159" spans="1:23" s="36" customFormat="1" ht="12" customHeight="1" x14ac:dyDescent="0.2">
      <c r="A159" s="49" t="s">
        <v>283</v>
      </c>
      <c r="B159" s="45" t="s">
        <v>284</v>
      </c>
      <c r="C159" s="225"/>
      <c r="D159" s="193">
        <v>468</v>
      </c>
      <c r="E159" s="293">
        <v>0</v>
      </c>
      <c r="F159" s="226"/>
      <c r="G159" s="193">
        <v>1</v>
      </c>
      <c r="H159" s="273">
        <v>6.5</v>
      </c>
      <c r="I159" s="226" t="s">
        <v>439</v>
      </c>
      <c r="J159" s="226"/>
      <c r="K159" s="193">
        <v>170</v>
      </c>
      <c r="L159" s="293">
        <v>0</v>
      </c>
      <c r="M159" s="226"/>
      <c r="N159" s="193">
        <v>0</v>
      </c>
      <c r="O159" s="273">
        <v>0</v>
      </c>
      <c r="P159" s="226" t="s">
        <v>404</v>
      </c>
      <c r="Q159" s="226"/>
      <c r="R159" s="193">
        <v>298</v>
      </c>
      <c r="S159" s="293">
        <v>0</v>
      </c>
      <c r="T159" s="226"/>
      <c r="U159" s="193">
        <v>1</v>
      </c>
      <c r="V159" s="273">
        <v>6.5</v>
      </c>
      <c r="W159" s="226" t="s">
        <v>439</v>
      </c>
    </row>
    <row r="160" spans="1:23" s="36" customFormat="1" ht="12" customHeight="1" x14ac:dyDescent="0.2">
      <c r="A160" s="49" t="s">
        <v>285</v>
      </c>
      <c r="B160" s="45" t="s">
        <v>286</v>
      </c>
      <c r="C160" s="225"/>
      <c r="D160" s="193">
        <v>10</v>
      </c>
      <c r="E160" s="293">
        <v>50</v>
      </c>
      <c r="F160" s="226"/>
      <c r="G160" s="193">
        <v>5</v>
      </c>
      <c r="H160" s="273">
        <v>3.5</v>
      </c>
      <c r="I160" s="226" t="s">
        <v>444</v>
      </c>
      <c r="J160" s="226"/>
      <c r="K160" s="193">
        <v>4</v>
      </c>
      <c r="L160" s="293">
        <v>25</v>
      </c>
      <c r="M160" s="226"/>
      <c r="N160" s="193">
        <v>1</v>
      </c>
      <c r="O160" s="273">
        <v>0</v>
      </c>
      <c r="P160" s="226" t="s">
        <v>404</v>
      </c>
      <c r="Q160" s="226"/>
      <c r="R160" s="193">
        <v>6</v>
      </c>
      <c r="S160" s="293">
        <v>66.7</v>
      </c>
      <c r="T160" s="226"/>
      <c r="U160" s="193">
        <v>4</v>
      </c>
      <c r="V160" s="273">
        <v>4.38</v>
      </c>
      <c r="W160" s="226" t="s">
        <v>438</v>
      </c>
    </row>
    <row r="161" spans="1:23" s="36" customFormat="1" ht="12" customHeight="1" x14ac:dyDescent="0.2">
      <c r="A161" s="49" t="s">
        <v>287</v>
      </c>
      <c r="B161" s="45" t="s">
        <v>288</v>
      </c>
      <c r="C161" s="225"/>
      <c r="D161" s="193">
        <v>278</v>
      </c>
      <c r="E161" s="293">
        <v>4.3</v>
      </c>
      <c r="F161" s="226"/>
      <c r="G161" s="193">
        <v>12</v>
      </c>
      <c r="H161" s="273">
        <v>4.1500000000000004</v>
      </c>
      <c r="I161" s="226" t="s">
        <v>443</v>
      </c>
      <c r="J161" s="226"/>
      <c r="K161" s="193">
        <v>124</v>
      </c>
      <c r="L161" s="293">
        <v>0</v>
      </c>
      <c r="M161" s="226"/>
      <c r="N161" s="193">
        <v>0</v>
      </c>
      <c r="O161" s="273">
        <v>0</v>
      </c>
      <c r="P161" s="226" t="s">
        <v>404</v>
      </c>
      <c r="Q161" s="226"/>
      <c r="R161" s="193">
        <v>154</v>
      </c>
      <c r="S161" s="293">
        <v>7.8</v>
      </c>
      <c r="T161" s="226"/>
      <c r="U161" s="193">
        <v>12</v>
      </c>
      <c r="V161" s="273">
        <v>4.1500000000000004</v>
      </c>
      <c r="W161" s="226" t="s">
        <v>443</v>
      </c>
    </row>
    <row r="162" spans="1:23" s="36" customFormat="1" ht="12" customHeight="1" x14ac:dyDescent="0.2">
      <c r="A162" s="49" t="s">
        <v>409</v>
      </c>
      <c r="B162" s="45" t="s">
        <v>289</v>
      </c>
      <c r="C162" s="225"/>
      <c r="D162" s="193">
        <v>372</v>
      </c>
      <c r="E162" s="293">
        <v>2.7</v>
      </c>
      <c r="F162" s="226"/>
      <c r="G162" s="193">
        <v>10</v>
      </c>
      <c r="H162" s="273">
        <v>5.97</v>
      </c>
      <c r="I162" s="226" t="s">
        <v>435</v>
      </c>
      <c r="J162" s="226"/>
      <c r="K162" s="193">
        <v>161</v>
      </c>
      <c r="L162" s="293">
        <v>6.2</v>
      </c>
      <c r="M162" s="226"/>
      <c r="N162" s="193">
        <v>10</v>
      </c>
      <c r="O162" s="273">
        <v>5.97</v>
      </c>
      <c r="P162" s="226" t="s">
        <v>435</v>
      </c>
      <c r="Q162" s="226"/>
      <c r="R162" s="193">
        <v>211</v>
      </c>
      <c r="S162" s="293">
        <v>0</v>
      </c>
      <c r="T162" s="226"/>
      <c r="U162" s="193">
        <v>0</v>
      </c>
      <c r="V162" s="273">
        <v>0</v>
      </c>
      <c r="W162" s="226" t="s">
        <v>404</v>
      </c>
    </row>
    <row r="163" spans="1:23" s="36" customFormat="1" ht="12" customHeight="1" x14ac:dyDescent="0.2">
      <c r="A163" s="49" t="s">
        <v>290</v>
      </c>
      <c r="B163" s="45" t="s">
        <v>291</v>
      </c>
      <c r="C163" s="225"/>
      <c r="D163" s="193">
        <v>1524</v>
      </c>
      <c r="E163" s="293">
        <v>2.9</v>
      </c>
      <c r="F163" s="226"/>
      <c r="G163" s="193">
        <v>53</v>
      </c>
      <c r="H163" s="273">
        <v>5.57</v>
      </c>
      <c r="I163" s="226" t="s">
        <v>434</v>
      </c>
      <c r="J163" s="226"/>
      <c r="K163" s="193">
        <v>744</v>
      </c>
      <c r="L163" s="293">
        <v>4.7</v>
      </c>
      <c r="M163" s="226"/>
      <c r="N163" s="193">
        <v>44</v>
      </c>
      <c r="O163" s="273">
        <v>5.68</v>
      </c>
      <c r="P163" s="226" t="s">
        <v>434</v>
      </c>
      <c r="Q163" s="226"/>
      <c r="R163" s="193">
        <v>780</v>
      </c>
      <c r="S163" s="293">
        <v>1.2</v>
      </c>
      <c r="T163" s="226"/>
      <c r="U163" s="193">
        <v>9</v>
      </c>
      <c r="V163" s="273">
        <v>5.14</v>
      </c>
      <c r="W163" s="226" t="s">
        <v>440</v>
      </c>
    </row>
    <row r="164" spans="1:23" s="36" customFormat="1" ht="12" customHeight="1" x14ac:dyDescent="0.2">
      <c r="A164" s="49" t="s">
        <v>292</v>
      </c>
      <c r="B164" s="45" t="s">
        <v>293</v>
      </c>
      <c r="C164" s="225"/>
      <c r="D164" s="193">
        <v>90</v>
      </c>
      <c r="E164" s="293">
        <v>11.1</v>
      </c>
      <c r="F164" s="226"/>
      <c r="G164" s="193">
        <v>12</v>
      </c>
      <c r="H164" s="273">
        <v>5.98</v>
      </c>
      <c r="I164" s="226" t="s">
        <v>435</v>
      </c>
      <c r="J164" s="226"/>
      <c r="K164" s="193">
        <v>45</v>
      </c>
      <c r="L164" s="293">
        <v>17.8</v>
      </c>
      <c r="M164" s="226"/>
      <c r="N164" s="193">
        <v>8</v>
      </c>
      <c r="O164" s="273">
        <v>6.13</v>
      </c>
      <c r="P164" s="226" t="s">
        <v>435</v>
      </c>
      <c r="Q164" s="226"/>
      <c r="R164" s="193">
        <v>45</v>
      </c>
      <c r="S164" s="293">
        <v>4.4000000000000004</v>
      </c>
      <c r="T164" s="226"/>
      <c r="U164" s="193">
        <v>4</v>
      </c>
      <c r="V164" s="273">
        <v>5.72</v>
      </c>
      <c r="W164" s="226" t="s">
        <v>434</v>
      </c>
    </row>
    <row r="165" spans="1:23" s="36" customFormat="1" ht="12" customHeight="1" x14ac:dyDescent="0.2">
      <c r="A165" s="49" t="s">
        <v>294</v>
      </c>
      <c r="B165" s="45" t="s">
        <v>295</v>
      </c>
      <c r="C165" s="225"/>
      <c r="D165" s="193">
        <v>1373</v>
      </c>
      <c r="E165" s="293">
        <v>6.6</v>
      </c>
      <c r="F165" s="226"/>
      <c r="G165" s="193">
        <v>100</v>
      </c>
      <c r="H165" s="273">
        <v>5.65</v>
      </c>
      <c r="I165" s="226" t="s">
        <v>434</v>
      </c>
      <c r="J165" s="226"/>
      <c r="K165" s="193">
        <v>562</v>
      </c>
      <c r="L165" s="293">
        <v>11.7</v>
      </c>
      <c r="M165" s="226"/>
      <c r="N165" s="193">
        <v>70</v>
      </c>
      <c r="O165" s="273">
        <v>5.59</v>
      </c>
      <c r="P165" s="226" t="s">
        <v>434</v>
      </c>
      <c r="Q165" s="226"/>
      <c r="R165" s="193">
        <v>796</v>
      </c>
      <c r="S165" s="293">
        <v>3.1</v>
      </c>
      <c r="T165" s="226"/>
      <c r="U165" s="193">
        <v>30</v>
      </c>
      <c r="V165" s="273">
        <v>5.8</v>
      </c>
      <c r="W165" s="226" t="s">
        <v>434</v>
      </c>
    </row>
    <row r="166" spans="1:23" s="36" customFormat="1" ht="12" customHeight="1" x14ac:dyDescent="0.2">
      <c r="A166" s="49" t="s">
        <v>296</v>
      </c>
      <c r="B166" s="45" t="s">
        <v>297</v>
      </c>
      <c r="C166" s="225"/>
      <c r="D166" s="193">
        <v>343</v>
      </c>
      <c r="E166" s="293">
        <v>0</v>
      </c>
      <c r="F166" s="226"/>
      <c r="G166" s="193">
        <v>0</v>
      </c>
      <c r="H166" s="273">
        <v>0</v>
      </c>
      <c r="I166" s="226" t="s">
        <v>404</v>
      </c>
      <c r="J166" s="226"/>
      <c r="K166" s="193">
        <v>151</v>
      </c>
      <c r="L166" s="293">
        <v>0</v>
      </c>
      <c r="M166" s="226"/>
      <c r="N166" s="193">
        <v>0</v>
      </c>
      <c r="O166" s="273">
        <v>0</v>
      </c>
      <c r="P166" s="226" t="s">
        <v>404</v>
      </c>
      <c r="Q166" s="226"/>
      <c r="R166" s="193">
        <v>192</v>
      </c>
      <c r="S166" s="293">
        <v>0</v>
      </c>
      <c r="T166" s="226"/>
      <c r="U166" s="193">
        <v>0</v>
      </c>
      <c r="V166" s="273">
        <v>0</v>
      </c>
      <c r="W166" s="226" t="s">
        <v>404</v>
      </c>
    </row>
    <row r="167" spans="1:23" s="36" customFormat="1" ht="12" customHeight="1" x14ac:dyDescent="0.2">
      <c r="A167" s="49" t="s">
        <v>298</v>
      </c>
      <c r="B167" s="45" t="s">
        <v>299</v>
      </c>
      <c r="C167" s="225"/>
      <c r="D167" s="193">
        <v>13</v>
      </c>
      <c r="E167" s="293">
        <v>0</v>
      </c>
      <c r="F167" s="226"/>
      <c r="G167" s="193">
        <v>0</v>
      </c>
      <c r="H167" s="273">
        <v>0</v>
      </c>
      <c r="I167" s="226" t="s">
        <v>404</v>
      </c>
      <c r="J167" s="226"/>
      <c r="K167" s="193">
        <v>5</v>
      </c>
      <c r="L167" s="293">
        <v>0</v>
      </c>
      <c r="M167" s="226"/>
      <c r="N167" s="193">
        <v>0</v>
      </c>
      <c r="O167" s="273">
        <v>0</v>
      </c>
      <c r="P167" s="226" t="s">
        <v>404</v>
      </c>
      <c r="Q167" s="226"/>
      <c r="R167" s="193">
        <v>8</v>
      </c>
      <c r="S167" s="293">
        <v>0</v>
      </c>
      <c r="T167" s="226"/>
      <c r="U167" s="193">
        <v>0</v>
      </c>
      <c r="V167" s="273">
        <v>0</v>
      </c>
      <c r="W167" s="226" t="s">
        <v>404</v>
      </c>
    </row>
    <row r="168" spans="1:23" s="36" customFormat="1" ht="12" customHeight="1" x14ac:dyDescent="0.2">
      <c r="A168" s="125"/>
      <c r="B168" s="124"/>
      <c r="C168" s="225"/>
      <c r="D168" s="193" t="s">
        <v>404</v>
      </c>
      <c r="E168" s="293" t="s">
        <v>404</v>
      </c>
      <c r="F168" s="226"/>
      <c r="G168" s="193" t="s">
        <v>404</v>
      </c>
      <c r="H168" s="273" t="s">
        <v>404</v>
      </c>
      <c r="I168" s="226" t="s">
        <v>404</v>
      </c>
      <c r="J168" s="226"/>
      <c r="K168" s="193" t="s">
        <v>404</v>
      </c>
      <c r="L168" s="293" t="s">
        <v>404</v>
      </c>
      <c r="M168" s="226"/>
      <c r="N168" s="193" t="s">
        <v>404</v>
      </c>
      <c r="O168" s="273" t="s">
        <v>404</v>
      </c>
      <c r="P168" s="226" t="s">
        <v>404</v>
      </c>
      <c r="Q168" s="226"/>
      <c r="R168" s="193" t="s">
        <v>404</v>
      </c>
      <c r="S168" s="293" t="s">
        <v>404</v>
      </c>
      <c r="T168" s="226"/>
      <c r="U168" s="193" t="s">
        <v>404</v>
      </c>
      <c r="V168" s="273" t="s">
        <v>404</v>
      </c>
      <c r="W168" s="226" t="s">
        <v>404</v>
      </c>
    </row>
    <row r="169" spans="1:23" s="123" customFormat="1" ht="12" customHeight="1" x14ac:dyDescent="0.2">
      <c r="A169" s="48" t="s">
        <v>300</v>
      </c>
      <c r="B169" s="44" t="s">
        <v>301</v>
      </c>
      <c r="C169" s="229"/>
      <c r="D169" s="283">
        <v>9660</v>
      </c>
      <c r="E169" s="292">
        <v>8.9</v>
      </c>
      <c r="F169" s="289"/>
      <c r="G169" s="283">
        <v>995</v>
      </c>
      <c r="H169" s="284">
        <v>5.82</v>
      </c>
      <c r="I169" s="289" t="s">
        <v>434</v>
      </c>
      <c r="J169" s="289"/>
      <c r="K169" s="283">
        <v>4311</v>
      </c>
      <c r="L169" s="292">
        <v>11.9</v>
      </c>
      <c r="M169" s="289"/>
      <c r="N169" s="283">
        <v>596</v>
      </c>
      <c r="O169" s="284">
        <v>5.82</v>
      </c>
      <c r="P169" s="289" t="s">
        <v>434</v>
      </c>
      <c r="Q169" s="289"/>
      <c r="R169" s="283">
        <v>5348</v>
      </c>
      <c r="S169" s="292">
        <v>6.5</v>
      </c>
      <c r="T169" s="289"/>
      <c r="U169" s="283">
        <v>399</v>
      </c>
      <c r="V169" s="284">
        <v>5.82</v>
      </c>
      <c r="W169" s="289" t="s">
        <v>434</v>
      </c>
    </row>
    <row r="170" spans="1:23" s="36" customFormat="1" ht="12" customHeight="1" x14ac:dyDescent="0.2">
      <c r="A170" s="49" t="s">
        <v>302</v>
      </c>
      <c r="B170" s="45" t="s">
        <v>303</v>
      </c>
      <c r="C170" s="225"/>
      <c r="D170" s="193">
        <v>348</v>
      </c>
      <c r="E170" s="293">
        <v>9.1999999999999993</v>
      </c>
      <c r="F170" s="226"/>
      <c r="G170" s="193">
        <v>42</v>
      </c>
      <c r="H170" s="273">
        <v>5.85</v>
      </c>
      <c r="I170" s="226" t="s">
        <v>435</v>
      </c>
      <c r="J170" s="226"/>
      <c r="K170" s="193">
        <v>164</v>
      </c>
      <c r="L170" s="293">
        <v>13.4</v>
      </c>
      <c r="M170" s="226"/>
      <c r="N170" s="193">
        <v>24</v>
      </c>
      <c r="O170" s="273">
        <v>5.7</v>
      </c>
      <c r="P170" s="226" t="s">
        <v>434</v>
      </c>
      <c r="Q170" s="226"/>
      <c r="R170" s="193">
        <v>184</v>
      </c>
      <c r="S170" s="293">
        <v>5.4</v>
      </c>
      <c r="T170" s="226"/>
      <c r="U170" s="193">
        <v>18</v>
      </c>
      <c r="V170" s="273">
        <v>6.11</v>
      </c>
      <c r="W170" s="226" t="s">
        <v>435</v>
      </c>
    </row>
    <row r="171" spans="1:23" s="36" customFormat="1" ht="12" customHeight="1" x14ac:dyDescent="0.2">
      <c r="A171" s="49" t="s">
        <v>415</v>
      </c>
      <c r="B171" s="45" t="s">
        <v>414</v>
      </c>
      <c r="C171" s="225"/>
      <c r="D171" s="193">
        <v>671</v>
      </c>
      <c r="E171" s="293">
        <v>6.4</v>
      </c>
      <c r="F171" s="226"/>
      <c r="G171" s="193">
        <v>47</v>
      </c>
      <c r="H171" s="273">
        <v>5.82</v>
      </c>
      <c r="I171" s="226" t="s">
        <v>434</v>
      </c>
      <c r="J171" s="226"/>
      <c r="K171" s="193">
        <v>311</v>
      </c>
      <c r="L171" s="293">
        <v>6.1</v>
      </c>
      <c r="M171" s="226"/>
      <c r="N171" s="193">
        <v>21</v>
      </c>
      <c r="O171" s="273">
        <v>5.63</v>
      </c>
      <c r="P171" s="226" t="s">
        <v>434</v>
      </c>
      <c r="Q171" s="226"/>
      <c r="R171" s="193">
        <v>359</v>
      </c>
      <c r="S171" s="293">
        <v>6.7</v>
      </c>
      <c r="T171" s="226"/>
      <c r="U171" s="193">
        <v>26</v>
      </c>
      <c r="V171" s="273">
        <v>5.99</v>
      </c>
      <c r="W171" s="226" t="s">
        <v>435</v>
      </c>
    </row>
    <row r="172" spans="1:23" s="36" customFormat="1" ht="12" customHeight="1" x14ac:dyDescent="0.2">
      <c r="A172" s="49" t="s">
        <v>304</v>
      </c>
      <c r="B172" s="45" t="s">
        <v>305</v>
      </c>
      <c r="C172" s="225"/>
      <c r="D172" s="193">
        <v>586</v>
      </c>
      <c r="E172" s="293">
        <v>15.2</v>
      </c>
      <c r="F172" s="226"/>
      <c r="G172" s="193">
        <v>114</v>
      </c>
      <c r="H172" s="273">
        <v>5.93</v>
      </c>
      <c r="I172" s="226" t="s">
        <v>435</v>
      </c>
      <c r="J172" s="226"/>
      <c r="K172" s="193">
        <v>288</v>
      </c>
      <c r="L172" s="293">
        <v>18.399999999999999</v>
      </c>
      <c r="M172" s="226"/>
      <c r="N172" s="193">
        <v>73</v>
      </c>
      <c r="O172" s="273">
        <v>5.73</v>
      </c>
      <c r="P172" s="226" t="s">
        <v>434</v>
      </c>
      <c r="Q172" s="226"/>
      <c r="R172" s="193">
        <v>298</v>
      </c>
      <c r="S172" s="293">
        <v>12.1</v>
      </c>
      <c r="T172" s="226"/>
      <c r="U172" s="193">
        <v>41</v>
      </c>
      <c r="V172" s="273">
        <v>6.3</v>
      </c>
      <c r="W172" s="226" t="s">
        <v>439</v>
      </c>
    </row>
    <row r="173" spans="1:23" s="36" customFormat="1" ht="12" customHeight="1" x14ac:dyDescent="0.2">
      <c r="A173" s="49" t="s">
        <v>306</v>
      </c>
      <c r="B173" s="45" t="s">
        <v>307</v>
      </c>
      <c r="C173" s="225"/>
      <c r="D173" s="193">
        <v>1315</v>
      </c>
      <c r="E173" s="293">
        <v>9.5</v>
      </c>
      <c r="F173" s="226"/>
      <c r="G173" s="193">
        <v>134</v>
      </c>
      <c r="H173" s="273">
        <v>5.7</v>
      </c>
      <c r="I173" s="226" t="s">
        <v>434</v>
      </c>
      <c r="J173" s="226"/>
      <c r="K173" s="193">
        <v>564</v>
      </c>
      <c r="L173" s="293">
        <v>14</v>
      </c>
      <c r="M173" s="226"/>
      <c r="N173" s="193">
        <v>87</v>
      </c>
      <c r="O173" s="273">
        <v>5.88</v>
      </c>
      <c r="P173" s="226" t="s">
        <v>435</v>
      </c>
      <c r="Q173" s="226"/>
      <c r="R173" s="193">
        <v>751</v>
      </c>
      <c r="S173" s="293">
        <v>6.1</v>
      </c>
      <c r="T173" s="226"/>
      <c r="U173" s="193">
        <v>47</v>
      </c>
      <c r="V173" s="273">
        <v>5.37</v>
      </c>
      <c r="W173" s="226" t="s">
        <v>436</v>
      </c>
    </row>
    <row r="174" spans="1:23" s="36" customFormat="1" ht="12" customHeight="1" x14ac:dyDescent="0.2">
      <c r="A174" s="49" t="s">
        <v>308</v>
      </c>
      <c r="B174" s="45" t="s">
        <v>309</v>
      </c>
      <c r="C174" s="225"/>
      <c r="D174" s="193">
        <v>1166</v>
      </c>
      <c r="E174" s="293">
        <v>10.1</v>
      </c>
      <c r="F174" s="226"/>
      <c r="G174" s="193">
        <v>143</v>
      </c>
      <c r="H174" s="273">
        <v>6.01</v>
      </c>
      <c r="I174" s="226" t="s">
        <v>435</v>
      </c>
      <c r="J174" s="226"/>
      <c r="K174" s="193">
        <v>520</v>
      </c>
      <c r="L174" s="293">
        <v>16.5</v>
      </c>
      <c r="M174" s="226"/>
      <c r="N174" s="193">
        <v>105</v>
      </c>
      <c r="O174" s="273">
        <v>5.83</v>
      </c>
      <c r="P174" s="226" t="s">
        <v>434</v>
      </c>
      <c r="Q174" s="226"/>
      <c r="R174" s="193">
        <v>646</v>
      </c>
      <c r="S174" s="293">
        <v>5</v>
      </c>
      <c r="T174" s="226"/>
      <c r="U174" s="193">
        <v>38</v>
      </c>
      <c r="V174" s="273">
        <v>6.48</v>
      </c>
      <c r="W174" s="226" t="s">
        <v>439</v>
      </c>
    </row>
    <row r="175" spans="1:23" s="36" customFormat="1" ht="12" customHeight="1" x14ac:dyDescent="0.2">
      <c r="A175" s="49" t="s">
        <v>310</v>
      </c>
      <c r="B175" s="45" t="s">
        <v>416</v>
      </c>
      <c r="C175" s="225"/>
      <c r="D175" s="193">
        <v>598</v>
      </c>
      <c r="E175" s="293">
        <v>4.5</v>
      </c>
      <c r="F175" s="226"/>
      <c r="G175" s="193">
        <v>27</v>
      </c>
      <c r="H175" s="273">
        <v>5.52</v>
      </c>
      <c r="I175" s="226" t="s">
        <v>434</v>
      </c>
      <c r="J175" s="226"/>
      <c r="K175" s="193">
        <v>288</v>
      </c>
      <c r="L175" s="293">
        <v>5.2</v>
      </c>
      <c r="M175" s="226"/>
      <c r="N175" s="193">
        <v>15</v>
      </c>
      <c r="O175" s="273">
        <v>5.97</v>
      </c>
      <c r="P175" s="226" t="s">
        <v>435</v>
      </c>
      <c r="Q175" s="226"/>
      <c r="R175" s="193">
        <v>310</v>
      </c>
      <c r="S175" s="293">
        <v>3.9</v>
      </c>
      <c r="T175" s="226"/>
      <c r="U175" s="193">
        <v>12</v>
      </c>
      <c r="V175" s="273">
        <v>5.05</v>
      </c>
      <c r="W175" s="226" t="s">
        <v>440</v>
      </c>
    </row>
    <row r="176" spans="1:23" s="36" customFormat="1" ht="12" customHeight="1" x14ac:dyDescent="0.2">
      <c r="A176" s="49" t="s">
        <v>311</v>
      </c>
      <c r="B176" s="45" t="s">
        <v>312</v>
      </c>
      <c r="C176" s="225"/>
      <c r="D176" s="193">
        <v>683</v>
      </c>
      <c r="E176" s="293">
        <v>10.8</v>
      </c>
      <c r="F176" s="226"/>
      <c r="G176" s="193">
        <v>79</v>
      </c>
      <c r="H176" s="273">
        <v>5.73</v>
      </c>
      <c r="I176" s="226" t="s">
        <v>434</v>
      </c>
      <c r="J176" s="226"/>
      <c r="K176" s="193">
        <v>309</v>
      </c>
      <c r="L176" s="293">
        <v>15.5</v>
      </c>
      <c r="M176" s="226"/>
      <c r="N176" s="193">
        <v>52</v>
      </c>
      <c r="O176" s="273">
        <v>5.89</v>
      </c>
      <c r="P176" s="226" t="s">
        <v>435</v>
      </c>
      <c r="Q176" s="226"/>
      <c r="R176" s="193">
        <v>374</v>
      </c>
      <c r="S176" s="293">
        <v>7</v>
      </c>
      <c r="T176" s="226"/>
      <c r="U176" s="193">
        <v>27</v>
      </c>
      <c r="V176" s="273">
        <v>5.5</v>
      </c>
      <c r="W176" s="226" t="s">
        <v>436</v>
      </c>
    </row>
    <row r="177" spans="1:24" s="36" customFormat="1" ht="12" customHeight="1" x14ac:dyDescent="0.2">
      <c r="A177" s="50" t="s">
        <v>313</v>
      </c>
      <c r="B177" s="45" t="s">
        <v>314</v>
      </c>
      <c r="C177" s="225"/>
      <c r="D177" s="193" t="s">
        <v>404</v>
      </c>
      <c r="E177" s="293" t="s">
        <v>404</v>
      </c>
      <c r="F177" s="275"/>
      <c r="G177" s="193" t="s">
        <v>404</v>
      </c>
      <c r="H177" s="273" t="s">
        <v>404</v>
      </c>
      <c r="I177" s="226" t="s">
        <v>404</v>
      </c>
      <c r="J177" s="275"/>
      <c r="K177" s="193" t="s">
        <v>404</v>
      </c>
      <c r="L177" s="293" t="s">
        <v>404</v>
      </c>
      <c r="M177" s="275"/>
      <c r="N177" s="193" t="s">
        <v>404</v>
      </c>
      <c r="O177" s="273" t="s">
        <v>404</v>
      </c>
      <c r="P177" s="226" t="s">
        <v>404</v>
      </c>
      <c r="Q177" s="275"/>
      <c r="R177" s="193" t="s">
        <v>404</v>
      </c>
      <c r="S177" s="293" t="s">
        <v>404</v>
      </c>
      <c r="T177" s="275"/>
      <c r="U177" s="193" t="s">
        <v>404</v>
      </c>
      <c r="V177" s="273" t="s">
        <v>404</v>
      </c>
      <c r="W177" s="226" t="s">
        <v>404</v>
      </c>
    </row>
    <row r="178" spans="1:24" s="36" customFormat="1" ht="12" customHeight="1" x14ac:dyDescent="0.2">
      <c r="A178" s="49" t="s">
        <v>315</v>
      </c>
      <c r="B178" s="45" t="s">
        <v>316</v>
      </c>
      <c r="C178" s="225"/>
      <c r="D178" s="193">
        <v>491</v>
      </c>
      <c r="E178" s="293">
        <v>2</v>
      </c>
      <c r="F178" s="226"/>
      <c r="G178" s="193">
        <v>11</v>
      </c>
      <c r="H178" s="273">
        <v>6.54</v>
      </c>
      <c r="I178" s="226" t="s">
        <v>441</v>
      </c>
      <c r="J178" s="226"/>
      <c r="K178" s="193">
        <v>182</v>
      </c>
      <c r="L178" s="293">
        <v>3.8</v>
      </c>
      <c r="M178" s="226"/>
      <c r="N178" s="193">
        <v>8</v>
      </c>
      <c r="O178" s="273">
        <v>6.5</v>
      </c>
      <c r="P178" s="226" t="s">
        <v>439</v>
      </c>
      <c r="Q178" s="226"/>
      <c r="R178" s="193">
        <v>309</v>
      </c>
      <c r="S178" s="293">
        <v>1</v>
      </c>
      <c r="T178" s="226"/>
      <c r="U178" s="193">
        <v>3</v>
      </c>
      <c r="V178" s="273">
        <v>6.63</v>
      </c>
      <c r="W178" s="226" t="s">
        <v>441</v>
      </c>
    </row>
    <row r="179" spans="1:24" s="36" customFormat="1" ht="12" customHeight="1" x14ac:dyDescent="0.2">
      <c r="A179" s="49" t="s">
        <v>317</v>
      </c>
      <c r="B179" s="45" t="s">
        <v>318</v>
      </c>
      <c r="C179" s="225"/>
      <c r="D179" s="193">
        <v>670</v>
      </c>
      <c r="E179" s="293">
        <v>5.2</v>
      </c>
      <c r="F179" s="226"/>
      <c r="G179" s="193">
        <v>39</v>
      </c>
      <c r="H179" s="273">
        <v>5.95</v>
      </c>
      <c r="I179" s="226" t="s">
        <v>435</v>
      </c>
      <c r="J179" s="226"/>
      <c r="K179" s="193">
        <v>281</v>
      </c>
      <c r="L179" s="293">
        <v>3.9</v>
      </c>
      <c r="M179" s="226"/>
      <c r="N179" s="193">
        <v>13</v>
      </c>
      <c r="O179" s="273">
        <v>5.9</v>
      </c>
      <c r="P179" s="226" t="s">
        <v>435</v>
      </c>
      <c r="Q179" s="226"/>
      <c r="R179" s="193">
        <v>389</v>
      </c>
      <c r="S179" s="293">
        <v>6.2</v>
      </c>
      <c r="T179" s="226"/>
      <c r="U179" s="193">
        <v>26</v>
      </c>
      <c r="V179" s="273">
        <v>5.98</v>
      </c>
      <c r="W179" s="226" t="s">
        <v>435</v>
      </c>
    </row>
    <row r="180" spans="1:24" s="36" customFormat="1" ht="12" customHeight="1" x14ac:dyDescent="0.2">
      <c r="A180" s="49" t="s">
        <v>319</v>
      </c>
      <c r="B180" s="45" t="s">
        <v>320</v>
      </c>
      <c r="C180" s="225"/>
      <c r="D180" s="193">
        <v>1263</v>
      </c>
      <c r="E180" s="293">
        <v>5.3</v>
      </c>
      <c r="F180" s="226"/>
      <c r="G180" s="193">
        <v>88</v>
      </c>
      <c r="H180" s="273">
        <v>5.96</v>
      </c>
      <c r="I180" s="226" t="s">
        <v>435</v>
      </c>
      <c r="J180" s="226"/>
      <c r="K180" s="193">
        <v>561</v>
      </c>
      <c r="L180" s="293">
        <v>3.4</v>
      </c>
      <c r="M180" s="226"/>
      <c r="N180" s="193">
        <v>25</v>
      </c>
      <c r="O180" s="273">
        <v>6.1</v>
      </c>
      <c r="P180" s="226" t="s">
        <v>435</v>
      </c>
      <c r="Q180" s="226"/>
      <c r="R180" s="193">
        <v>702</v>
      </c>
      <c r="S180" s="293">
        <v>6.8</v>
      </c>
      <c r="T180" s="226"/>
      <c r="U180" s="193">
        <v>63</v>
      </c>
      <c r="V180" s="273">
        <v>5.91</v>
      </c>
      <c r="W180" s="226" t="s">
        <v>435</v>
      </c>
    </row>
    <row r="181" spans="1:24" s="36" customFormat="1" ht="12" customHeight="1" x14ac:dyDescent="0.2">
      <c r="A181" s="49" t="s">
        <v>321</v>
      </c>
      <c r="B181" s="45" t="s">
        <v>322</v>
      </c>
      <c r="C181" s="225"/>
      <c r="D181" s="193">
        <v>529</v>
      </c>
      <c r="E181" s="293">
        <v>6.8</v>
      </c>
      <c r="F181" s="226"/>
      <c r="G181" s="193">
        <v>39</v>
      </c>
      <c r="H181" s="273">
        <v>4.95</v>
      </c>
      <c r="I181" s="226" t="s">
        <v>440</v>
      </c>
      <c r="J181" s="226"/>
      <c r="K181" s="193">
        <v>214</v>
      </c>
      <c r="L181" s="293">
        <v>8.9</v>
      </c>
      <c r="M181" s="226"/>
      <c r="N181" s="193">
        <v>22</v>
      </c>
      <c r="O181" s="273">
        <v>5.4</v>
      </c>
      <c r="P181" s="226" t="s">
        <v>436</v>
      </c>
      <c r="Q181" s="226"/>
      <c r="R181" s="193">
        <v>315</v>
      </c>
      <c r="S181" s="293">
        <v>5.4</v>
      </c>
      <c r="T181" s="226"/>
      <c r="U181" s="193">
        <v>17</v>
      </c>
      <c r="V181" s="273">
        <v>4.38</v>
      </c>
      <c r="W181" s="226" t="s">
        <v>438</v>
      </c>
    </row>
    <row r="182" spans="1:24" s="36" customFormat="1" ht="12" customHeight="1" x14ac:dyDescent="0.2">
      <c r="A182" s="49" t="s">
        <v>323</v>
      </c>
      <c r="B182" s="45" t="s">
        <v>324</v>
      </c>
      <c r="C182" s="225"/>
      <c r="D182" s="193">
        <v>435</v>
      </c>
      <c r="E182" s="293">
        <v>16.8</v>
      </c>
      <c r="F182" s="226"/>
      <c r="G182" s="193">
        <v>92</v>
      </c>
      <c r="H182" s="273">
        <v>5.72</v>
      </c>
      <c r="I182" s="226" t="s">
        <v>434</v>
      </c>
      <c r="J182" s="226"/>
      <c r="K182" s="193">
        <v>242</v>
      </c>
      <c r="L182" s="293">
        <v>20.7</v>
      </c>
      <c r="M182" s="226"/>
      <c r="N182" s="193">
        <v>58</v>
      </c>
      <c r="O182" s="273">
        <v>5.88</v>
      </c>
      <c r="P182" s="226" t="s">
        <v>435</v>
      </c>
      <c r="Q182" s="226"/>
      <c r="R182" s="193">
        <v>193</v>
      </c>
      <c r="S182" s="293">
        <v>11.9</v>
      </c>
      <c r="T182" s="226"/>
      <c r="U182" s="193">
        <v>34</v>
      </c>
      <c r="V182" s="273">
        <v>5.44</v>
      </c>
      <c r="W182" s="226" t="s">
        <v>436</v>
      </c>
    </row>
    <row r="183" spans="1:24" s="36" customFormat="1" ht="12" customHeight="1" x14ac:dyDescent="0.2">
      <c r="A183" s="49" t="s">
        <v>325</v>
      </c>
      <c r="B183" s="45" t="s">
        <v>326</v>
      </c>
      <c r="C183" s="225"/>
      <c r="D183" s="193">
        <v>318</v>
      </c>
      <c r="E183" s="293">
        <v>15.1</v>
      </c>
      <c r="F183" s="226"/>
      <c r="G183" s="193">
        <v>51</v>
      </c>
      <c r="H183" s="273">
        <v>5.78</v>
      </c>
      <c r="I183" s="226" t="s">
        <v>434</v>
      </c>
      <c r="J183" s="226"/>
      <c r="K183" s="193">
        <v>132</v>
      </c>
      <c r="L183" s="293">
        <v>22.7</v>
      </c>
      <c r="M183" s="226"/>
      <c r="N183" s="193">
        <v>33</v>
      </c>
      <c r="O183" s="273">
        <v>5.62</v>
      </c>
      <c r="P183" s="226" t="s">
        <v>434</v>
      </c>
      <c r="Q183" s="226"/>
      <c r="R183" s="193">
        <v>186</v>
      </c>
      <c r="S183" s="293">
        <v>9.6999999999999993</v>
      </c>
      <c r="T183" s="226"/>
      <c r="U183" s="193">
        <v>18</v>
      </c>
      <c r="V183" s="273">
        <v>6.02</v>
      </c>
      <c r="W183" s="226" t="s">
        <v>435</v>
      </c>
    </row>
    <row r="184" spans="1:24" s="36" customFormat="1" ht="12" customHeight="1" x14ac:dyDescent="0.2">
      <c r="A184" s="51" t="s">
        <v>327</v>
      </c>
      <c r="B184" s="40" t="s">
        <v>328</v>
      </c>
      <c r="C184" s="225"/>
      <c r="D184" s="193">
        <v>587</v>
      </c>
      <c r="E184" s="293">
        <v>14.1</v>
      </c>
      <c r="F184" s="226"/>
      <c r="G184" s="193">
        <v>89</v>
      </c>
      <c r="H184" s="273">
        <v>5.85</v>
      </c>
      <c r="I184" s="226" t="s">
        <v>435</v>
      </c>
      <c r="J184" s="226"/>
      <c r="K184" s="193">
        <v>255</v>
      </c>
      <c r="L184" s="293">
        <v>22</v>
      </c>
      <c r="M184" s="226"/>
      <c r="N184" s="193">
        <v>60</v>
      </c>
      <c r="O184" s="273">
        <v>5.8</v>
      </c>
      <c r="P184" s="226" t="s">
        <v>434</v>
      </c>
      <c r="Q184" s="226"/>
      <c r="R184" s="193">
        <v>332</v>
      </c>
      <c r="S184" s="293">
        <v>8.1</v>
      </c>
      <c r="T184" s="226"/>
      <c r="U184" s="193">
        <v>29</v>
      </c>
      <c r="V184" s="273">
        <v>5.95</v>
      </c>
      <c r="W184" s="226" t="s">
        <v>435</v>
      </c>
    </row>
    <row r="185" spans="1:24" s="36" customFormat="1" ht="12" customHeight="1" x14ac:dyDescent="0.2">
      <c r="A185" s="95"/>
      <c r="B185" s="95"/>
      <c r="C185" s="95"/>
      <c r="D185" s="175"/>
      <c r="E185" s="244"/>
      <c r="F185" s="261"/>
      <c r="G185" s="268"/>
      <c r="H185" s="262"/>
      <c r="I185" s="263"/>
      <c r="J185" s="261"/>
      <c r="K185" s="243"/>
      <c r="L185" s="244"/>
      <c r="M185" s="261"/>
      <c r="N185" s="268"/>
      <c r="O185" s="262"/>
      <c r="P185" s="263"/>
      <c r="Q185" s="261"/>
      <c r="R185" s="243"/>
      <c r="S185" s="244"/>
      <c r="T185" s="261"/>
      <c r="U185" s="268"/>
      <c r="V185" s="262"/>
      <c r="W185" s="224"/>
      <c r="X185" s="126"/>
    </row>
    <row r="186" spans="1:24" ht="13.15" customHeight="1" x14ac:dyDescent="0.25">
      <c r="W186" s="52" t="s">
        <v>418</v>
      </c>
    </row>
    <row r="187" spans="1:24" s="23" customFormat="1" ht="13.15" customHeight="1" x14ac:dyDescent="0.25">
      <c r="A187" s="53" t="s">
        <v>461</v>
      </c>
      <c r="B187" s="54"/>
      <c r="C187" s="55"/>
      <c r="D187" s="130"/>
      <c r="E187" s="57"/>
      <c r="F187" s="56"/>
      <c r="G187" s="196"/>
      <c r="H187" s="56"/>
      <c r="I187" s="139"/>
      <c r="J187" s="56"/>
      <c r="K187" s="130"/>
      <c r="L187" s="57"/>
      <c r="M187" s="54"/>
      <c r="N187" s="196"/>
      <c r="O187" s="56"/>
      <c r="P187" s="139"/>
      <c r="Q187" s="58"/>
      <c r="R187" s="153"/>
      <c r="S187" s="159"/>
      <c r="T187" s="61"/>
      <c r="U187" s="207"/>
      <c r="V187" s="59"/>
      <c r="W187" s="157"/>
      <c r="X187" s="61"/>
    </row>
    <row r="188" spans="1:24" s="23" customFormat="1" ht="13.15" customHeight="1" x14ac:dyDescent="0.25">
      <c r="A188" s="299" t="s">
        <v>331</v>
      </c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154"/>
      <c r="S188" s="160"/>
      <c r="T188" s="63"/>
      <c r="U188" s="208"/>
      <c r="V188" s="62"/>
      <c r="W188" s="161"/>
      <c r="X188" s="64"/>
    </row>
    <row r="189" spans="1:24" s="23" customFormat="1" ht="21.75" customHeight="1" x14ac:dyDescent="0.2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154"/>
      <c r="S189" s="160"/>
      <c r="T189" s="63"/>
      <c r="U189" s="208"/>
      <c r="V189" s="62"/>
      <c r="W189" s="161"/>
      <c r="X189" s="64"/>
    </row>
    <row r="190" spans="1:24" s="23" customFormat="1" ht="13.15" customHeight="1" x14ac:dyDescent="0.25">
      <c r="A190" s="54" t="s">
        <v>390</v>
      </c>
      <c r="B190" s="67"/>
      <c r="C190" s="68"/>
      <c r="D190" s="141"/>
      <c r="E190" s="70"/>
      <c r="F190" s="71"/>
      <c r="G190" s="202"/>
      <c r="H190" s="73"/>
      <c r="I190" s="148"/>
      <c r="J190" s="73"/>
      <c r="K190" s="141"/>
      <c r="L190" s="70"/>
      <c r="M190" s="70"/>
      <c r="N190" s="269"/>
      <c r="O190" s="149"/>
      <c r="P190" s="151"/>
      <c r="Q190" s="75"/>
      <c r="R190" s="154"/>
      <c r="S190" s="160"/>
      <c r="T190" s="63"/>
      <c r="U190" s="208"/>
      <c r="V190" s="62"/>
      <c r="W190" s="161"/>
      <c r="X190" s="64"/>
    </row>
    <row r="191" spans="1:24" s="23" customFormat="1" ht="13.15" customHeight="1" x14ac:dyDescent="0.25">
      <c r="A191" s="76" t="s">
        <v>462</v>
      </c>
      <c r="B191" s="67"/>
      <c r="C191" s="68"/>
      <c r="D191" s="141"/>
      <c r="E191" s="70"/>
      <c r="F191" s="71"/>
      <c r="G191" s="202"/>
      <c r="H191" s="73"/>
      <c r="I191" s="148"/>
      <c r="J191" s="73"/>
      <c r="K191" s="141"/>
      <c r="L191" s="70"/>
      <c r="M191" s="70"/>
      <c r="N191" s="269"/>
      <c r="O191" s="149"/>
      <c r="P191" s="151"/>
      <c r="Q191" s="75"/>
      <c r="R191" s="154"/>
      <c r="S191" s="160"/>
      <c r="T191" s="63"/>
      <c r="U191" s="208"/>
      <c r="V191" s="62"/>
      <c r="W191" s="161"/>
      <c r="X191" s="64"/>
    </row>
    <row r="192" spans="1:24" s="23" customFormat="1" ht="13.15" customHeight="1" x14ac:dyDescent="0.25">
      <c r="A192" s="36" t="s">
        <v>378</v>
      </c>
      <c r="B192" s="54"/>
      <c r="C192" s="54"/>
      <c r="D192" s="130"/>
      <c r="E192" s="57"/>
      <c r="F192" s="56"/>
      <c r="G192" s="196"/>
      <c r="H192" s="56"/>
      <c r="I192" s="139"/>
      <c r="J192" s="56"/>
      <c r="K192" s="130"/>
      <c r="L192" s="57"/>
      <c r="M192" s="57"/>
      <c r="N192" s="196"/>
      <c r="O192" s="56"/>
      <c r="P192" s="139"/>
      <c r="Q192" s="54"/>
      <c r="R192" s="153"/>
      <c r="S192" s="159"/>
      <c r="T192" s="61"/>
      <c r="U192" s="207"/>
      <c r="V192" s="59"/>
      <c r="W192" s="157"/>
      <c r="X192" s="61"/>
    </row>
    <row r="193" spans="1:24" s="23" customFormat="1" ht="13.15" customHeight="1" x14ac:dyDescent="0.25">
      <c r="A193" s="36" t="s">
        <v>379</v>
      </c>
      <c r="B193" s="54"/>
      <c r="C193" s="54"/>
      <c r="D193" s="130"/>
      <c r="E193" s="57"/>
      <c r="F193" s="56"/>
      <c r="G193" s="196"/>
      <c r="H193" s="56"/>
      <c r="I193" s="139"/>
      <c r="J193" s="56"/>
      <c r="K193" s="130"/>
      <c r="L193" s="57"/>
      <c r="M193" s="57"/>
      <c r="N193" s="196"/>
      <c r="O193" s="56"/>
      <c r="P193" s="139"/>
      <c r="Q193" s="54"/>
      <c r="R193" s="153"/>
      <c r="S193" s="159"/>
      <c r="T193" s="61"/>
      <c r="U193" s="207"/>
      <c r="V193" s="59"/>
      <c r="W193" s="157"/>
      <c r="X193" s="61"/>
    </row>
    <row r="194" spans="1:24" s="23" customFormat="1" ht="13.15" customHeight="1" x14ac:dyDescent="0.25">
      <c r="A194" s="36" t="s">
        <v>389</v>
      </c>
      <c r="B194" s="54"/>
      <c r="C194" s="54"/>
      <c r="D194" s="130"/>
      <c r="E194" s="57"/>
      <c r="F194" s="56"/>
      <c r="G194" s="196"/>
      <c r="H194" s="56"/>
      <c r="I194" s="139"/>
      <c r="J194" s="56"/>
      <c r="K194" s="130"/>
      <c r="L194" s="57"/>
      <c r="M194" s="57"/>
      <c r="N194" s="196"/>
      <c r="O194" s="56"/>
      <c r="P194" s="139"/>
      <c r="Q194" s="54"/>
      <c r="R194" s="153"/>
      <c r="S194" s="159"/>
      <c r="T194" s="61"/>
      <c r="U194" s="207"/>
      <c r="V194" s="59"/>
      <c r="W194" s="157"/>
      <c r="X194" s="61"/>
    </row>
    <row r="195" spans="1:24" s="23" customFormat="1" ht="13.15" customHeight="1" x14ac:dyDescent="0.25">
      <c r="A195" s="54" t="s">
        <v>388</v>
      </c>
      <c r="B195" s="67"/>
      <c r="C195" s="68"/>
      <c r="D195" s="141"/>
      <c r="E195" s="70"/>
      <c r="F195" s="71"/>
      <c r="G195" s="202"/>
      <c r="H195" s="73"/>
      <c r="I195" s="148" t="s">
        <v>339</v>
      </c>
      <c r="J195" s="73"/>
      <c r="K195" s="141"/>
      <c r="L195" s="70"/>
      <c r="M195" s="70"/>
      <c r="N195" s="269"/>
      <c r="O195" s="150"/>
      <c r="P195" s="152"/>
      <c r="Q195" s="80"/>
      <c r="R195" s="155"/>
      <c r="S195" s="66"/>
      <c r="T195" s="66"/>
      <c r="U195" s="209"/>
      <c r="V195" s="81"/>
      <c r="W195" s="162"/>
      <c r="X195" s="82"/>
    </row>
    <row r="196" spans="1:24" s="23" customFormat="1" ht="13.15" customHeight="1" x14ac:dyDescent="0.25">
      <c r="A196" s="54"/>
      <c r="B196" s="67"/>
      <c r="C196" s="68"/>
      <c r="D196" s="141"/>
      <c r="E196" s="70"/>
      <c r="F196" s="71"/>
      <c r="G196" s="202"/>
      <c r="H196" s="73"/>
      <c r="I196" s="148"/>
      <c r="J196" s="73"/>
      <c r="K196" s="141"/>
      <c r="L196" s="70"/>
      <c r="M196" s="70"/>
      <c r="N196" s="269"/>
      <c r="O196" s="150"/>
      <c r="P196" s="152"/>
      <c r="Q196" s="80"/>
      <c r="R196" s="155"/>
      <c r="S196" s="66"/>
      <c r="T196" s="66"/>
      <c r="U196" s="209"/>
      <c r="V196" s="81"/>
      <c r="W196" s="162"/>
      <c r="X196" s="82"/>
    </row>
    <row r="197" spans="1:24" s="23" customFormat="1" ht="13.15" customHeight="1" x14ac:dyDescent="0.25">
      <c r="A197" s="84" t="s">
        <v>340</v>
      </c>
      <c r="B197" s="67"/>
      <c r="C197" s="68"/>
      <c r="D197" s="141"/>
      <c r="E197" s="70"/>
      <c r="F197" s="71"/>
      <c r="G197" s="202"/>
      <c r="H197" s="73"/>
      <c r="I197" s="148"/>
      <c r="J197" s="73"/>
      <c r="K197" s="141"/>
      <c r="L197" s="70"/>
      <c r="M197" s="70"/>
      <c r="N197" s="269"/>
      <c r="O197" s="150"/>
      <c r="P197" s="152"/>
      <c r="Q197" s="80"/>
      <c r="R197" s="155"/>
      <c r="S197" s="66"/>
      <c r="T197" s="66"/>
      <c r="U197" s="209"/>
      <c r="V197" s="81"/>
      <c r="W197" s="162"/>
      <c r="X197" s="82"/>
    </row>
    <row r="198" spans="1:24" s="23" customFormat="1" ht="13.15" customHeight="1" x14ac:dyDescent="0.25">
      <c r="A198" s="85" t="s">
        <v>341</v>
      </c>
      <c r="B198" s="67"/>
      <c r="C198" s="68"/>
      <c r="D198" s="141"/>
      <c r="E198" s="70"/>
      <c r="F198" s="71"/>
      <c r="G198" s="202"/>
      <c r="H198" s="73"/>
      <c r="I198" s="148"/>
      <c r="J198" s="73"/>
      <c r="K198" s="141"/>
      <c r="L198" s="70"/>
      <c r="M198" s="70"/>
      <c r="N198" s="269"/>
      <c r="O198" s="150"/>
      <c r="P198" s="152"/>
      <c r="Q198" s="80"/>
      <c r="R198" s="155"/>
      <c r="S198" s="66"/>
      <c r="T198" s="66"/>
      <c r="U198" s="209"/>
      <c r="V198" s="81"/>
      <c r="W198" s="162"/>
      <c r="X198" s="82"/>
    </row>
    <row r="199" spans="1:24" s="23" customFormat="1" ht="13.15" customHeight="1" x14ac:dyDescent="0.25">
      <c r="A199" s="76" t="s">
        <v>342</v>
      </c>
      <c r="B199" s="67"/>
      <c r="C199" s="68"/>
      <c r="D199" s="141"/>
      <c r="E199" s="70"/>
      <c r="F199" s="71"/>
      <c r="G199" s="202"/>
      <c r="H199" s="73"/>
      <c r="I199" s="148"/>
      <c r="J199" s="73"/>
      <c r="K199" s="141"/>
      <c r="L199" s="70"/>
      <c r="M199" s="70"/>
      <c r="N199" s="269"/>
      <c r="O199" s="150"/>
      <c r="P199" s="152"/>
      <c r="Q199" s="80"/>
      <c r="R199" s="155"/>
      <c r="S199" s="66"/>
      <c r="T199" s="66"/>
      <c r="U199" s="209"/>
      <c r="V199" s="81"/>
      <c r="W199" s="162"/>
      <c r="X199" s="82"/>
    </row>
    <row r="200" spans="1:24" s="23" customFormat="1" ht="13.15" customHeight="1" x14ac:dyDescent="0.25">
      <c r="A200" s="76" t="s">
        <v>343</v>
      </c>
      <c r="B200" s="67"/>
      <c r="C200" s="68"/>
      <c r="D200" s="141"/>
      <c r="E200" s="70"/>
      <c r="F200" s="71"/>
      <c r="G200" s="202"/>
      <c r="H200" s="73"/>
      <c r="I200" s="148"/>
      <c r="J200" s="73"/>
      <c r="K200" s="141"/>
      <c r="L200" s="70"/>
      <c r="M200" s="70"/>
      <c r="N200" s="269"/>
      <c r="O200" s="150"/>
      <c r="P200" s="152"/>
      <c r="Q200" s="80"/>
      <c r="R200" s="155"/>
      <c r="S200" s="66"/>
      <c r="T200" s="66"/>
      <c r="U200" s="209"/>
      <c r="V200" s="81"/>
      <c r="W200" s="162"/>
      <c r="X200" s="82"/>
    </row>
    <row r="201" spans="1:24" s="23" customFormat="1" ht="13.15" customHeight="1" x14ac:dyDescent="0.25">
      <c r="A201" s="295" t="s">
        <v>377</v>
      </c>
      <c r="B201" s="296"/>
      <c r="C201" s="296"/>
      <c r="D201" s="296"/>
      <c r="E201" s="296"/>
      <c r="F201" s="296"/>
      <c r="G201" s="296"/>
      <c r="H201" s="296"/>
      <c r="I201" s="296"/>
      <c r="J201" s="296"/>
      <c r="K201" s="297"/>
      <c r="L201" s="297"/>
      <c r="M201" s="297"/>
      <c r="N201" s="297"/>
      <c r="O201" s="297"/>
      <c r="P201" s="297"/>
      <c r="Q201" s="297"/>
      <c r="R201" s="297"/>
      <c r="S201" s="297"/>
      <c r="T201" s="297"/>
      <c r="U201" s="209"/>
      <c r="V201" s="81"/>
      <c r="W201" s="162"/>
      <c r="X201" s="82"/>
    </row>
    <row r="202" spans="1:24" s="114" customFormat="1" ht="13.15" customHeight="1" x14ac:dyDescent="0.25">
      <c r="A202" s="86" t="s">
        <v>466</v>
      </c>
      <c r="D202" s="131"/>
      <c r="E202" s="246"/>
      <c r="F202" s="115"/>
      <c r="G202" s="216"/>
      <c r="H202" s="264"/>
      <c r="I202" s="265"/>
      <c r="J202" s="115"/>
      <c r="K202" s="245"/>
      <c r="L202" s="246"/>
      <c r="M202" s="115"/>
      <c r="N202" s="216"/>
      <c r="O202" s="264"/>
      <c r="P202" s="265"/>
      <c r="Q202" s="115"/>
      <c r="R202" s="245"/>
      <c r="S202" s="246"/>
      <c r="T202" s="115"/>
      <c r="U202" s="216"/>
      <c r="V202" s="264"/>
      <c r="W202" s="140"/>
    </row>
    <row r="203" spans="1:24" ht="12.95" customHeight="1" x14ac:dyDescent="0.25">
      <c r="A203" s="85" t="s">
        <v>463</v>
      </c>
    </row>
    <row r="204" spans="1:24" ht="12.75" customHeight="1" x14ac:dyDescent="0.25"/>
    <row r="205" spans="1:24" ht="12.75" customHeight="1" x14ac:dyDescent="0.25"/>
    <row r="206" spans="1:24" ht="12.75" customHeight="1" x14ac:dyDescent="0.25"/>
    <row r="207" spans="1:24" ht="12.75" customHeight="1" x14ac:dyDescent="0.25"/>
    <row r="208" spans="1:24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3.15" customHeight="1" x14ac:dyDescent="0.25"/>
    <row r="217" ht="13.15" customHeight="1" x14ac:dyDescent="0.25"/>
    <row r="218" ht="13.15" customHeight="1" x14ac:dyDescent="0.25"/>
    <row r="219" ht="13.15" customHeight="1" x14ac:dyDescent="0.25"/>
    <row r="220" ht="13.15" customHeight="1" x14ac:dyDescent="0.25"/>
    <row r="221" ht="13.15" customHeight="1" x14ac:dyDescent="0.25"/>
  </sheetData>
  <mergeCells count="11">
    <mergeCell ref="A201:T201"/>
    <mergeCell ref="A188:Q189"/>
    <mergeCell ref="G7:I7"/>
    <mergeCell ref="N7:P7"/>
    <mergeCell ref="U7:W7"/>
    <mergeCell ref="D7:E7"/>
    <mergeCell ref="D6:I6"/>
    <mergeCell ref="R7:S7"/>
    <mergeCell ref="K7:L7"/>
    <mergeCell ref="K6:P6"/>
    <mergeCell ref="R6:W6"/>
  </mergeCells>
  <hyperlinks>
    <hyperlink ref="A1" location="Contents!A1" display="Return to contents"/>
    <hyperlink ref="A201" r:id="rId1" display="Where qualifications taken by a student are in the same subject area and similar in content, ‘discounting’ rules have been applied to avoid double counting qualifications. More information can be found in  'technical guide' document."/>
    <hyperlink ref="A202" r:id="rId2" display="More information on 2017 level 2 vocational qualifications is available here.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C9B42A-D648-413D-BDA5-AFE6BE805DB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List_of_LAs</vt:lpstr>
      <vt:lpstr>Table_7a</vt:lpstr>
      <vt:lpstr>Table_7a_females</vt:lpstr>
      <vt:lpstr>Table_7a_males</vt:lpstr>
      <vt:lpstr>Table_7b</vt:lpstr>
      <vt:lpstr>Table_7b_females </vt:lpstr>
      <vt:lpstr>Table_7b_males </vt:lpstr>
      <vt:lpstr>Table_8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Mark</dc:creator>
  <cp:lastModifiedBy>DAHAL, Rhidhyunma</cp:lastModifiedBy>
  <dcterms:created xsi:type="dcterms:W3CDTF">2017-08-28T15:09:41Z</dcterms:created>
  <dcterms:modified xsi:type="dcterms:W3CDTF">2019-10-17T10:59:31Z</dcterms:modified>
</cp:coreProperties>
</file>