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alison_laggan_communities_gov_uk/Documents/Documents/GOV.UK revamp/Full application/ERDF/"/>
    </mc:Choice>
  </mc:AlternateContent>
  <xr:revisionPtr revIDLastSave="0" documentId="8_{CDD362A6-F8E7-48E0-BFB1-0C2E31A5C78D}" xr6:coauthVersionLast="41" xr6:coauthVersionMax="41" xr10:uidLastSave="{00000000-0000-0000-0000-000000000000}"/>
  <workbookProtection workbookPassword="DAA2" lockStructure="1"/>
  <bookViews>
    <workbookView xWindow="40920" yWindow="-120" windowWidth="38640" windowHeight="21240" xr2:uid="{00000000-000D-0000-FFFF-FFFF00000000}"/>
  </bookViews>
  <sheets>
    <sheet name="Project" sheetId="6" r:id="rId1"/>
    <sheet name="ERDF Outputs" sheetId="13" r:id="rId2"/>
    <sheet name="Outputs" sheetId="1" state="hidden" r:id="rId3"/>
    <sheet name="Ref_LEP" sheetId="5" state="hidden" r:id="rId4"/>
    <sheet name="Sheet3" sheetId="3" state="hidden" r:id="rId5"/>
  </sheets>
  <externalReferences>
    <externalReference r:id="rId6"/>
    <externalReference r:id="rId7"/>
    <externalReference r:id="rId8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3">[1]Ref_Indicators!$B$2:$B$36</definedName>
    <definedName name="Indicator_Target" localSheetId="3">[1]Indicators!$S$7:$S$156</definedName>
    <definedName name="Indicators_CFP" localSheetId="1">'[2]Indicators (Option 1)'!#REF!</definedName>
    <definedName name="Indicators_CFP">'[2]Indicators (Option 1)'!#REF!</definedName>
    <definedName name="Indicators_Code" localSheetId="3">[1]Indicators!$R$7:$R$156</definedName>
    <definedName name="Indicators_FEI" localSheetId="1">'[2]Indicators (Option 1)'!#REF!</definedName>
    <definedName name="Indicators_FEI">'[2]Indicators (Option 1)'!#REF!</definedName>
    <definedName name="Indicators_InvestmentArea" localSheetId="1">'[2]Indicators (Option 1)'!#REF!</definedName>
    <definedName name="Indicators_InvestmentArea">'[2]Indicators (Option 1)'!#REF!</definedName>
    <definedName name="Indicators_InvestmentAreaID" localSheetId="1">'[2]Indicators (Option 1)'!#REF!</definedName>
    <definedName name="Indicators_InvestmentAreaID">'[2]Indicators (Option 1)'!#REF!</definedName>
    <definedName name="Indicators_MultiArea" localSheetId="1">'[2]Indicators (Option 1)'!#REF!</definedName>
    <definedName name="Indicators_MultiArea">'[2]Indicators (Option 1)'!#REF!</definedName>
    <definedName name="Indicators_ProgrammeRoute" localSheetId="1">'[2]Indicators (Option 1)'!#REF!</definedName>
    <definedName name="Indicators_ProgrammeRoute">'[2]Indicators (Option 1)'!#REF!</definedName>
    <definedName name="Indicators_TOcode" localSheetId="1">'[2]Indicators (Option 1)'!#REF!</definedName>
    <definedName name="Indicators_TOcode">'[2]Indicators (Option 1)'!#REF!</definedName>
    <definedName name="Indicators_TOdescription" localSheetId="1">'[2]Indicators (Option 1)'!#REF!</definedName>
    <definedName name="Indicators_TOdescription">'[2]Indicators (Option 1)'!#REF!</definedName>
    <definedName name="InvestmentArea_ID">'[1]Investment Areas'!$B$5:$B$44</definedName>
    <definedName name="Left" localSheetId="1">'[1]Core Details'!#REF!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Ref_CalendarYear">[1]Ref_Misc!$J$2:$J$11</definedName>
    <definedName name="Ref_IndicatorEAFRDOutput" localSheetId="1">[2]Ref_Indicators!#REF!</definedName>
    <definedName name="Ref_IndicatorEAFRDOutput">[2]Ref_Indicators!#REF!</definedName>
    <definedName name="Ref_IndicatorEAFRDResult" localSheetId="1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Ref_LEP!$A$3:$B$41</definedName>
    <definedName name="Ref_LEP_Name" localSheetId="0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 localSheetId="1">'[1]Core Details'!#REF!</definedName>
    <definedName name="Top">'[1]Core Details'!#REF!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2" i="13" l="1"/>
  <c r="W102" i="13"/>
  <c r="V102" i="13"/>
  <c r="U102" i="13"/>
  <c r="P102" i="13"/>
  <c r="O102" i="13"/>
  <c r="N102" i="13"/>
  <c r="M102" i="13"/>
  <c r="H102" i="13"/>
  <c r="G102" i="13"/>
  <c r="F102" i="13"/>
  <c r="E102" i="13"/>
  <c r="T101" i="13"/>
  <c r="R101" i="13"/>
  <c r="L101" i="13"/>
  <c r="J101" i="13"/>
  <c r="D101" i="13"/>
  <c r="B101" i="13"/>
  <c r="T100" i="13"/>
  <c r="R100" i="13"/>
  <c r="L100" i="13"/>
  <c r="J100" i="13"/>
  <c r="D100" i="13"/>
  <c r="B100" i="13"/>
  <c r="T99" i="13"/>
  <c r="R99" i="13"/>
  <c r="L99" i="13"/>
  <c r="J99" i="13"/>
  <c r="D99" i="13"/>
  <c r="B99" i="13"/>
  <c r="T98" i="13"/>
  <c r="R98" i="13"/>
  <c r="L98" i="13"/>
  <c r="J98" i="13"/>
  <c r="D98" i="13"/>
  <c r="B98" i="13"/>
  <c r="T97" i="13"/>
  <c r="R97" i="13"/>
  <c r="L97" i="13"/>
  <c r="J97" i="13"/>
  <c r="D97" i="13"/>
  <c r="B97" i="13"/>
  <c r="T96" i="13"/>
  <c r="R96" i="13"/>
  <c r="L96" i="13"/>
  <c r="J96" i="13"/>
  <c r="D96" i="13"/>
  <c r="B96" i="13"/>
  <c r="T95" i="13"/>
  <c r="R95" i="13"/>
  <c r="L95" i="13"/>
  <c r="J95" i="13"/>
  <c r="D95" i="13"/>
  <c r="B95" i="13"/>
  <c r="T94" i="13"/>
  <c r="R94" i="13"/>
  <c r="L94" i="13"/>
  <c r="J94" i="13"/>
  <c r="D94" i="13"/>
  <c r="B94" i="13"/>
  <c r="T93" i="13"/>
  <c r="R93" i="13"/>
  <c r="L93" i="13"/>
  <c r="J93" i="13"/>
  <c r="D93" i="13"/>
  <c r="B93" i="13"/>
  <c r="T92" i="13"/>
  <c r="T102" i="13" s="1"/>
  <c r="R92" i="13"/>
  <c r="L92" i="13"/>
  <c r="L102" i="13" s="1"/>
  <c r="J92" i="13"/>
  <c r="D92" i="13"/>
  <c r="D102" i="13" s="1"/>
  <c r="B92" i="13"/>
  <c r="X87" i="13"/>
  <c r="W87" i="13"/>
  <c r="V87" i="13"/>
  <c r="U87" i="13"/>
  <c r="P87" i="13"/>
  <c r="O87" i="13"/>
  <c r="N87" i="13"/>
  <c r="M87" i="13"/>
  <c r="H87" i="13"/>
  <c r="G87" i="13"/>
  <c r="F87" i="13"/>
  <c r="E87" i="13"/>
  <c r="T86" i="13"/>
  <c r="R86" i="13"/>
  <c r="L86" i="13"/>
  <c r="J86" i="13"/>
  <c r="D86" i="13"/>
  <c r="B86" i="13"/>
  <c r="T85" i="13"/>
  <c r="R85" i="13"/>
  <c r="L85" i="13"/>
  <c r="J85" i="13"/>
  <c r="D85" i="13"/>
  <c r="B85" i="13"/>
  <c r="T84" i="13"/>
  <c r="R84" i="13"/>
  <c r="L84" i="13"/>
  <c r="J84" i="13"/>
  <c r="D84" i="13"/>
  <c r="B84" i="13"/>
  <c r="T83" i="13"/>
  <c r="R83" i="13"/>
  <c r="L83" i="13"/>
  <c r="J83" i="13"/>
  <c r="D83" i="13"/>
  <c r="B83" i="13"/>
  <c r="T82" i="13"/>
  <c r="R82" i="13"/>
  <c r="L82" i="13"/>
  <c r="J82" i="13"/>
  <c r="D82" i="13"/>
  <c r="B82" i="13"/>
  <c r="T81" i="13"/>
  <c r="R81" i="13"/>
  <c r="L81" i="13"/>
  <c r="J81" i="13"/>
  <c r="D81" i="13"/>
  <c r="B81" i="13"/>
  <c r="T80" i="13"/>
  <c r="R80" i="13"/>
  <c r="L80" i="13"/>
  <c r="J80" i="13"/>
  <c r="D80" i="13"/>
  <c r="B80" i="13"/>
  <c r="T79" i="13"/>
  <c r="R79" i="13"/>
  <c r="L79" i="13"/>
  <c r="J79" i="13"/>
  <c r="D79" i="13"/>
  <c r="B79" i="13"/>
  <c r="T78" i="13"/>
  <c r="R78" i="13"/>
  <c r="L78" i="13"/>
  <c r="J78" i="13"/>
  <c r="D78" i="13"/>
  <c r="B78" i="13"/>
  <c r="T77" i="13"/>
  <c r="T87" i="13" s="1"/>
  <c r="R77" i="13"/>
  <c r="L77" i="13"/>
  <c r="L87" i="13" s="1"/>
  <c r="J77" i="13"/>
  <c r="D77" i="13"/>
  <c r="D87" i="13" s="1"/>
  <c r="B77" i="13"/>
  <c r="X72" i="13"/>
  <c r="W72" i="13"/>
  <c r="V72" i="13"/>
  <c r="U72" i="13"/>
  <c r="P72" i="13"/>
  <c r="O72" i="13"/>
  <c r="N72" i="13"/>
  <c r="M72" i="13"/>
  <c r="H72" i="13"/>
  <c r="G72" i="13"/>
  <c r="F72" i="13"/>
  <c r="E72" i="13"/>
  <c r="T71" i="13"/>
  <c r="R71" i="13"/>
  <c r="L71" i="13"/>
  <c r="J71" i="13"/>
  <c r="D71" i="13"/>
  <c r="B71" i="13"/>
  <c r="T70" i="13"/>
  <c r="R70" i="13"/>
  <c r="L70" i="13"/>
  <c r="J70" i="13"/>
  <c r="D70" i="13"/>
  <c r="B70" i="13"/>
  <c r="T69" i="13"/>
  <c r="R69" i="13"/>
  <c r="L69" i="13"/>
  <c r="J69" i="13"/>
  <c r="D69" i="13"/>
  <c r="B69" i="13"/>
  <c r="T68" i="13"/>
  <c r="R68" i="13"/>
  <c r="L68" i="13"/>
  <c r="J68" i="13"/>
  <c r="D68" i="13"/>
  <c r="B68" i="13"/>
  <c r="T67" i="13"/>
  <c r="R67" i="13"/>
  <c r="L67" i="13"/>
  <c r="J67" i="13"/>
  <c r="D67" i="13"/>
  <c r="B67" i="13"/>
  <c r="T66" i="13"/>
  <c r="R66" i="13"/>
  <c r="L66" i="13"/>
  <c r="J66" i="13"/>
  <c r="D66" i="13"/>
  <c r="B66" i="13"/>
  <c r="T65" i="13"/>
  <c r="R65" i="13"/>
  <c r="L65" i="13"/>
  <c r="J65" i="13"/>
  <c r="D65" i="13"/>
  <c r="B65" i="13"/>
  <c r="T64" i="13"/>
  <c r="R64" i="13"/>
  <c r="L64" i="13"/>
  <c r="J64" i="13"/>
  <c r="D64" i="13"/>
  <c r="B64" i="13"/>
  <c r="T63" i="13"/>
  <c r="R63" i="13"/>
  <c r="L63" i="13"/>
  <c r="J63" i="13"/>
  <c r="D63" i="13"/>
  <c r="B63" i="13"/>
  <c r="T62" i="13"/>
  <c r="T72" i="13" s="1"/>
  <c r="R62" i="13"/>
  <c r="L62" i="13"/>
  <c r="L72" i="13" s="1"/>
  <c r="J62" i="13"/>
  <c r="D62" i="13"/>
  <c r="D72" i="13" s="1"/>
  <c r="B62" i="13"/>
  <c r="X57" i="13"/>
  <c r="W57" i="13"/>
  <c r="V57" i="13"/>
  <c r="U57" i="13"/>
  <c r="P57" i="13"/>
  <c r="O57" i="13"/>
  <c r="N57" i="13"/>
  <c r="M57" i="13"/>
  <c r="H57" i="13"/>
  <c r="G57" i="13"/>
  <c r="F57" i="13"/>
  <c r="E57" i="13"/>
  <c r="T56" i="13"/>
  <c r="R56" i="13"/>
  <c r="L56" i="13"/>
  <c r="J56" i="13"/>
  <c r="D56" i="13"/>
  <c r="B56" i="13"/>
  <c r="T55" i="13"/>
  <c r="R55" i="13"/>
  <c r="L55" i="13"/>
  <c r="J55" i="13"/>
  <c r="D55" i="13"/>
  <c r="B55" i="13"/>
  <c r="T54" i="13"/>
  <c r="R54" i="13"/>
  <c r="L54" i="13"/>
  <c r="J54" i="13"/>
  <c r="D54" i="13"/>
  <c r="B54" i="13"/>
  <c r="T53" i="13"/>
  <c r="R53" i="13"/>
  <c r="L53" i="13"/>
  <c r="J53" i="13"/>
  <c r="D53" i="13"/>
  <c r="B53" i="13"/>
  <c r="T52" i="13"/>
  <c r="R52" i="13"/>
  <c r="L52" i="13"/>
  <c r="J52" i="13"/>
  <c r="D52" i="13"/>
  <c r="B52" i="13"/>
  <c r="T51" i="13"/>
  <c r="R51" i="13"/>
  <c r="L51" i="13"/>
  <c r="J51" i="13"/>
  <c r="D51" i="13"/>
  <c r="B51" i="13"/>
  <c r="T50" i="13"/>
  <c r="R50" i="13"/>
  <c r="L50" i="13"/>
  <c r="J50" i="13"/>
  <c r="D50" i="13"/>
  <c r="B50" i="13"/>
  <c r="T49" i="13"/>
  <c r="R49" i="13"/>
  <c r="L49" i="13"/>
  <c r="J49" i="13"/>
  <c r="D49" i="13"/>
  <c r="B49" i="13"/>
  <c r="T48" i="13"/>
  <c r="R48" i="13"/>
  <c r="L48" i="13"/>
  <c r="J48" i="13"/>
  <c r="D48" i="13"/>
  <c r="B48" i="13"/>
  <c r="T47" i="13"/>
  <c r="T57" i="13" s="1"/>
  <c r="R47" i="13"/>
  <c r="L47" i="13"/>
  <c r="J47" i="13"/>
  <c r="D47" i="13"/>
  <c r="D57" i="13" s="1"/>
  <c r="B47" i="13"/>
  <c r="X42" i="13"/>
  <c r="W42" i="13"/>
  <c r="V42" i="13"/>
  <c r="U42" i="13"/>
  <c r="P42" i="13"/>
  <c r="O42" i="13"/>
  <c r="N42" i="13"/>
  <c r="M42" i="13"/>
  <c r="H42" i="13"/>
  <c r="G42" i="13"/>
  <c r="F42" i="13"/>
  <c r="E42" i="13"/>
  <c r="T41" i="13"/>
  <c r="R41" i="13"/>
  <c r="L41" i="13"/>
  <c r="J41" i="13"/>
  <c r="D41" i="13"/>
  <c r="B41" i="13"/>
  <c r="T40" i="13"/>
  <c r="R40" i="13"/>
  <c r="L40" i="13"/>
  <c r="J40" i="13"/>
  <c r="D40" i="13"/>
  <c r="B40" i="13"/>
  <c r="T39" i="13"/>
  <c r="R39" i="13"/>
  <c r="L39" i="13"/>
  <c r="J39" i="13"/>
  <c r="D39" i="13"/>
  <c r="B39" i="13"/>
  <c r="T38" i="13"/>
  <c r="R38" i="13"/>
  <c r="L38" i="13"/>
  <c r="J38" i="13"/>
  <c r="D38" i="13"/>
  <c r="B38" i="13"/>
  <c r="T37" i="13"/>
  <c r="R37" i="13"/>
  <c r="L37" i="13"/>
  <c r="J37" i="13"/>
  <c r="D37" i="13"/>
  <c r="B37" i="13"/>
  <c r="T36" i="13"/>
  <c r="R36" i="13"/>
  <c r="L36" i="13"/>
  <c r="J36" i="13"/>
  <c r="D36" i="13"/>
  <c r="B36" i="13"/>
  <c r="T35" i="13"/>
  <c r="R35" i="13"/>
  <c r="L35" i="13"/>
  <c r="J35" i="13"/>
  <c r="D35" i="13"/>
  <c r="B35" i="13"/>
  <c r="T34" i="13"/>
  <c r="R34" i="13"/>
  <c r="L34" i="13"/>
  <c r="J34" i="13"/>
  <c r="D34" i="13"/>
  <c r="B34" i="13"/>
  <c r="T33" i="13"/>
  <c r="R33" i="13"/>
  <c r="L33" i="13"/>
  <c r="J33" i="13"/>
  <c r="D33" i="13"/>
  <c r="B33" i="13"/>
  <c r="T32" i="13"/>
  <c r="T42" i="13" s="1"/>
  <c r="R32" i="13"/>
  <c r="L32" i="13"/>
  <c r="J32" i="13"/>
  <c r="D32" i="13"/>
  <c r="D42" i="13" s="1"/>
  <c r="B32" i="13"/>
  <c r="X27" i="13"/>
  <c r="W27" i="13"/>
  <c r="V27" i="13"/>
  <c r="U27" i="13"/>
  <c r="P27" i="13"/>
  <c r="O27" i="13"/>
  <c r="N27" i="13"/>
  <c r="M27" i="13"/>
  <c r="H27" i="13"/>
  <c r="G27" i="13"/>
  <c r="F27" i="13"/>
  <c r="E27" i="13"/>
  <c r="T26" i="13"/>
  <c r="R26" i="13"/>
  <c r="L26" i="13"/>
  <c r="J26" i="13"/>
  <c r="D26" i="13"/>
  <c r="B26" i="13"/>
  <c r="T25" i="13"/>
  <c r="R25" i="13"/>
  <c r="L25" i="13"/>
  <c r="J25" i="13"/>
  <c r="D25" i="13"/>
  <c r="B25" i="13"/>
  <c r="T24" i="13"/>
  <c r="R24" i="13"/>
  <c r="L24" i="13"/>
  <c r="J24" i="13"/>
  <c r="D24" i="13"/>
  <c r="B24" i="13"/>
  <c r="T23" i="13"/>
  <c r="R23" i="13"/>
  <c r="L23" i="13"/>
  <c r="J23" i="13"/>
  <c r="D23" i="13"/>
  <c r="B23" i="13"/>
  <c r="T22" i="13"/>
  <c r="R22" i="13"/>
  <c r="L22" i="13"/>
  <c r="J22" i="13"/>
  <c r="D22" i="13"/>
  <c r="B22" i="13"/>
  <c r="T21" i="13"/>
  <c r="R21" i="13"/>
  <c r="L21" i="13"/>
  <c r="J21" i="13"/>
  <c r="D21" i="13"/>
  <c r="B21" i="13"/>
  <c r="T20" i="13"/>
  <c r="R20" i="13"/>
  <c r="L20" i="13"/>
  <c r="J20" i="13"/>
  <c r="D20" i="13"/>
  <c r="B20" i="13"/>
  <c r="T19" i="13"/>
  <c r="R19" i="13"/>
  <c r="L19" i="13"/>
  <c r="J19" i="13"/>
  <c r="D19" i="13"/>
  <c r="B19" i="13"/>
  <c r="T18" i="13"/>
  <c r="R18" i="13"/>
  <c r="L18" i="13"/>
  <c r="J18" i="13"/>
  <c r="D18" i="13"/>
  <c r="B18" i="13"/>
  <c r="T17" i="13"/>
  <c r="T27" i="13" s="1"/>
  <c r="R17" i="13"/>
  <c r="L17" i="13"/>
  <c r="L27" i="13" s="1"/>
  <c r="J17" i="13"/>
  <c r="D17" i="13"/>
  <c r="D27" i="13" s="1"/>
  <c r="B17" i="13"/>
  <c r="S12" i="13"/>
  <c r="K12" i="13"/>
  <c r="C12" i="13"/>
  <c r="L42" i="13" l="1"/>
  <c r="L57" i="13"/>
</calcChain>
</file>

<file path=xl/sharedStrings.xml><?xml version="1.0" encoding="utf-8"?>
<sst xmlns="http://schemas.openxmlformats.org/spreadsheetml/2006/main" count="509" uniqueCount="171">
  <si>
    <t>LEPs</t>
  </si>
  <si>
    <t>% Split</t>
  </si>
  <si>
    <t>Black Country</t>
  </si>
  <si>
    <t>Coast to Capital</t>
  </si>
  <si>
    <t>LEP ID</t>
  </si>
  <si>
    <t>LEP Name</t>
  </si>
  <si>
    <t>Less Developed</t>
  </si>
  <si>
    <t>More Developed</t>
  </si>
  <si>
    <t>Buckinghamshire Thames Valley</t>
  </si>
  <si>
    <t>Cheshire and Warrington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</si>
  <si>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</si>
  <si>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</si>
  <si>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</si>
  <si>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</si>
  <si>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</si>
  <si>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</si>
  <si>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</si>
  <si>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</si>
  <si>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</si>
  <si>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</si>
  <si>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</si>
  <si>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</si>
  <si>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</si>
  <si>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</si>
  <si>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</si>
  <si>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</si>
  <si>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</si>
  <si>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</si>
  <si>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</si>
  <si>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</si>
  <si>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</si>
  <si>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</si>
  <si>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</si>
  <si>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</si>
  <si>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</si>
  <si>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</si>
  <si>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</si>
  <si>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</si>
  <si>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</si>
  <si>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</si>
  <si>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</si>
  <si>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</si>
  <si>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</si>
  <si>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</si>
  <si>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</si>
  <si>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Qtr 1</t>
  </si>
  <si>
    <t>Qtr 2</t>
  </si>
  <si>
    <t>Qtr 3</t>
  </si>
  <si>
    <t>Qtr 4</t>
  </si>
  <si>
    <t>Total</t>
  </si>
  <si>
    <t>Category of Region</t>
  </si>
  <si>
    <t>Investment Priorities</t>
  </si>
  <si>
    <t>Categories of Region</t>
  </si>
  <si>
    <t>Transition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</si>
  <si>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</si>
  <si>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</si>
  <si>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</si>
  <si>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</si>
  <si>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</si>
  <si>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</si>
  <si>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</si>
  <si>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</si>
  <si>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</si>
  <si>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</si>
  <si>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4f - Promoting research and innovation in, and adoption of, low carbon technologies (ERDF)</t>
  </si>
  <si>
    <t>5b - Promoting investment to address specific risks ensure disaster resiliance…..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</si>
  <si>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</si>
  <si>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</si>
  <si>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</si>
  <si>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</si>
  <si>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</si>
  <si>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</si>
  <si>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</si>
  <si>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</si>
  <si>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</si>
  <si>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</si>
  <si>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</si>
  <si>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</si>
  <si>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Applicant Organisation</t>
  </si>
  <si>
    <t>Title of Project</t>
  </si>
  <si>
    <t>Main Contact</t>
  </si>
  <si>
    <t>e-mail address</t>
  </si>
  <si>
    <t>Contact Telephone Number</t>
  </si>
  <si>
    <t>ERDF</t>
  </si>
  <si>
    <t>ESF</t>
  </si>
  <si>
    <t>Output</t>
  </si>
  <si>
    <t>Result</t>
  </si>
  <si>
    <t>ER/C/O/01 Number of enterprises receiving support,</t>
  </si>
  <si>
    <t>ER/C/O/02 Number of enterprises receiving grants,</t>
  </si>
  <si>
    <t>ER/C/O/03 Number of enterprises receiving financial support other than grants,</t>
  </si>
  <si>
    <t>ER/C/O/04 Number of enterprises receiving non-financial support,</t>
  </si>
  <si>
    <t>ER/C/O/05 Number of new enterprises supported,</t>
  </si>
  <si>
    <t>ER/C/O/06 Private investment matching public support to enterprises (grants),</t>
  </si>
  <si>
    <t>ER/C/O/07 Private investment matching public support to enterprises (non-grants),</t>
  </si>
  <si>
    <t>ER/C/O/08 Employment increase in supported enterprises</t>
  </si>
  <si>
    <t>ER/C/O/22 Total surface area of rehabilitated land</t>
  </si>
  <si>
    <t>ER/C/O/23 Surface area of habitats supported in order to attain a better conservation status</t>
  </si>
  <si>
    <t>ER/C/O/28 Number of enterprises supported to introduce new to the market products</t>
  </si>
  <si>
    <t>ER/C/O/29 Number of enterprises supported to introduce new to the firm products</t>
  </si>
  <si>
    <t>ER/C/O/30 Additional capacity of renewable energy production</t>
  </si>
  <si>
    <t>ER/C/O/34 Estimated annual decrease of GHG</t>
  </si>
  <si>
    <t>ER/P/O/02 Public or commercial buildings built or renovated</t>
  </si>
  <si>
    <t>ER/P/O/03 Additional businesses with broadband access of at least 30 Mbps</t>
  </si>
  <si>
    <t>ER/P/O/04 Additional businesses taking up broadband with speeds of at least 30 Mbps</t>
  </si>
  <si>
    <t>ER/T/O/01 Number of projects supported to submit an application</t>
  </si>
  <si>
    <t>ER/T/O/03 Number of attendees at training events part funded by Technical Assistance</t>
  </si>
  <si>
    <t>ER/T/R/01 Number of TA project supported applications that are approved</t>
  </si>
  <si>
    <t>ER/T/R/02 Number of evaluations where the results are used to inform future projects</t>
  </si>
  <si>
    <t>ER/T/R/03 Number of attendees who found the training useful</t>
  </si>
  <si>
    <t>ER/T/R/04 Number of attendees who found the dissemination event useful</t>
  </si>
  <si>
    <t>ER/T/R/05 Percentage points the programme Error Rate is below the 2 per cent threshold</t>
  </si>
  <si>
    <t>ER/T/R/06 Number of evaluations where recommendations to modify policy or processes have been implemented</t>
  </si>
  <si>
    <t>National</t>
  </si>
  <si>
    <t>2.2 - Improving the labour market relevance of education and training systems (ESF)</t>
  </si>
  <si>
    <t>2.1 - Enhancing equal access to lifelong learning (ESF)</t>
  </si>
  <si>
    <t>Outputs</t>
  </si>
  <si>
    <t>Results</t>
  </si>
  <si>
    <t>ERDF Outputs</t>
  </si>
  <si>
    <t>Please indicate which, and how many ERDF Ouputs your project will deliver</t>
  </si>
  <si>
    <t>1a - Enhancing research and innovation (R&amp;I) infrastructure and capacities to develop R&amp;I excellence, and promoting centres of competence, in particular those of European Interest (ERDF)</t>
  </si>
  <si>
    <t>ER/C/O/14A Total length of reconstructed or upgraded roads of which: TEN-T</t>
  </si>
  <si>
    <t>ER/P/O/06 Businesses and properties with reduced flood risk</t>
  </si>
  <si>
    <t>ER/P/O/07 Length of railway with new or enhanced signalling installation</t>
  </si>
  <si>
    <t>ER/P/O/08 Alternative fuel charging/re-fuelling points</t>
  </si>
  <si>
    <t>ER/P/O/09 Improved multi-modal connection points</t>
  </si>
  <si>
    <t>ER/P/O/10 Number of multi-modal transport hubs</t>
  </si>
  <si>
    <t>ER/P/O/11 Number of potential entrepreneurs assisted to be enterprise ready</t>
  </si>
  <si>
    <t>ER/P/O/12 Square metres public or commercial building built or renovated in targeted areas</t>
  </si>
  <si>
    <t>ER/P/O/13 Number of enterprises receiving information, diagnostic and brokerage support</t>
  </si>
  <si>
    <t>3.2 Number of small and medium sized jobs</t>
  </si>
  <si>
    <t>1.1 Proportion of enterprises having cooperation agreements with research institutes</t>
  </si>
  <si>
    <t>1.2 Proportion of small and medium sized enterprises that are innovation active</t>
  </si>
  <si>
    <t>1.3 research and development tax credit by number of claims under the SME scheme</t>
  </si>
  <si>
    <t>1.4 research and development tax credit by value of claims under the SME scheme</t>
  </si>
  <si>
    <t>1.5 Value of services provided to small and medium enterprises by higher education institutions</t>
  </si>
  <si>
    <t>1.6 Number of contracts or interactions with small and medium enterprises</t>
  </si>
  <si>
    <t>2.1 Coverage of superfast (&gt;30Mbps) broadband across England</t>
  </si>
  <si>
    <t>2.2 Percentage of businesses which have taken up broadband with speeds of at least 30Mbps</t>
  </si>
  <si>
    <t>3.1 Total early stage Entrepreneurial Activity, represented by the proportion of adults of working age (18-64) in the process of starting a business or running a business less than 42 months old</t>
  </si>
  <si>
    <t>3.3 Gap in productivity between SMEs and large companies productivity measured in terms of gross value added per employee</t>
  </si>
  <si>
    <t>3.4 Number of small and medium sized jobs created</t>
  </si>
  <si>
    <t>3.5 Gap in productivity between SMEs and large companies productivity measured in terms of gross value added per employee</t>
  </si>
  <si>
    <t>4.1 number of sites generating electricity from renewable sources (excluding PV)</t>
  </si>
  <si>
    <t>4.2 SMEs that have no methods to measure energy efficiency</t>
  </si>
  <si>
    <t>4.4 Index of Domestic energy consumption per household (1990 =100)</t>
  </si>
  <si>
    <t>4.5 Reduction in carbon emissions in areas with low carbon strategies</t>
  </si>
  <si>
    <t>4.6 Increase the percentage of firms in low carbon sectors who are innovation active</t>
  </si>
  <si>
    <t>5.1 Number of non-residential properties better protected from flood and coastal risks</t>
  </si>
  <si>
    <t>6.1 Increase of the area of green and blue infrastructure</t>
  </si>
  <si>
    <t>6.2 Natural resource productivity of enterprises supported based on raw material consumption of construction and non-construction materials, using a GDP index</t>
  </si>
  <si>
    <t>7.1 All year average vehicle journey time (east-bound)</t>
  </si>
  <si>
    <t>7.2 All year average vehicle journey time (west-bound)</t>
  </si>
  <si>
    <t>9.1 Number of new enterprises within targeted areas</t>
  </si>
  <si>
    <t>9.2 Employment increase</t>
  </si>
  <si>
    <t>2.3 Ranking for selling online by SMEs in EU Digital Scoreboard</t>
  </si>
  <si>
    <r>
      <t xml:space="preserve">7.3 Improved service </t>
    </r>
    <r>
      <rPr>
        <sz val="12"/>
        <color rgb="FFFF0000"/>
        <rFont val="Arial"/>
        <family val="2"/>
      </rPr>
      <t>fre-quency</t>
    </r>
  </si>
  <si>
    <t>ER/C/O/26 Number of enterprises cooperating with research institutions</t>
  </si>
  <si>
    <t>ER/C/O/31 Number of households with improved energy consumption classification</t>
  </si>
  <si>
    <t>ER/P/O/14 Training events held by the managing authority and partners</t>
  </si>
  <si>
    <t>ER/P/O/15 Dissemination events held</t>
  </si>
  <si>
    <t>ER/P/O/16 PMC and sub-committee meetings supported</t>
  </si>
  <si>
    <t>ER/P/O/17 Evaluations carried out</t>
  </si>
  <si>
    <t>ER/P/O/18 Expenditure checked by management controls and verifications, proportionate to the amount of public support to the operation in line with Article 125(5)</t>
  </si>
  <si>
    <t>ER/P/O/19 Employees whose salaries are co-financed by technical assistance</t>
  </si>
  <si>
    <r>
      <t xml:space="preserve">ER/C/O/32 Decrease of annual primary energy consumption </t>
    </r>
    <r>
      <rPr>
        <b/>
        <sz val="12"/>
        <color rgb="FFFF0000"/>
        <rFont val="Arial"/>
        <family val="2"/>
      </rPr>
      <t>of public buildings</t>
    </r>
  </si>
  <si>
    <r>
      <t xml:space="preserve">Outputs that are shown in </t>
    </r>
    <r>
      <rPr>
        <b/>
        <u/>
        <sz val="12"/>
        <color theme="1"/>
        <rFont val="Arial"/>
        <family val="2"/>
      </rPr>
      <t xml:space="preserve">Bold </t>
    </r>
    <r>
      <rPr>
        <u/>
        <sz val="12"/>
        <color theme="1"/>
        <rFont val="Arial"/>
        <family val="2"/>
      </rPr>
      <t>will contribute to the Performance Framework</t>
    </r>
  </si>
  <si>
    <t>ER/C/O/25 Number of researchers working in improved research infrastructure facilities</t>
  </si>
  <si>
    <t>European Regional Development Fund</t>
  </si>
  <si>
    <t>Application Form - Outputs Annex</t>
  </si>
  <si>
    <t>ESIF-Form-2-019, Version 5</t>
  </si>
  <si>
    <t>Date Published 12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</si>
</sst>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;[Red]\(#,##0\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3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4" borderId="0" xfId="0" applyFill="1"/>
    <xf numFmtId="0" fontId="2" fillId="5" borderId="13" xfId="0" applyFont="1" applyFill="1" applyBorder="1" applyAlignment="1" applyProtection="1">
      <alignment horizontal="left" wrapText="1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 indent="1"/>
    </xf>
    <xf numFmtId="0" fontId="2" fillId="0" borderId="11" xfId="0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right" indent="1"/>
    </xf>
    <xf numFmtId="165" fontId="2" fillId="0" borderId="23" xfId="0" applyNumberFormat="1" applyFont="1" applyBorder="1" applyAlignment="1" applyProtection="1">
      <alignment horizontal="right" indent="1"/>
    </xf>
    <xf numFmtId="165" fontId="2" fillId="0" borderId="24" xfId="0" applyNumberFormat="1" applyFont="1" applyBorder="1" applyAlignment="1" applyProtection="1">
      <alignment horizontal="right" indent="1"/>
    </xf>
    <xf numFmtId="165" fontId="2" fillId="0" borderId="25" xfId="0" applyNumberFormat="1" applyFont="1" applyBorder="1" applyAlignment="1" applyProtection="1">
      <alignment horizontal="right" indent="1"/>
    </xf>
    <xf numFmtId="165" fontId="0" fillId="3" borderId="20" xfId="0" applyNumberFormat="1" applyFill="1" applyBorder="1" applyAlignment="1" applyProtection="1">
      <alignment horizontal="right" indent="1"/>
      <protection locked="0"/>
    </xf>
    <xf numFmtId="165" fontId="0" fillId="3" borderId="21" xfId="0" applyNumberFormat="1" applyFill="1" applyBorder="1" applyAlignment="1" applyProtection="1">
      <alignment horizontal="right" indent="1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9" fontId="0" fillId="3" borderId="6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9" fontId="0" fillId="3" borderId="9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5" fillId="0" borderId="0" xfId="0" applyFont="1"/>
    <xf numFmtId="0" fontId="2" fillId="0" borderId="15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8" xfId="0" applyFont="1" applyFill="1" applyBorder="1"/>
    <xf numFmtId="0" fontId="0" fillId="0" borderId="0" xfId="0" applyFill="1"/>
    <xf numFmtId="0" fontId="8" fillId="0" borderId="2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0" fillId="3" borderId="27" xfId="0" applyFill="1" applyBorder="1" applyAlignment="1" applyProtection="1">
      <alignment horizontal="left" wrapText="1" indent="1"/>
      <protection locked="0"/>
    </xf>
    <xf numFmtId="0" fontId="0" fillId="3" borderId="5" xfId="0" applyFill="1" applyBorder="1" applyAlignment="1" applyProtection="1">
      <alignment horizontal="left" wrapText="1" indent="1"/>
      <protection locked="0"/>
    </xf>
    <xf numFmtId="0" fontId="0" fillId="3" borderId="26" xfId="0" applyFill="1" applyBorder="1" applyAlignment="1" applyProtection="1">
      <alignment horizontal="left" wrapText="1" indent="1"/>
      <protection locked="0"/>
    </xf>
  </cellXfs>
  <cellStyles count="2">
    <cellStyle name="Normal" xfId="0" builtinId="0"/>
    <cellStyle name="Percent" xfId="1" builtinId="5"/>
  </cellStyles>
  <dxfs count="1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(Full%20Application)%20v4.0%20(under%20amend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showGridLines="0" showRowColHeaders="0" tabSelected="1" workbookViewId="0"/>
  </sheetViews>
  <sheetFormatPr defaultRowHeight="15" x14ac:dyDescent="0.4"/>
  <cols>
    <col min="1" max="1" width="4.33203125" customWidth="1"/>
    <col min="2" max="2" width="27.44140625" customWidth="1"/>
    <col min="3" max="3" width="63" customWidth="1"/>
  </cols>
  <sheetData>
    <row r="1" spans="1:3" x14ac:dyDescent="0.4">
      <c r="A1" s="25"/>
    </row>
    <row r="2" spans="1:3" ht="25.15" x14ac:dyDescent="0.7">
      <c r="B2" s="36" t="s">
        <v>167</v>
      </c>
      <c r="C2" s="36"/>
    </row>
    <row r="4" spans="1:3" ht="25.15" x14ac:dyDescent="0.7">
      <c r="B4" s="36" t="s">
        <v>168</v>
      </c>
      <c r="C4" s="36"/>
    </row>
    <row r="6" spans="1:3" ht="15.4" thickBot="1" x14ac:dyDescent="0.45"/>
    <row r="7" spans="1:3" ht="30.75" customHeight="1" thickBot="1" x14ac:dyDescent="0.45">
      <c r="B7" t="s">
        <v>78</v>
      </c>
      <c r="C7" s="5"/>
    </row>
    <row r="8" spans="1:3" ht="15.4" thickBot="1" x14ac:dyDescent="0.45"/>
    <row r="9" spans="1:3" ht="32.25" customHeight="1" thickBot="1" x14ac:dyDescent="0.45">
      <c r="B9" t="s">
        <v>79</v>
      </c>
      <c r="C9" s="5"/>
    </row>
    <row r="10" spans="1:3" ht="15.4" thickBot="1" x14ac:dyDescent="0.45"/>
    <row r="11" spans="1:3" ht="15.4" thickBot="1" x14ac:dyDescent="0.45">
      <c r="B11" t="s">
        <v>80</v>
      </c>
      <c r="C11" s="6"/>
    </row>
    <row r="12" spans="1:3" ht="15.4" thickBot="1" x14ac:dyDescent="0.45"/>
    <row r="13" spans="1:3" ht="15.4" thickBot="1" x14ac:dyDescent="0.45">
      <c r="B13" t="s">
        <v>81</v>
      </c>
      <c r="C13" s="6"/>
    </row>
    <row r="14" spans="1:3" ht="15.4" thickBot="1" x14ac:dyDescent="0.45"/>
    <row r="15" spans="1:3" ht="15.4" thickBot="1" x14ac:dyDescent="0.45">
      <c r="B15" t="s">
        <v>82</v>
      </c>
      <c r="C15" s="6"/>
    </row>
    <row r="18" spans="2:2" x14ac:dyDescent="0.4">
      <c r="B18" s="26" t="s">
        <v>169</v>
      </c>
    </row>
    <row r="19" spans="2:2" x14ac:dyDescent="0.4">
      <c r="B19" s="26" t="s">
        <v>170</v>
      </c>
    </row>
  </sheetData>
  <sheetProtection password="DAA2" sheet="1" objects="1" scenarios="1" formatRows="0" selectLockedCells="1"/>
  <mergeCells count="2">
    <mergeCell ref="B2:C2"/>
    <mergeCell ref="B4:C4"/>
  </mergeCells>
  <pageMargins left="0.11811023622047198" right="0.11811023622047198" top="0.15748031496063" bottom="0.15748031496063" header="0.31496062992126" footer="0.31496062992126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2"/>
  <sheetViews>
    <sheetView showGridLines="0" topLeftCell="C61" zoomScaleNormal="100" workbookViewId="0">
      <selection activeCell="D14" sqref="D14:H14"/>
    </sheetView>
  </sheetViews>
  <sheetFormatPr defaultColWidth="8.88671875" defaultRowHeight="15" x14ac:dyDescent="0.4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5.15" x14ac:dyDescent="0.7">
      <c r="A1" s="25"/>
      <c r="B1" s="25"/>
      <c r="C1" s="39" t="s">
        <v>117</v>
      </c>
      <c r="D1" s="39"/>
      <c r="E1" s="39"/>
      <c r="F1" s="39"/>
      <c r="G1" s="39"/>
      <c r="H1" s="39"/>
    </row>
    <row r="2" spans="1:24" ht="6" customHeight="1" x14ac:dyDescent="0.4"/>
    <row r="3" spans="1:24" x14ac:dyDescent="0.4">
      <c r="C3" s="40" t="s">
        <v>118</v>
      </c>
      <c r="D3" s="40"/>
      <c r="E3" s="40"/>
      <c r="F3" s="40"/>
      <c r="G3" s="40"/>
      <c r="H3" s="40"/>
      <c r="K3" s="34" t="s">
        <v>165</v>
      </c>
    </row>
    <row r="4" spans="1:24" ht="15.4" thickBot="1" x14ac:dyDescent="0.45"/>
    <row r="5" spans="1:24" x14ac:dyDescent="0.4">
      <c r="C5" s="41" t="s">
        <v>50</v>
      </c>
      <c r="D5" s="42"/>
      <c r="E5" s="42"/>
      <c r="F5" s="42"/>
      <c r="G5" s="42"/>
      <c r="H5" s="1" t="s">
        <v>1</v>
      </c>
      <c r="K5" s="41" t="s">
        <v>0</v>
      </c>
      <c r="L5" s="42"/>
      <c r="M5" s="42"/>
      <c r="N5" s="42"/>
      <c r="O5" s="42"/>
      <c r="P5" s="1" t="s">
        <v>1</v>
      </c>
      <c r="S5" s="41" t="s">
        <v>51</v>
      </c>
      <c r="T5" s="42"/>
      <c r="U5" s="42"/>
      <c r="V5" s="42"/>
      <c r="W5" s="42"/>
      <c r="X5" s="1" t="s">
        <v>1</v>
      </c>
    </row>
    <row r="6" spans="1:24" s="22" customFormat="1" x14ac:dyDescent="0.4">
      <c r="C6" s="37"/>
      <c r="D6" s="38"/>
      <c r="E6" s="38"/>
      <c r="F6" s="38"/>
      <c r="G6" s="38"/>
      <c r="H6" s="21"/>
      <c r="K6" s="37"/>
      <c r="L6" s="38"/>
      <c r="M6" s="38"/>
      <c r="N6" s="38"/>
      <c r="O6" s="38"/>
      <c r="P6" s="21"/>
      <c r="S6" s="37"/>
      <c r="T6" s="38"/>
      <c r="U6" s="38"/>
      <c r="V6" s="38"/>
      <c r="W6" s="38"/>
      <c r="X6" s="21"/>
    </row>
    <row r="7" spans="1:24" s="22" customFormat="1" x14ac:dyDescent="0.4">
      <c r="C7" s="37"/>
      <c r="D7" s="38"/>
      <c r="E7" s="38"/>
      <c r="F7" s="38"/>
      <c r="G7" s="38"/>
      <c r="H7" s="21"/>
      <c r="K7" s="37"/>
      <c r="L7" s="38"/>
      <c r="M7" s="38"/>
      <c r="N7" s="38"/>
      <c r="O7" s="38"/>
      <c r="P7" s="21"/>
      <c r="S7" s="37"/>
      <c r="T7" s="38"/>
      <c r="U7" s="38"/>
      <c r="V7" s="38"/>
      <c r="W7" s="38"/>
      <c r="X7" s="21"/>
    </row>
    <row r="8" spans="1:24" s="22" customFormat="1" x14ac:dyDescent="0.4">
      <c r="C8" s="37"/>
      <c r="D8" s="38"/>
      <c r="E8" s="38"/>
      <c r="F8" s="38"/>
      <c r="G8" s="38"/>
      <c r="H8" s="21"/>
      <c r="K8" s="37"/>
      <c r="L8" s="38"/>
      <c r="M8" s="38"/>
      <c r="N8" s="38"/>
      <c r="O8" s="38"/>
      <c r="P8" s="21"/>
      <c r="S8" s="37"/>
      <c r="T8" s="38"/>
      <c r="U8" s="38"/>
      <c r="V8" s="38"/>
      <c r="W8" s="38"/>
      <c r="X8" s="21"/>
    </row>
    <row r="9" spans="1:24" s="22" customFormat="1" x14ac:dyDescent="0.4">
      <c r="C9" s="37"/>
      <c r="D9" s="38"/>
      <c r="E9" s="38"/>
      <c r="F9" s="38"/>
      <c r="G9" s="38"/>
      <c r="H9" s="21"/>
      <c r="K9" s="37"/>
      <c r="L9" s="38"/>
      <c r="M9" s="38"/>
      <c r="N9" s="38"/>
      <c r="O9" s="38"/>
      <c r="P9" s="21"/>
      <c r="S9" s="37"/>
      <c r="T9" s="38"/>
      <c r="U9" s="38"/>
      <c r="V9" s="38"/>
      <c r="W9" s="38"/>
      <c r="X9" s="21"/>
    </row>
    <row r="10" spans="1:24" s="22" customFormat="1" x14ac:dyDescent="0.4">
      <c r="C10" s="37"/>
      <c r="D10" s="38"/>
      <c r="E10" s="38"/>
      <c r="F10" s="38"/>
      <c r="G10" s="38"/>
      <c r="H10" s="21"/>
      <c r="K10" s="37"/>
      <c r="L10" s="38"/>
      <c r="M10" s="38"/>
      <c r="N10" s="38"/>
      <c r="O10" s="38"/>
      <c r="P10" s="21"/>
      <c r="S10" s="37"/>
      <c r="T10" s="38"/>
      <c r="U10" s="38"/>
      <c r="V10" s="38"/>
      <c r="W10" s="38"/>
      <c r="X10" s="21"/>
    </row>
    <row r="11" spans="1:24" s="22" customFormat="1" ht="15.4" thickBot="1" x14ac:dyDescent="0.45">
      <c r="C11" s="37"/>
      <c r="D11" s="38"/>
      <c r="E11" s="38"/>
      <c r="F11" s="38"/>
      <c r="G11" s="38"/>
      <c r="H11" s="23"/>
      <c r="K11" s="43"/>
      <c r="L11" s="44"/>
      <c r="M11" s="44"/>
      <c r="N11" s="44"/>
      <c r="O11" s="45"/>
      <c r="P11" s="23"/>
      <c r="S11" s="37"/>
      <c r="T11" s="38"/>
      <c r="U11" s="38"/>
      <c r="V11" s="38"/>
      <c r="W11" s="38"/>
      <c r="X11" s="23"/>
    </row>
    <row r="12" spans="1:24" x14ac:dyDescent="0.4">
      <c r="C12" s="46" t="str">
        <f>IF((H6+H7+H8+H9+H10+H11)&lt;&gt;1,"The '% Split'  for the Table must add up to 100%","")</f>
        <v>The '% Split'  for the Table must add up to 100%</v>
      </c>
      <c r="D12" s="46"/>
      <c r="E12" s="46"/>
      <c r="F12" s="46"/>
      <c r="G12" s="46"/>
      <c r="H12" s="46"/>
      <c r="K12" s="46" t="str">
        <f>IF((P6+P7+P8+P9+P10+P11)&lt;&gt;1,"The '% Split'  for the Table must add up to 100%","")</f>
        <v>The '% Split'  for the Table must add up to 100%</v>
      </c>
      <c r="L12" s="46"/>
      <c r="M12" s="46"/>
      <c r="N12" s="46"/>
      <c r="O12" s="46"/>
      <c r="P12" s="46"/>
      <c r="S12" s="46" t="str">
        <f>IF((X6+X7+X8+X9+X10+X11)&lt;&gt;1,"The '% Split'  for the Table must add up to 100%","")</f>
        <v>The '% Split'  for the Table must add up to 100%</v>
      </c>
      <c r="T12" s="46"/>
      <c r="U12" s="46"/>
      <c r="V12" s="46"/>
      <c r="W12" s="46"/>
      <c r="X12" s="46"/>
    </row>
    <row r="14" spans="1:24" ht="48" customHeight="1" x14ac:dyDescent="0.4">
      <c r="C14" s="27" t="s">
        <v>115</v>
      </c>
      <c r="D14" s="47"/>
      <c r="E14" s="48"/>
      <c r="F14" s="48"/>
      <c r="G14" s="48"/>
      <c r="H14" s="49"/>
      <c r="K14" s="27" t="s">
        <v>115</v>
      </c>
      <c r="L14" s="47"/>
      <c r="M14" s="48"/>
      <c r="N14" s="48"/>
      <c r="O14" s="48"/>
      <c r="P14" s="49"/>
      <c r="S14" s="27" t="s">
        <v>115</v>
      </c>
      <c r="T14" s="47"/>
      <c r="U14" s="48"/>
      <c r="V14" s="48"/>
      <c r="W14" s="48"/>
      <c r="X14" s="49"/>
    </row>
    <row r="15" spans="1:24" ht="7.5" customHeight="1" thickBot="1" x14ac:dyDescent="0.45"/>
    <row r="16" spans="1:24" x14ac:dyDescent="0.4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x14ac:dyDescent="0.4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x14ac:dyDescent="0.4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x14ac:dyDescent="0.4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x14ac:dyDescent="0.4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x14ac:dyDescent="0.4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x14ac:dyDescent="0.4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x14ac:dyDescent="0.4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x14ac:dyDescent="0.4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x14ac:dyDescent="0.4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x14ac:dyDescent="0.4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5.4" thickBot="1" x14ac:dyDescent="0.45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4">
      <c r="C29" s="27" t="s">
        <v>115</v>
      </c>
      <c r="D29" s="47"/>
      <c r="E29" s="48"/>
      <c r="F29" s="48"/>
      <c r="G29" s="48"/>
      <c r="H29" s="49"/>
      <c r="K29" s="27" t="s">
        <v>115</v>
      </c>
      <c r="L29" s="47"/>
      <c r="M29" s="48"/>
      <c r="N29" s="48"/>
      <c r="O29" s="48"/>
      <c r="P29" s="49"/>
      <c r="S29" s="27" t="s">
        <v>115</v>
      </c>
      <c r="T29" s="47"/>
      <c r="U29" s="48"/>
      <c r="V29" s="48"/>
      <c r="W29" s="48"/>
      <c r="X29" s="49"/>
    </row>
    <row r="30" spans="2:24" ht="7.5" customHeight="1" thickBot="1" x14ac:dyDescent="0.45"/>
    <row r="31" spans="2:24" x14ac:dyDescent="0.4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x14ac:dyDescent="0.4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x14ac:dyDescent="0.4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x14ac:dyDescent="0.4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x14ac:dyDescent="0.4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x14ac:dyDescent="0.4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x14ac:dyDescent="0.4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x14ac:dyDescent="0.4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x14ac:dyDescent="0.4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x14ac:dyDescent="0.4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x14ac:dyDescent="0.4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5.4" thickBot="1" x14ac:dyDescent="0.45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4">
      <c r="C44" s="27" t="s">
        <v>115</v>
      </c>
      <c r="D44" s="47"/>
      <c r="E44" s="48"/>
      <c r="F44" s="48"/>
      <c r="G44" s="48"/>
      <c r="H44" s="49"/>
      <c r="K44" s="27" t="s">
        <v>115</v>
      </c>
      <c r="L44" s="47"/>
      <c r="M44" s="48"/>
      <c r="N44" s="48"/>
      <c r="O44" s="48"/>
      <c r="P44" s="49"/>
      <c r="S44" s="27" t="s">
        <v>115</v>
      </c>
      <c r="T44" s="47"/>
      <c r="U44" s="48"/>
      <c r="V44" s="48"/>
      <c r="W44" s="48"/>
      <c r="X44" s="49"/>
    </row>
    <row r="45" spans="2:24" ht="7.5" customHeight="1" thickBot="1" x14ac:dyDescent="0.45"/>
    <row r="46" spans="2:24" x14ac:dyDescent="0.4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x14ac:dyDescent="0.4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x14ac:dyDescent="0.4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x14ac:dyDescent="0.4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x14ac:dyDescent="0.4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x14ac:dyDescent="0.4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x14ac:dyDescent="0.4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x14ac:dyDescent="0.4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x14ac:dyDescent="0.4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x14ac:dyDescent="0.4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x14ac:dyDescent="0.4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5.4" thickBot="1" x14ac:dyDescent="0.45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4">
      <c r="C59" s="27" t="s">
        <v>115</v>
      </c>
      <c r="D59" s="47"/>
      <c r="E59" s="48"/>
      <c r="F59" s="48"/>
      <c r="G59" s="48"/>
      <c r="H59" s="49"/>
      <c r="K59" s="27" t="s">
        <v>115</v>
      </c>
      <c r="L59" s="47"/>
      <c r="M59" s="48"/>
      <c r="N59" s="48"/>
      <c r="O59" s="48"/>
      <c r="P59" s="49"/>
      <c r="S59" s="27" t="s">
        <v>115</v>
      </c>
      <c r="T59" s="47"/>
      <c r="U59" s="48"/>
      <c r="V59" s="48"/>
      <c r="W59" s="48"/>
      <c r="X59" s="49"/>
    </row>
    <row r="60" spans="2:24" ht="7.5" customHeight="1" thickBot="1" x14ac:dyDescent="0.45"/>
    <row r="61" spans="2:24" x14ac:dyDescent="0.4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x14ac:dyDescent="0.4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x14ac:dyDescent="0.4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x14ac:dyDescent="0.4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x14ac:dyDescent="0.4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x14ac:dyDescent="0.4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x14ac:dyDescent="0.4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x14ac:dyDescent="0.4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x14ac:dyDescent="0.4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x14ac:dyDescent="0.4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x14ac:dyDescent="0.4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5.4" thickBot="1" x14ac:dyDescent="0.45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4">
      <c r="C74" s="27" t="s">
        <v>115</v>
      </c>
      <c r="D74" s="47"/>
      <c r="E74" s="48"/>
      <c r="F74" s="48"/>
      <c r="G74" s="48"/>
      <c r="H74" s="49"/>
      <c r="K74" s="27" t="s">
        <v>115</v>
      </c>
      <c r="L74" s="47"/>
      <c r="M74" s="48"/>
      <c r="N74" s="48"/>
      <c r="O74" s="48"/>
      <c r="P74" s="49"/>
      <c r="S74" s="27" t="s">
        <v>115</v>
      </c>
      <c r="T74" s="47"/>
      <c r="U74" s="48"/>
      <c r="V74" s="48"/>
      <c r="W74" s="48"/>
      <c r="X74" s="49"/>
    </row>
    <row r="75" spans="2:24" ht="7.5" customHeight="1" thickBot="1" x14ac:dyDescent="0.45"/>
    <row r="76" spans="2:24" x14ac:dyDescent="0.4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x14ac:dyDescent="0.4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x14ac:dyDescent="0.4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x14ac:dyDescent="0.4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x14ac:dyDescent="0.4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x14ac:dyDescent="0.4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x14ac:dyDescent="0.4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x14ac:dyDescent="0.4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x14ac:dyDescent="0.4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x14ac:dyDescent="0.4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x14ac:dyDescent="0.4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5.4" thickBot="1" x14ac:dyDescent="0.45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4">
      <c r="C89" s="27" t="s">
        <v>115</v>
      </c>
      <c r="D89" s="47"/>
      <c r="E89" s="48"/>
      <c r="F89" s="48"/>
      <c r="G89" s="48"/>
      <c r="H89" s="49"/>
      <c r="K89" s="27" t="s">
        <v>115</v>
      </c>
      <c r="L89" s="47"/>
      <c r="M89" s="48"/>
      <c r="N89" s="48"/>
      <c r="O89" s="48"/>
      <c r="P89" s="49"/>
      <c r="S89" s="27" t="s">
        <v>115</v>
      </c>
      <c r="T89" s="47"/>
      <c r="U89" s="48"/>
      <c r="V89" s="48"/>
      <c r="W89" s="48"/>
      <c r="X89" s="49"/>
    </row>
    <row r="90" spans="2:24" ht="7.5" customHeight="1" thickBot="1" x14ac:dyDescent="0.45"/>
    <row r="91" spans="2:24" x14ac:dyDescent="0.4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x14ac:dyDescent="0.4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x14ac:dyDescent="0.4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x14ac:dyDescent="0.4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x14ac:dyDescent="0.4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x14ac:dyDescent="0.4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x14ac:dyDescent="0.4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x14ac:dyDescent="0.4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x14ac:dyDescent="0.4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x14ac:dyDescent="0.4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x14ac:dyDescent="0.4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5.4" thickBot="1" x14ac:dyDescent="0.45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</sheetData>
  <sheetProtection password="DAA2" sheet="1" objects="1" scenarios="1" formatColumns="0" formatRows="0" selectLockedCells="1"/>
  <mergeCells count="44"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13" priority="301">
      <formula>#REF!=""</formula>
    </cfRule>
  </conditionalFormatting>
  <conditionalFormatting sqref="C12 H12">
    <cfRule type="notContainsBlanks" dxfId="112" priority="300">
      <formula>LEN(TRIM(C12))&gt;0</formula>
    </cfRule>
  </conditionalFormatting>
  <conditionalFormatting sqref="S12 X12">
    <cfRule type="notContainsBlanks" dxfId="111" priority="296">
      <formula>LEN(TRIM(S12))&gt;0</formula>
    </cfRule>
  </conditionalFormatting>
  <conditionalFormatting sqref="P6:P11">
    <cfRule type="expression" dxfId="110" priority="299">
      <formula>#REF!=""</formula>
    </cfRule>
  </conditionalFormatting>
  <conditionalFormatting sqref="K12 P12">
    <cfRule type="notContainsBlanks" dxfId="109" priority="298">
      <formula>LEN(TRIM(K12))&gt;0</formula>
    </cfRule>
  </conditionalFormatting>
  <conditionalFormatting sqref="X6:X11">
    <cfRule type="expression" dxfId="108" priority="297">
      <formula>#REF!=""</formula>
    </cfRule>
  </conditionalFormatting>
  <dataValidations count="1">
    <dataValidation type="decimal" allowBlank="1" showInputMessage="1" showErrorMessage="1" sqref="H6:H11 P6:P11 X6:X11" xr:uid="{00000000-0002-0000-0100-000000000000}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5" operator="equal" id="{5F3CD3B7-C962-41FE-AA6D-BC722B806116}">
            <xm:f>Outputs!$A$13</xm:f>
            <x14:dxf>
              <font>
                <b/>
                <i val="0"/>
              </font>
            </x14:dxf>
          </x14:cfRule>
          <x14:cfRule type="cellIs" priority="291" operator="equal" id="{959ADDE7-EFA6-4895-960B-629E1E2C5E1D}">
            <xm:f>Outputs!$A$22</xm:f>
            <x14:dxf>
              <font>
                <b/>
                <i val="0"/>
              </font>
            </x14:dxf>
          </x14:cfRule>
          <x14:cfRule type="cellIs" priority="292" operator="equal" id="{CE872A2B-F112-43CA-A811-3AA2C1EF109F}">
            <xm:f>Outputs!$A$21</xm:f>
            <x14:dxf>
              <font>
                <b/>
                <i val="0"/>
              </font>
            </x14:dxf>
          </x14:cfRule>
          <x14:cfRule type="cellIs" priority="293" operator="equal" id="{544DCABE-D594-4F99-AA4E-3F39011185AB}">
            <xm:f>Outputs!$A$19</xm:f>
            <x14:dxf>
              <font>
                <b/>
                <i val="0"/>
              </font>
            </x14:dxf>
          </x14:cfRule>
          <x14:cfRule type="cellIs" priority="294" operator="equal" id="{972A768D-4664-41E5-A687-17CBB821EF42}">
            <xm:f>Outputs!$A$12</xm:f>
            <x14:dxf>
              <font>
                <b/>
                <i val="0"/>
              </font>
            </x14:dxf>
          </x14:cfRule>
          <x14:cfRule type="cellIs" priority="295" operator="equal" id="{6431BAD3-5B3F-4EFC-A7FE-DE5C138C7B09}">
            <xm:f>Outputs!$A$2</xm:f>
            <x14:dxf>
              <font>
                <b/>
                <i val="0"/>
              </font>
            </x14:dxf>
          </x14:cfRule>
          <xm:sqref>D14:H14</xm:sqref>
        </x14:conditionalFormatting>
        <x14:conditionalFormatting xmlns:xm="http://schemas.microsoft.com/office/excel/2006/main">
          <x14:cfRule type="cellIs" priority="97" operator="equal" id="{44CB19FE-62B7-4787-A4B8-55A182FC4BEE}">
            <xm:f>Outputs!$A$13</xm:f>
            <x14:dxf>
              <font>
                <b/>
                <i val="0"/>
              </font>
            </x14:dxf>
          </x14:cfRule>
          <x14:cfRule type="cellIs" priority="98" operator="equal" id="{E54E7204-518C-4E02-BFBF-04A2BD97AFFD}">
            <xm:f>Outputs!$A$22</xm:f>
            <x14:dxf>
              <font>
                <b/>
                <i val="0"/>
              </font>
            </x14:dxf>
          </x14:cfRule>
          <x14:cfRule type="cellIs" priority="99" operator="equal" id="{8D99B51E-CF13-4538-BE45-2ABBC046802C}">
            <xm:f>Outputs!$A$21</xm:f>
            <x14:dxf>
              <font>
                <b/>
                <i val="0"/>
              </font>
            </x14:dxf>
          </x14:cfRule>
          <x14:cfRule type="cellIs" priority="100" operator="equal" id="{4E437419-D99B-43A6-B9C7-8DE9292D450B}">
            <xm:f>Outputs!$A$19</xm:f>
            <x14:dxf>
              <font>
                <b/>
                <i val="0"/>
              </font>
            </x14:dxf>
          </x14:cfRule>
          <x14:cfRule type="cellIs" priority="101" operator="equal" id="{6BDECC32-8137-4E6D-868C-05D26EAD749C}">
            <xm:f>Outputs!$A$12</xm:f>
            <x14:dxf>
              <font>
                <b/>
                <i val="0"/>
              </font>
            </x14:dxf>
          </x14:cfRule>
          <x14:cfRule type="cellIs" priority="102" operator="equal" id="{03FBBFE0-1916-48BD-A426-32D67B6F40CA}">
            <xm:f>Outputs!$A$2</xm:f>
            <x14:dxf>
              <font>
                <b/>
                <i val="0"/>
              </font>
            </x14:dxf>
          </x14:cfRule>
          <xm:sqref>L14:P14</xm:sqref>
        </x14:conditionalFormatting>
        <x14:conditionalFormatting xmlns:xm="http://schemas.microsoft.com/office/excel/2006/main">
          <x14:cfRule type="cellIs" priority="91" operator="equal" id="{5C9C7E50-61D1-4C97-91C0-37DF46D1FCA9}">
            <xm:f>Outputs!$A$13</xm:f>
            <x14:dxf>
              <font>
                <b/>
                <i val="0"/>
              </font>
            </x14:dxf>
          </x14:cfRule>
          <x14:cfRule type="cellIs" priority="92" operator="equal" id="{56AF8D00-2A8E-438C-B9E1-62CF7691B2BB}">
            <xm:f>Outputs!$A$22</xm:f>
            <x14:dxf>
              <font>
                <b/>
                <i val="0"/>
              </font>
            </x14:dxf>
          </x14:cfRule>
          <x14:cfRule type="cellIs" priority="93" operator="equal" id="{41DD3CF1-443F-48E0-BC62-C7EFEFCF4854}">
            <xm:f>Outputs!$A$21</xm:f>
            <x14:dxf>
              <font>
                <b/>
                <i val="0"/>
              </font>
            </x14:dxf>
          </x14:cfRule>
          <x14:cfRule type="cellIs" priority="94" operator="equal" id="{81570A46-35C1-4E9D-A926-8CFCD470AC93}">
            <xm:f>Outputs!$A$19</xm:f>
            <x14:dxf>
              <font>
                <b/>
                <i val="0"/>
              </font>
            </x14:dxf>
          </x14:cfRule>
          <x14:cfRule type="cellIs" priority="95" operator="equal" id="{50A513C0-7B0E-468C-BF81-B93FA2C7383F}">
            <xm:f>Outputs!$A$12</xm:f>
            <x14:dxf>
              <font>
                <b/>
                <i val="0"/>
              </font>
            </x14:dxf>
          </x14:cfRule>
          <x14:cfRule type="cellIs" priority="96" operator="equal" id="{978761F2-31B1-4A56-882C-F09E93980B09}">
            <xm:f>Outputs!$A$2</xm:f>
            <x14:dxf>
              <font>
                <b/>
                <i val="0"/>
              </font>
            </x14:dxf>
          </x14:cfRule>
          <xm:sqref>T14:X14</xm:sqref>
        </x14:conditionalFormatting>
        <x14:conditionalFormatting xmlns:xm="http://schemas.microsoft.com/office/excel/2006/main">
          <x14:cfRule type="cellIs" priority="85" operator="equal" id="{4B8AE023-2EC7-4C57-92CE-8B8B66E3CC09}">
            <xm:f>Outputs!$A$13</xm:f>
            <x14:dxf>
              <font>
                <b/>
                <i val="0"/>
              </font>
            </x14:dxf>
          </x14:cfRule>
          <x14:cfRule type="cellIs" priority="86" operator="equal" id="{986E4347-CF62-42F8-A9F2-E5E46DBCBD69}">
            <xm:f>Outputs!$A$22</xm:f>
            <x14:dxf>
              <font>
                <b/>
                <i val="0"/>
              </font>
            </x14:dxf>
          </x14:cfRule>
          <x14:cfRule type="cellIs" priority="87" operator="equal" id="{DD1C78DE-B76E-4D49-A386-E62D91B7EBFE}">
            <xm:f>Outputs!$A$21</xm:f>
            <x14:dxf>
              <font>
                <b/>
                <i val="0"/>
              </font>
            </x14:dxf>
          </x14:cfRule>
          <x14:cfRule type="cellIs" priority="88" operator="equal" id="{84FC7882-566F-4D59-BC41-BE25609BA8F7}">
            <xm:f>Outputs!$A$19</xm:f>
            <x14:dxf>
              <font>
                <b/>
                <i val="0"/>
              </font>
            </x14:dxf>
          </x14:cfRule>
          <x14:cfRule type="cellIs" priority="89" operator="equal" id="{119AACF6-8267-4B8A-B690-65778188C6A6}">
            <xm:f>Outputs!$A$12</xm:f>
            <x14:dxf>
              <font>
                <b/>
                <i val="0"/>
              </font>
            </x14:dxf>
          </x14:cfRule>
          <x14:cfRule type="cellIs" priority="90" operator="equal" id="{6B25FDCE-0A3B-472B-9787-A83AFB5C1D54}">
            <xm:f>Outputs!$A$2</xm:f>
            <x14:dxf>
              <font>
                <b/>
                <i val="0"/>
              </font>
            </x14:dxf>
          </x14:cfRule>
          <xm:sqref>D29:H29</xm:sqref>
        </x14:conditionalFormatting>
        <x14:conditionalFormatting xmlns:xm="http://schemas.microsoft.com/office/excel/2006/main">
          <x14:cfRule type="cellIs" priority="79" operator="equal" id="{C66C7954-D82B-468C-9340-624252363F9B}">
            <xm:f>Outputs!$A$13</xm:f>
            <x14:dxf>
              <font>
                <b/>
                <i val="0"/>
              </font>
            </x14:dxf>
          </x14:cfRule>
          <x14:cfRule type="cellIs" priority="80" operator="equal" id="{68C224D3-3B53-471E-8A96-56D2DFD2BEBB}">
            <xm:f>Outputs!$A$22</xm:f>
            <x14:dxf>
              <font>
                <b/>
                <i val="0"/>
              </font>
            </x14:dxf>
          </x14:cfRule>
          <x14:cfRule type="cellIs" priority="81" operator="equal" id="{63F9EED3-E6D5-4581-A23D-C4999D47BCD5}">
            <xm:f>Outputs!$A$21</xm:f>
            <x14:dxf>
              <font>
                <b/>
                <i val="0"/>
              </font>
            </x14:dxf>
          </x14:cfRule>
          <x14:cfRule type="cellIs" priority="82" operator="equal" id="{A3A2E709-9AAB-4000-BB8A-8BFF0C4B27D2}">
            <xm:f>Outputs!$A$19</xm:f>
            <x14:dxf>
              <font>
                <b/>
                <i val="0"/>
              </font>
            </x14:dxf>
          </x14:cfRule>
          <x14:cfRule type="cellIs" priority="83" operator="equal" id="{D33F296C-DC94-45C7-9495-56A4498A3358}">
            <xm:f>Outputs!$A$12</xm:f>
            <x14:dxf>
              <font>
                <b/>
                <i val="0"/>
              </font>
            </x14:dxf>
          </x14:cfRule>
          <x14:cfRule type="cellIs" priority="84" operator="equal" id="{6E05B1BD-DCD5-4C5A-88EE-0C4ECC6BBFAE}">
            <xm:f>Outputs!$A$2</xm:f>
            <x14:dxf>
              <font>
                <b/>
                <i val="0"/>
              </font>
            </x14:dxf>
          </x14:cfRule>
          <xm:sqref>L29:P29</xm:sqref>
        </x14:conditionalFormatting>
        <x14:conditionalFormatting xmlns:xm="http://schemas.microsoft.com/office/excel/2006/main">
          <x14:cfRule type="cellIs" priority="73" operator="equal" id="{AEBD988F-C4A7-4864-8A1E-C99FCE5245E4}">
            <xm:f>Outputs!$A$13</xm:f>
            <x14:dxf>
              <font>
                <b/>
                <i val="0"/>
              </font>
            </x14:dxf>
          </x14:cfRule>
          <x14:cfRule type="cellIs" priority="74" operator="equal" id="{85A19FC3-E9BB-4085-ACF8-B15E789AD19F}">
            <xm:f>Outputs!$A$22</xm:f>
            <x14:dxf>
              <font>
                <b/>
                <i val="0"/>
              </font>
            </x14:dxf>
          </x14:cfRule>
          <x14:cfRule type="cellIs" priority="75" operator="equal" id="{348D4DFD-DACD-443E-B578-3763E30025EF}">
            <xm:f>Outputs!$A$21</xm:f>
            <x14:dxf>
              <font>
                <b/>
                <i val="0"/>
              </font>
            </x14:dxf>
          </x14:cfRule>
          <x14:cfRule type="cellIs" priority="76" operator="equal" id="{AED5951E-9F22-4A0E-83A9-6F8D3E9C5996}">
            <xm:f>Outputs!$A$19</xm:f>
            <x14:dxf>
              <font>
                <b/>
                <i val="0"/>
              </font>
            </x14:dxf>
          </x14:cfRule>
          <x14:cfRule type="cellIs" priority="77" operator="equal" id="{AC269C24-12E2-43CC-A661-4DA20CFBC784}">
            <xm:f>Outputs!$A$12</xm:f>
            <x14:dxf>
              <font>
                <b/>
                <i val="0"/>
              </font>
            </x14:dxf>
          </x14:cfRule>
          <x14:cfRule type="cellIs" priority="78" operator="equal" id="{140E5885-2ADA-48F6-8571-8B5BD0F6C1C6}">
            <xm:f>Outputs!$A$2</xm:f>
            <x14:dxf>
              <font>
                <b/>
                <i val="0"/>
              </font>
            </x14:dxf>
          </x14:cfRule>
          <xm:sqref>T29:X29</xm:sqref>
        </x14:conditionalFormatting>
        <x14:conditionalFormatting xmlns:xm="http://schemas.microsoft.com/office/excel/2006/main">
          <x14:cfRule type="cellIs" priority="67" operator="equal" id="{F68FE5F9-4402-448B-A55E-4BBF84887DCB}">
            <xm:f>Outputs!$A$13</xm:f>
            <x14:dxf>
              <font>
                <b/>
                <i val="0"/>
              </font>
            </x14:dxf>
          </x14:cfRule>
          <x14:cfRule type="cellIs" priority="68" operator="equal" id="{35DF7E3A-1E74-44CC-BE79-E4B692E23C0B}">
            <xm:f>Outputs!$A$22</xm:f>
            <x14:dxf>
              <font>
                <b/>
                <i val="0"/>
              </font>
            </x14:dxf>
          </x14:cfRule>
          <x14:cfRule type="cellIs" priority="69" operator="equal" id="{C78AED45-B13B-4FB7-B9B9-B98F7813A428}">
            <xm:f>Outputs!$A$21</xm:f>
            <x14:dxf>
              <font>
                <b/>
                <i val="0"/>
              </font>
            </x14:dxf>
          </x14:cfRule>
          <x14:cfRule type="cellIs" priority="70" operator="equal" id="{A61E3B77-2796-47C8-9762-791AFD0EB8F5}">
            <xm:f>Outputs!$A$19</xm:f>
            <x14:dxf>
              <font>
                <b/>
                <i val="0"/>
              </font>
            </x14:dxf>
          </x14:cfRule>
          <x14:cfRule type="cellIs" priority="71" operator="equal" id="{59867C1C-58E8-4487-9282-6F1C38FA0CA4}">
            <xm:f>Outputs!$A$12</xm:f>
            <x14:dxf>
              <font>
                <b/>
                <i val="0"/>
              </font>
            </x14:dxf>
          </x14:cfRule>
          <x14:cfRule type="cellIs" priority="72" operator="equal" id="{38DBC19A-355E-4A37-8A54-5522B3B55E98}">
            <xm:f>Outputs!$A$2</xm:f>
            <x14:dxf>
              <font>
                <b/>
                <i val="0"/>
              </font>
            </x14:dxf>
          </x14:cfRule>
          <xm:sqref>D44:H44</xm:sqref>
        </x14:conditionalFormatting>
        <x14:conditionalFormatting xmlns:xm="http://schemas.microsoft.com/office/excel/2006/main">
          <x14:cfRule type="cellIs" priority="61" operator="equal" id="{EE08D115-32D5-49B3-8588-08E9AE60DC30}">
            <xm:f>Outputs!$A$13</xm:f>
            <x14:dxf>
              <font>
                <b/>
                <i val="0"/>
              </font>
            </x14:dxf>
          </x14:cfRule>
          <x14:cfRule type="cellIs" priority="62" operator="equal" id="{48B59F9F-88DF-4066-B52F-A243F00B1A05}">
            <xm:f>Outputs!$A$22</xm:f>
            <x14:dxf>
              <font>
                <b/>
                <i val="0"/>
              </font>
            </x14:dxf>
          </x14:cfRule>
          <x14:cfRule type="cellIs" priority="63" operator="equal" id="{2D2034B9-11A1-4041-B819-967981C941E4}">
            <xm:f>Outputs!$A$21</xm:f>
            <x14:dxf>
              <font>
                <b/>
                <i val="0"/>
              </font>
            </x14:dxf>
          </x14:cfRule>
          <x14:cfRule type="cellIs" priority="64" operator="equal" id="{92C62D55-258C-4677-B75B-6854BCE9CC9C}">
            <xm:f>Outputs!$A$19</xm:f>
            <x14:dxf>
              <font>
                <b/>
                <i val="0"/>
              </font>
            </x14:dxf>
          </x14:cfRule>
          <x14:cfRule type="cellIs" priority="65" operator="equal" id="{DE14EDBF-B916-49C2-B674-28243B31BABE}">
            <xm:f>Outputs!$A$12</xm:f>
            <x14:dxf>
              <font>
                <b/>
                <i val="0"/>
              </font>
            </x14:dxf>
          </x14:cfRule>
          <x14:cfRule type="cellIs" priority="66" operator="equal" id="{AF0EFD92-37B7-445D-8473-DF623F8295C7}">
            <xm:f>Outputs!$A$2</xm:f>
            <x14:dxf>
              <font>
                <b/>
                <i val="0"/>
              </font>
            </x14:dxf>
          </x14:cfRule>
          <xm:sqref>L44:P44</xm:sqref>
        </x14:conditionalFormatting>
        <x14:conditionalFormatting xmlns:xm="http://schemas.microsoft.com/office/excel/2006/main">
          <x14:cfRule type="cellIs" priority="55" operator="equal" id="{331269F8-B45E-45A2-9891-F8F822EFC73A}">
            <xm:f>Outputs!$A$13</xm:f>
            <x14:dxf>
              <font>
                <b/>
                <i val="0"/>
              </font>
            </x14:dxf>
          </x14:cfRule>
          <x14:cfRule type="cellIs" priority="56" operator="equal" id="{C5CF76FA-8E47-4CB3-A825-03136A04A2FC}">
            <xm:f>Outputs!$A$22</xm:f>
            <x14:dxf>
              <font>
                <b/>
                <i val="0"/>
              </font>
            </x14:dxf>
          </x14:cfRule>
          <x14:cfRule type="cellIs" priority="57" operator="equal" id="{B91940E9-5BC6-4766-9450-2E155C04FEA4}">
            <xm:f>Outputs!$A$21</xm:f>
            <x14:dxf>
              <font>
                <b/>
                <i val="0"/>
              </font>
            </x14:dxf>
          </x14:cfRule>
          <x14:cfRule type="cellIs" priority="58" operator="equal" id="{D2492C23-38B1-4655-9A1B-7E8A7F95C55B}">
            <xm:f>Outputs!$A$19</xm:f>
            <x14:dxf>
              <font>
                <b/>
                <i val="0"/>
              </font>
            </x14:dxf>
          </x14:cfRule>
          <x14:cfRule type="cellIs" priority="59" operator="equal" id="{535DC0C7-F5E0-4E9F-8D52-6A1450DFAFD9}">
            <xm:f>Outputs!$A$12</xm:f>
            <x14:dxf>
              <font>
                <b/>
                <i val="0"/>
              </font>
            </x14:dxf>
          </x14:cfRule>
          <x14:cfRule type="cellIs" priority="60" operator="equal" id="{62CAF322-5EAC-463F-A82D-487418D99DB1}">
            <xm:f>Outputs!$A$2</xm:f>
            <x14:dxf>
              <font>
                <b/>
                <i val="0"/>
              </font>
            </x14:dxf>
          </x14:cfRule>
          <xm:sqref>T44:X44</xm:sqref>
        </x14:conditionalFormatting>
        <x14:conditionalFormatting xmlns:xm="http://schemas.microsoft.com/office/excel/2006/main">
          <x14:cfRule type="cellIs" priority="49" operator="equal" id="{3710C455-366D-467D-9162-27F6C548FAD7}">
            <xm:f>Outputs!$A$13</xm:f>
            <x14:dxf>
              <font>
                <b/>
                <i val="0"/>
              </font>
            </x14:dxf>
          </x14:cfRule>
          <x14:cfRule type="cellIs" priority="50" operator="equal" id="{938C4E4E-723F-4319-B2E8-421501FA4CC0}">
            <xm:f>Outputs!$A$22</xm:f>
            <x14:dxf>
              <font>
                <b/>
                <i val="0"/>
              </font>
            </x14:dxf>
          </x14:cfRule>
          <x14:cfRule type="cellIs" priority="51" operator="equal" id="{EC102DEE-76B1-4F20-911D-5AB6B71B1FAF}">
            <xm:f>Outputs!$A$21</xm:f>
            <x14:dxf>
              <font>
                <b/>
                <i val="0"/>
              </font>
            </x14:dxf>
          </x14:cfRule>
          <x14:cfRule type="cellIs" priority="52" operator="equal" id="{FBE925B6-4870-42BF-B49B-5962C0221FF8}">
            <xm:f>Outputs!$A$19</xm:f>
            <x14:dxf>
              <font>
                <b/>
                <i val="0"/>
              </font>
            </x14:dxf>
          </x14:cfRule>
          <x14:cfRule type="cellIs" priority="53" operator="equal" id="{7306A3CD-64E6-44F8-AD4E-74046236EAD4}">
            <xm:f>Outputs!$A$12</xm:f>
            <x14:dxf>
              <font>
                <b/>
                <i val="0"/>
              </font>
            </x14:dxf>
          </x14:cfRule>
          <x14:cfRule type="cellIs" priority="54" operator="equal" id="{FF8C5A9C-AE09-4DEE-9BF7-0D92886CE0F4}">
            <xm:f>Outputs!$A$2</xm:f>
            <x14:dxf>
              <font>
                <b/>
                <i val="0"/>
              </font>
            </x14:dxf>
          </x14:cfRule>
          <xm:sqref>D59:H59</xm:sqref>
        </x14:conditionalFormatting>
        <x14:conditionalFormatting xmlns:xm="http://schemas.microsoft.com/office/excel/2006/main">
          <x14:cfRule type="cellIs" priority="43" operator="equal" id="{6299CB60-8880-448A-BF7A-1B9A349AFAF2}">
            <xm:f>Outputs!$A$13</xm:f>
            <x14:dxf>
              <font>
                <b/>
                <i val="0"/>
              </font>
            </x14:dxf>
          </x14:cfRule>
          <x14:cfRule type="cellIs" priority="44" operator="equal" id="{772F86C7-0ED5-4E74-9F2A-3AE67EF6DB85}">
            <xm:f>Outputs!$A$22</xm:f>
            <x14:dxf>
              <font>
                <b/>
                <i val="0"/>
              </font>
            </x14:dxf>
          </x14:cfRule>
          <x14:cfRule type="cellIs" priority="45" operator="equal" id="{5F2DA463-0142-4215-A811-F9A3DC1809D5}">
            <xm:f>Outputs!$A$21</xm:f>
            <x14:dxf>
              <font>
                <b/>
                <i val="0"/>
              </font>
            </x14:dxf>
          </x14:cfRule>
          <x14:cfRule type="cellIs" priority="46" operator="equal" id="{ED622740-E8AE-41B1-ADC5-BC28A6074519}">
            <xm:f>Outputs!$A$19</xm:f>
            <x14:dxf>
              <font>
                <b/>
                <i val="0"/>
              </font>
            </x14:dxf>
          </x14:cfRule>
          <x14:cfRule type="cellIs" priority="47" operator="equal" id="{CAE6BFA7-BFFF-4624-BB66-842BF9C4BBBF}">
            <xm:f>Outputs!$A$12</xm:f>
            <x14:dxf>
              <font>
                <b/>
                <i val="0"/>
              </font>
            </x14:dxf>
          </x14:cfRule>
          <x14:cfRule type="cellIs" priority="48" operator="equal" id="{0284B800-34DA-4583-B67E-15DFB52F08C7}">
            <xm:f>Outputs!$A$2</xm:f>
            <x14:dxf>
              <font>
                <b/>
                <i val="0"/>
              </font>
            </x14:dxf>
          </x14:cfRule>
          <xm:sqref>L59:P59</xm:sqref>
        </x14:conditionalFormatting>
        <x14:conditionalFormatting xmlns:xm="http://schemas.microsoft.com/office/excel/2006/main">
          <x14:cfRule type="cellIs" priority="37" operator="equal" id="{257E020A-0945-4FA3-9892-2D693C158CD5}">
            <xm:f>Outputs!$A$13</xm:f>
            <x14:dxf>
              <font>
                <b/>
                <i val="0"/>
              </font>
            </x14:dxf>
          </x14:cfRule>
          <x14:cfRule type="cellIs" priority="38" operator="equal" id="{0BEE7A92-0AA5-4BB9-9373-36D2D5A3B1D8}">
            <xm:f>Outputs!$A$22</xm:f>
            <x14:dxf>
              <font>
                <b/>
                <i val="0"/>
              </font>
            </x14:dxf>
          </x14:cfRule>
          <x14:cfRule type="cellIs" priority="39" operator="equal" id="{37D8226F-97B7-4F8D-B802-C234AD6222D1}">
            <xm:f>Outputs!$A$21</xm:f>
            <x14:dxf>
              <font>
                <b/>
                <i val="0"/>
              </font>
            </x14:dxf>
          </x14:cfRule>
          <x14:cfRule type="cellIs" priority="40" operator="equal" id="{732EEE1C-1F4C-42D8-B81E-A380CD5F5A46}">
            <xm:f>Outputs!$A$19</xm:f>
            <x14:dxf>
              <font>
                <b/>
                <i val="0"/>
              </font>
            </x14:dxf>
          </x14:cfRule>
          <x14:cfRule type="cellIs" priority="41" operator="equal" id="{3771090C-EDC6-4C9C-8A91-DF451689A4EA}">
            <xm:f>Outputs!$A$12</xm:f>
            <x14:dxf>
              <font>
                <b/>
                <i val="0"/>
              </font>
            </x14:dxf>
          </x14:cfRule>
          <x14:cfRule type="cellIs" priority="42" operator="equal" id="{A274BF18-544A-4AB4-B49F-E7CFF7F0E6D4}">
            <xm:f>Outputs!$A$2</xm:f>
            <x14:dxf>
              <font>
                <b/>
                <i val="0"/>
              </font>
            </x14:dxf>
          </x14:cfRule>
          <xm:sqref>T59:X59</xm:sqref>
        </x14:conditionalFormatting>
        <x14:conditionalFormatting xmlns:xm="http://schemas.microsoft.com/office/excel/2006/main">
          <x14:cfRule type="cellIs" priority="31" operator="equal" id="{3AC68E4A-CC51-4D57-9771-0B58E799C1BE}">
            <xm:f>Outputs!$A$13</xm:f>
            <x14:dxf>
              <font>
                <b/>
                <i val="0"/>
              </font>
            </x14:dxf>
          </x14:cfRule>
          <x14:cfRule type="cellIs" priority="32" operator="equal" id="{337FA92B-B9D7-4800-88AB-064B7A2E4E18}">
            <xm:f>Outputs!$A$22</xm:f>
            <x14:dxf>
              <font>
                <b/>
                <i val="0"/>
              </font>
            </x14:dxf>
          </x14:cfRule>
          <x14:cfRule type="cellIs" priority="33" operator="equal" id="{B221E249-A4C3-4230-B353-C868C4805C5A}">
            <xm:f>Outputs!$A$21</xm:f>
            <x14:dxf>
              <font>
                <b/>
                <i val="0"/>
              </font>
            </x14:dxf>
          </x14:cfRule>
          <x14:cfRule type="cellIs" priority="34" operator="equal" id="{A87B6447-FCD3-4EF3-A683-10FDC78EC3CE}">
            <xm:f>Outputs!$A$19</xm:f>
            <x14:dxf>
              <font>
                <b/>
                <i val="0"/>
              </font>
            </x14:dxf>
          </x14:cfRule>
          <x14:cfRule type="cellIs" priority="35" operator="equal" id="{EDEC93CE-01FD-45C7-917A-B5B9CAF46721}">
            <xm:f>Outputs!$A$12</xm:f>
            <x14:dxf>
              <font>
                <b/>
                <i val="0"/>
              </font>
            </x14:dxf>
          </x14:cfRule>
          <x14:cfRule type="cellIs" priority="36" operator="equal" id="{259BB243-F0ED-4F5C-AC49-3D2110916FA8}">
            <xm:f>Outputs!$A$2</xm:f>
            <x14:dxf>
              <font>
                <b/>
                <i val="0"/>
              </font>
            </x14:dxf>
          </x14:cfRule>
          <xm:sqref>D74:H74</xm:sqref>
        </x14:conditionalFormatting>
        <x14:conditionalFormatting xmlns:xm="http://schemas.microsoft.com/office/excel/2006/main">
          <x14:cfRule type="cellIs" priority="25" operator="equal" id="{A35C426C-ED5B-48F1-826C-55E27A48AF36}">
            <xm:f>Outputs!$A$13</xm:f>
            <x14:dxf>
              <font>
                <b/>
                <i val="0"/>
              </font>
            </x14:dxf>
          </x14:cfRule>
          <x14:cfRule type="cellIs" priority="26" operator="equal" id="{1E062167-CBB9-4AFD-AC3E-1F78BD142809}">
            <xm:f>Outputs!$A$22</xm:f>
            <x14:dxf>
              <font>
                <b/>
                <i val="0"/>
              </font>
            </x14:dxf>
          </x14:cfRule>
          <x14:cfRule type="cellIs" priority="27" operator="equal" id="{C6D8D78A-FF3E-4CD3-A435-A509078C0203}">
            <xm:f>Outputs!$A$21</xm:f>
            <x14:dxf>
              <font>
                <b/>
                <i val="0"/>
              </font>
            </x14:dxf>
          </x14:cfRule>
          <x14:cfRule type="cellIs" priority="28" operator="equal" id="{3A02EFAB-DE50-4F74-B7AE-A663CA350307}">
            <xm:f>Outputs!$A$19</xm:f>
            <x14:dxf>
              <font>
                <b/>
                <i val="0"/>
              </font>
            </x14:dxf>
          </x14:cfRule>
          <x14:cfRule type="cellIs" priority="29" operator="equal" id="{FF6C6E04-1EC1-44BB-9634-6E5B3CB9B6AF}">
            <xm:f>Outputs!$A$12</xm:f>
            <x14:dxf>
              <font>
                <b/>
                <i val="0"/>
              </font>
            </x14:dxf>
          </x14:cfRule>
          <x14:cfRule type="cellIs" priority="30" operator="equal" id="{711E78A1-CAB8-4B07-943E-FA54A3DD98D5}">
            <xm:f>Outputs!$A$2</xm:f>
            <x14:dxf>
              <font>
                <b/>
                <i val="0"/>
              </font>
            </x14:dxf>
          </x14:cfRule>
          <xm:sqref>L74:P74</xm:sqref>
        </x14:conditionalFormatting>
        <x14:conditionalFormatting xmlns:xm="http://schemas.microsoft.com/office/excel/2006/main">
          <x14:cfRule type="cellIs" priority="19" operator="equal" id="{C12D2DB9-6587-4E95-A8D2-D6EC0106066B}">
            <xm:f>Outputs!$A$13</xm:f>
            <x14:dxf>
              <font>
                <b/>
                <i val="0"/>
              </font>
            </x14:dxf>
          </x14:cfRule>
          <x14:cfRule type="cellIs" priority="20" operator="equal" id="{124424B9-123D-4A80-8C0C-FE9721E08CAF}">
            <xm:f>Outputs!$A$22</xm:f>
            <x14:dxf>
              <font>
                <b/>
                <i val="0"/>
              </font>
            </x14:dxf>
          </x14:cfRule>
          <x14:cfRule type="cellIs" priority="21" operator="equal" id="{5AA1D93E-F274-4583-B521-999B085D8F1D}">
            <xm:f>Outputs!$A$21</xm:f>
            <x14:dxf>
              <font>
                <b/>
                <i val="0"/>
              </font>
            </x14:dxf>
          </x14:cfRule>
          <x14:cfRule type="cellIs" priority="22" operator="equal" id="{FD52314F-CC01-4CFC-9B6F-F0D6D8156A90}">
            <xm:f>Outputs!$A$19</xm:f>
            <x14:dxf>
              <font>
                <b/>
                <i val="0"/>
              </font>
            </x14:dxf>
          </x14:cfRule>
          <x14:cfRule type="cellIs" priority="23" operator="equal" id="{C96B84F6-949D-4692-9486-222A2FDB5116}">
            <xm:f>Outputs!$A$12</xm:f>
            <x14:dxf>
              <font>
                <b/>
                <i val="0"/>
              </font>
            </x14:dxf>
          </x14:cfRule>
          <x14:cfRule type="cellIs" priority="24" operator="equal" id="{1E8BA5B7-6FF2-42AE-8B39-80984DC0D827}">
            <xm:f>Outputs!$A$2</xm:f>
            <x14:dxf>
              <font>
                <b/>
                <i val="0"/>
              </font>
            </x14:dxf>
          </x14:cfRule>
          <xm:sqref>T74:X74</xm:sqref>
        </x14:conditionalFormatting>
        <x14:conditionalFormatting xmlns:xm="http://schemas.microsoft.com/office/excel/2006/main">
          <x14:cfRule type="cellIs" priority="13" operator="equal" id="{028BE521-0CC3-4903-AB9C-1C82630A6A01}">
            <xm:f>Outputs!$A$13</xm:f>
            <x14:dxf>
              <font>
                <b/>
                <i val="0"/>
              </font>
            </x14:dxf>
          </x14:cfRule>
          <x14:cfRule type="cellIs" priority="14" operator="equal" id="{7D24C2C0-3E51-49E5-9BC0-BD19B1770805}">
            <xm:f>Outputs!$A$22</xm:f>
            <x14:dxf>
              <font>
                <b/>
                <i val="0"/>
              </font>
            </x14:dxf>
          </x14:cfRule>
          <x14:cfRule type="cellIs" priority="15" operator="equal" id="{F0055347-BAE5-4670-8656-97BBE8B76AC5}">
            <xm:f>Outputs!$A$21</xm:f>
            <x14:dxf>
              <font>
                <b/>
                <i val="0"/>
              </font>
            </x14:dxf>
          </x14:cfRule>
          <x14:cfRule type="cellIs" priority="16" operator="equal" id="{4D4ABB24-F546-4B6C-A11D-05E39B3FA195}">
            <xm:f>Outputs!$A$19</xm:f>
            <x14:dxf>
              <font>
                <b/>
                <i val="0"/>
              </font>
            </x14:dxf>
          </x14:cfRule>
          <x14:cfRule type="cellIs" priority="17" operator="equal" id="{7867268D-CC28-4138-8F54-C635FDECA4C7}">
            <xm:f>Outputs!$A$12</xm:f>
            <x14:dxf>
              <font>
                <b/>
                <i val="0"/>
              </font>
            </x14:dxf>
          </x14:cfRule>
          <x14:cfRule type="cellIs" priority="18" operator="equal" id="{65F28F5C-755B-440E-B0C9-47D8F2B411EC}">
            <xm:f>Outputs!$A$2</xm:f>
            <x14:dxf>
              <font>
                <b/>
                <i val="0"/>
              </font>
            </x14:dxf>
          </x14:cfRule>
          <xm:sqref>D89:H89</xm:sqref>
        </x14:conditionalFormatting>
        <x14:conditionalFormatting xmlns:xm="http://schemas.microsoft.com/office/excel/2006/main">
          <x14:cfRule type="cellIs" priority="7" operator="equal" id="{37A3E02E-DC8A-492E-A3FB-244F03F09566}">
            <xm:f>Outputs!$A$13</xm:f>
            <x14:dxf>
              <font>
                <b/>
                <i val="0"/>
              </font>
            </x14:dxf>
          </x14:cfRule>
          <x14:cfRule type="cellIs" priority="8" operator="equal" id="{47613FA9-3A27-4156-9D6C-756F6F436039}">
            <xm:f>Outputs!$A$22</xm:f>
            <x14:dxf>
              <font>
                <b/>
                <i val="0"/>
              </font>
            </x14:dxf>
          </x14:cfRule>
          <x14:cfRule type="cellIs" priority="9" operator="equal" id="{EB39ED70-5525-4B64-9E2B-72FE935456F7}">
            <xm:f>Outputs!$A$21</xm:f>
            <x14:dxf>
              <font>
                <b/>
                <i val="0"/>
              </font>
            </x14:dxf>
          </x14:cfRule>
          <x14:cfRule type="cellIs" priority="10" operator="equal" id="{B7AF6436-156B-46D6-8875-D2632436E6AB}">
            <xm:f>Outputs!$A$19</xm:f>
            <x14:dxf>
              <font>
                <b/>
                <i val="0"/>
              </font>
            </x14:dxf>
          </x14:cfRule>
          <x14:cfRule type="cellIs" priority="11" operator="equal" id="{4D509887-DE72-4D74-98D8-2E143E15B3D5}">
            <xm:f>Outputs!$A$12</xm:f>
            <x14:dxf>
              <font>
                <b/>
                <i val="0"/>
              </font>
            </x14:dxf>
          </x14:cfRule>
          <x14:cfRule type="cellIs" priority="12" operator="equal" id="{211B947B-891C-4D4C-87BE-7539923A5F9B}">
            <xm:f>Outputs!$A$2</xm:f>
            <x14:dxf>
              <font>
                <b/>
                <i val="0"/>
              </font>
            </x14:dxf>
          </x14:cfRule>
          <xm:sqref>L89:P89</xm:sqref>
        </x14:conditionalFormatting>
        <x14:conditionalFormatting xmlns:xm="http://schemas.microsoft.com/office/excel/2006/main">
          <x14:cfRule type="cellIs" priority="1" operator="equal" id="{9D10CF81-0D9C-4631-B7F2-E9AB928C1B25}">
            <xm:f>Outputs!$A$13</xm:f>
            <x14:dxf>
              <font>
                <b/>
                <i val="0"/>
              </font>
            </x14:dxf>
          </x14:cfRule>
          <x14:cfRule type="cellIs" priority="2" operator="equal" id="{2AE0C030-6048-48FF-9535-CE3A52FCB745}">
            <xm:f>Outputs!$A$22</xm:f>
            <x14:dxf>
              <font>
                <b/>
                <i val="0"/>
              </font>
            </x14:dxf>
          </x14:cfRule>
          <x14:cfRule type="cellIs" priority="3" operator="equal" id="{BCCF3145-BA01-4C66-985E-E36EDCF98CBA}">
            <xm:f>Outputs!$A$21</xm:f>
            <x14:dxf>
              <font>
                <b/>
                <i val="0"/>
              </font>
            </x14:dxf>
          </x14:cfRule>
          <x14:cfRule type="cellIs" priority="4" operator="equal" id="{ED0A6B89-7671-4002-81D2-66FCDBEA1177}">
            <xm:f>Outputs!$A$19</xm:f>
            <x14:dxf>
              <font>
                <b/>
                <i val="0"/>
              </font>
            </x14:dxf>
          </x14:cfRule>
          <x14:cfRule type="cellIs" priority="5" operator="equal" id="{AE717BEC-C3B6-4AE2-8848-28D566ED929E}">
            <xm:f>Outputs!$A$12</xm:f>
            <x14:dxf>
              <font>
                <b/>
                <i val="0"/>
              </font>
            </x14:dxf>
          </x14:cfRule>
          <x14:cfRule type="cellIs" priority="6" operator="equal" id="{9F9B714C-47E2-4054-B2E8-361F494279F4}">
            <xm:f>Outputs!$A$2</xm:f>
            <x14:dxf>
              <font>
                <b/>
                <i val="0"/>
              </font>
            </x14:dxf>
          </x14:cfRule>
          <xm:sqref>T89:X89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Ref_LEP!$F$2:$F$28</xm:f>
          </x14:formula1>
          <xm:sqref>S6:W11</xm:sqref>
        </x14:dataValidation>
        <x14:dataValidation type="list" allowBlank="1" showInputMessage="1" showErrorMessage="1" xr:uid="{00000000-0002-0000-0100-000002000000}">
          <x14:formula1>
            <xm:f>Ref_LEP!$B$2:$B$41</xm:f>
          </x14:formula1>
          <xm:sqref>K6:O11</xm:sqref>
        </x14:dataValidation>
        <x14:dataValidation type="list" allowBlank="1" showInputMessage="1" showErrorMessage="1" xr:uid="{00000000-0002-0000-0100-000003000000}">
          <x14:formula1>
            <xm:f>Ref_LEP!$D$2:$D$4</xm:f>
          </x14:formula1>
          <xm:sqref>C6:G11</xm:sqref>
        </x14:dataValidation>
        <x14:dataValidation type="list" allowBlank="1" showInputMessage="1" showErrorMessage="1" xr:uid="{00000000-0002-0000-0100-000004000000}">
          <x14:formula1>
            <xm:f>Outputs!$A$2:$A$39</xm:f>
          </x14:formula1>
          <xm:sqref>D14:H14 L14:P14 T14:X14 D29:H29 L29:P29 T29:X29 D44:H44 L44:P44 T44:X44 D59:H59 L59:P59 T59:X59 D74:H74 L74:P74 T74:X74 D89:H89 L89:P89 T89:X89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22"/>
  <sheetViews>
    <sheetView topLeftCell="A99" zoomScale="70" zoomScaleNormal="70" workbookViewId="0">
      <selection activeCell="A103" sqref="A103:A122"/>
    </sheetView>
  </sheetViews>
  <sheetFormatPr defaultRowHeight="15" x14ac:dyDescent="0.4"/>
  <cols>
    <col min="1" max="1" width="195.21875" customWidth="1"/>
  </cols>
  <sheetData>
    <row r="2" spans="1:3" x14ac:dyDescent="0.4">
      <c r="A2" s="33" t="s">
        <v>87</v>
      </c>
      <c r="B2" t="s">
        <v>83</v>
      </c>
      <c r="C2" t="s">
        <v>115</v>
      </c>
    </row>
    <row r="3" spans="1:3" x14ac:dyDescent="0.4">
      <c r="A3" s="24" t="s">
        <v>88</v>
      </c>
      <c r="B3" t="s">
        <v>83</v>
      </c>
      <c r="C3" t="s">
        <v>115</v>
      </c>
    </row>
    <row r="4" spans="1:3" x14ac:dyDescent="0.4">
      <c r="A4" s="24" t="s">
        <v>89</v>
      </c>
      <c r="B4" t="s">
        <v>83</v>
      </c>
      <c r="C4" t="s">
        <v>115</v>
      </c>
    </row>
    <row r="5" spans="1:3" x14ac:dyDescent="0.4">
      <c r="A5" s="24" t="s">
        <v>90</v>
      </c>
      <c r="B5" t="s">
        <v>83</v>
      </c>
      <c r="C5" t="s">
        <v>115</v>
      </c>
    </row>
    <row r="6" spans="1:3" x14ac:dyDescent="0.4">
      <c r="A6" s="24" t="s">
        <v>91</v>
      </c>
      <c r="B6" t="s">
        <v>83</v>
      </c>
      <c r="C6" t="s">
        <v>115</v>
      </c>
    </row>
    <row r="7" spans="1:3" x14ac:dyDescent="0.4">
      <c r="A7" s="24" t="s">
        <v>92</v>
      </c>
      <c r="B7" t="s">
        <v>83</v>
      </c>
      <c r="C7" t="s">
        <v>115</v>
      </c>
    </row>
    <row r="8" spans="1:3" x14ac:dyDescent="0.4">
      <c r="A8" s="24" t="s">
        <v>93</v>
      </c>
      <c r="B8" t="s">
        <v>83</v>
      </c>
      <c r="C8" t="s">
        <v>115</v>
      </c>
    </row>
    <row r="9" spans="1:3" x14ac:dyDescent="0.4">
      <c r="A9" s="24" t="s">
        <v>94</v>
      </c>
      <c r="B9" t="s">
        <v>83</v>
      </c>
      <c r="C9" t="s">
        <v>115</v>
      </c>
    </row>
    <row r="10" spans="1:3" x14ac:dyDescent="0.4">
      <c r="A10" s="24" t="s">
        <v>120</v>
      </c>
      <c r="B10" t="s">
        <v>83</v>
      </c>
      <c r="C10" t="s">
        <v>115</v>
      </c>
    </row>
    <row r="11" spans="1:3" x14ac:dyDescent="0.4">
      <c r="A11" s="24" t="s">
        <v>95</v>
      </c>
      <c r="B11" t="s">
        <v>83</v>
      </c>
      <c r="C11" t="s">
        <v>115</v>
      </c>
    </row>
    <row r="12" spans="1:3" x14ac:dyDescent="0.4">
      <c r="A12" s="33" t="s">
        <v>96</v>
      </c>
      <c r="B12" t="s">
        <v>83</v>
      </c>
      <c r="C12" t="s">
        <v>115</v>
      </c>
    </row>
    <row r="13" spans="1:3" x14ac:dyDescent="0.4">
      <c r="A13" s="33" t="s">
        <v>166</v>
      </c>
      <c r="B13" t="s">
        <v>83</v>
      </c>
      <c r="C13" t="s">
        <v>115</v>
      </c>
    </row>
    <row r="14" spans="1:3" x14ac:dyDescent="0.4">
      <c r="A14" s="24" t="s">
        <v>156</v>
      </c>
      <c r="B14" t="s">
        <v>83</v>
      </c>
      <c r="C14" t="s">
        <v>115</v>
      </c>
    </row>
    <row r="15" spans="1:3" x14ac:dyDescent="0.4">
      <c r="A15" s="24" t="s">
        <v>97</v>
      </c>
      <c r="B15" t="s">
        <v>83</v>
      </c>
      <c r="C15" t="s">
        <v>115</v>
      </c>
    </row>
    <row r="16" spans="1:3" x14ac:dyDescent="0.4">
      <c r="A16" s="24" t="s">
        <v>98</v>
      </c>
      <c r="B16" t="s">
        <v>83</v>
      </c>
      <c r="C16" t="s">
        <v>115</v>
      </c>
    </row>
    <row r="17" spans="1:3" x14ac:dyDescent="0.4">
      <c r="A17" s="24" t="s">
        <v>99</v>
      </c>
      <c r="B17" t="s">
        <v>83</v>
      </c>
      <c r="C17" t="s">
        <v>115</v>
      </c>
    </row>
    <row r="18" spans="1:3" x14ac:dyDescent="0.4">
      <c r="A18" s="24" t="s">
        <v>157</v>
      </c>
      <c r="B18" t="s">
        <v>83</v>
      </c>
      <c r="C18" t="s">
        <v>115</v>
      </c>
    </row>
    <row r="19" spans="1:3" x14ac:dyDescent="0.4">
      <c r="A19" s="33" t="s">
        <v>164</v>
      </c>
      <c r="B19" t="s">
        <v>83</v>
      </c>
      <c r="C19" t="s">
        <v>115</v>
      </c>
    </row>
    <row r="20" spans="1:3" x14ac:dyDescent="0.4">
      <c r="A20" s="24" t="s">
        <v>100</v>
      </c>
      <c r="B20" t="s">
        <v>83</v>
      </c>
      <c r="C20" t="s">
        <v>115</v>
      </c>
    </row>
    <row r="21" spans="1:3" x14ac:dyDescent="0.4">
      <c r="A21" s="33" t="s">
        <v>101</v>
      </c>
      <c r="B21" t="s">
        <v>83</v>
      </c>
      <c r="C21" t="s">
        <v>115</v>
      </c>
    </row>
    <row r="22" spans="1:3" x14ac:dyDescent="0.4">
      <c r="A22" s="33" t="s">
        <v>102</v>
      </c>
      <c r="B22" t="s">
        <v>83</v>
      </c>
      <c r="C22" t="s">
        <v>115</v>
      </c>
    </row>
    <row r="23" spans="1:3" x14ac:dyDescent="0.4">
      <c r="A23" s="35" t="s">
        <v>103</v>
      </c>
      <c r="B23" t="s">
        <v>83</v>
      </c>
      <c r="C23" t="s">
        <v>115</v>
      </c>
    </row>
    <row r="24" spans="1:3" x14ac:dyDescent="0.4">
      <c r="A24" s="24" t="s">
        <v>121</v>
      </c>
      <c r="B24" t="s">
        <v>83</v>
      </c>
      <c r="C24" t="s">
        <v>115</v>
      </c>
    </row>
    <row r="25" spans="1:3" x14ac:dyDescent="0.4">
      <c r="A25" s="24" t="s">
        <v>122</v>
      </c>
      <c r="B25" t="s">
        <v>83</v>
      </c>
      <c r="C25" t="s">
        <v>115</v>
      </c>
    </row>
    <row r="26" spans="1:3" x14ac:dyDescent="0.4">
      <c r="A26" s="24" t="s">
        <v>123</v>
      </c>
      <c r="B26" t="s">
        <v>83</v>
      </c>
      <c r="C26" t="s">
        <v>115</v>
      </c>
    </row>
    <row r="27" spans="1:3" x14ac:dyDescent="0.4">
      <c r="A27" s="24" t="s">
        <v>124</v>
      </c>
      <c r="B27" t="s">
        <v>83</v>
      </c>
      <c r="C27" t="s">
        <v>115</v>
      </c>
    </row>
    <row r="28" spans="1:3" x14ac:dyDescent="0.4">
      <c r="A28" s="24" t="s">
        <v>125</v>
      </c>
      <c r="B28" t="s">
        <v>83</v>
      </c>
      <c r="C28" t="s">
        <v>115</v>
      </c>
    </row>
    <row r="29" spans="1:3" x14ac:dyDescent="0.4">
      <c r="A29" s="24" t="s">
        <v>126</v>
      </c>
      <c r="B29" t="s">
        <v>83</v>
      </c>
      <c r="C29" t="s">
        <v>115</v>
      </c>
    </row>
    <row r="30" spans="1:3" x14ac:dyDescent="0.4">
      <c r="A30" s="24" t="s">
        <v>127</v>
      </c>
      <c r="B30" t="s">
        <v>83</v>
      </c>
      <c r="C30" t="s">
        <v>115</v>
      </c>
    </row>
    <row r="31" spans="1:3" x14ac:dyDescent="0.4">
      <c r="A31" s="24" t="s">
        <v>128</v>
      </c>
      <c r="B31" t="s">
        <v>83</v>
      </c>
      <c r="C31" t="s">
        <v>115</v>
      </c>
    </row>
    <row r="32" spans="1:3" s="31" customFormat="1" x14ac:dyDescent="0.4">
      <c r="A32" s="30" t="s">
        <v>158</v>
      </c>
    </row>
    <row r="33" spans="1:3" s="31" customFormat="1" x14ac:dyDescent="0.4">
      <c r="A33" s="30" t="s">
        <v>159</v>
      </c>
    </row>
    <row r="34" spans="1:3" s="31" customFormat="1" x14ac:dyDescent="0.4">
      <c r="A34" s="30" t="s">
        <v>160</v>
      </c>
    </row>
    <row r="35" spans="1:3" s="31" customFormat="1" x14ac:dyDescent="0.4">
      <c r="A35" s="30" t="s">
        <v>161</v>
      </c>
    </row>
    <row r="36" spans="1:3" s="31" customFormat="1" x14ac:dyDescent="0.4">
      <c r="A36" s="32" t="s">
        <v>162</v>
      </c>
    </row>
    <row r="37" spans="1:3" s="31" customFormat="1" x14ac:dyDescent="0.4">
      <c r="A37" s="32" t="s">
        <v>163</v>
      </c>
    </row>
    <row r="38" spans="1:3" x14ac:dyDescent="0.4">
      <c r="A38" s="24" t="s">
        <v>104</v>
      </c>
      <c r="B38" t="s">
        <v>83</v>
      </c>
      <c r="C38" t="s">
        <v>115</v>
      </c>
    </row>
    <row r="39" spans="1:3" x14ac:dyDescent="0.4">
      <c r="A39" s="24" t="s">
        <v>105</v>
      </c>
      <c r="B39" t="s">
        <v>83</v>
      </c>
      <c r="C39" t="s">
        <v>115</v>
      </c>
    </row>
    <row r="40" spans="1:3" x14ac:dyDescent="0.4">
      <c r="A40" s="24"/>
    </row>
    <row r="41" spans="1:3" x14ac:dyDescent="0.4">
      <c r="A41" s="24"/>
    </row>
    <row r="42" spans="1:3" x14ac:dyDescent="0.4">
      <c r="A42" s="28" t="s">
        <v>130</v>
      </c>
      <c r="B42" t="s">
        <v>83</v>
      </c>
      <c r="C42" t="s">
        <v>116</v>
      </c>
    </row>
    <row r="43" spans="1:3" x14ac:dyDescent="0.4">
      <c r="A43" s="28" t="s">
        <v>131</v>
      </c>
      <c r="B43" t="s">
        <v>83</v>
      </c>
      <c r="C43" t="s">
        <v>116</v>
      </c>
    </row>
    <row r="44" spans="1:3" x14ac:dyDescent="0.4">
      <c r="A44" s="28" t="s">
        <v>132</v>
      </c>
      <c r="B44" t="s">
        <v>83</v>
      </c>
      <c r="C44" t="s">
        <v>116</v>
      </c>
    </row>
    <row r="45" spans="1:3" x14ac:dyDescent="0.4">
      <c r="A45" s="28" t="s">
        <v>133</v>
      </c>
      <c r="B45" t="s">
        <v>83</v>
      </c>
      <c r="C45" t="s">
        <v>116</v>
      </c>
    </row>
    <row r="46" spans="1:3" x14ac:dyDescent="0.4">
      <c r="A46" s="28" t="s">
        <v>134</v>
      </c>
      <c r="B46" t="s">
        <v>83</v>
      </c>
      <c r="C46" t="s">
        <v>116</v>
      </c>
    </row>
    <row r="47" spans="1:3" x14ac:dyDescent="0.4">
      <c r="A47" s="28" t="s">
        <v>135</v>
      </c>
      <c r="B47" t="s">
        <v>83</v>
      </c>
      <c r="C47" t="s">
        <v>116</v>
      </c>
    </row>
    <row r="48" spans="1:3" x14ac:dyDescent="0.4">
      <c r="A48" s="28" t="s">
        <v>136</v>
      </c>
      <c r="B48" t="s">
        <v>83</v>
      </c>
      <c r="C48" t="s">
        <v>116</v>
      </c>
    </row>
    <row r="49" spans="1:3" x14ac:dyDescent="0.4">
      <c r="A49" s="28" t="s">
        <v>137</v>
      </c>
      <c r="B49" t="s">
        <v>83</v>
      </c>
      <c r="C49" t="s">
        <v>116</v>
      </c>
    </row>
    <row r="50" spans="1:3" x14ac:dyDescent="0.4">
      <c r="A50" s="29" t="s">
        <v>154</v>
      </c>
    </row>
    <row r="51" spans="1:3" x14ac:dyDescent="0.4">
      <c r="A51" s="28" t="s">
        <v>138</v>
      </c>
      <c r="B51" t="s">
        <v>83</v>
      </c>
      <c r="C51" t="s">
        <v>116</v>
      </c>
    </row>
    <row r="52" spans="1:3" x14ac:dyDescent="0.4">
      <c r="A52" s="28" t="s">
        <v>129</v>
      </c>
      <c r="B52" t="s">
        <v>83</v>
      </c>
      <c r="C52" t="s">
        <v>116</v>
      </c>
    </row>
    <row r="53" spans="1:3" x14ac:dyDescent="0.4">
      <c r="A53" s="28" t="s">
        <v>139</v>
      </c>
      <c r="B53" t="s">
        <v>83</v>
      </c>
      <c r="C53" t="s">
        <v>116</v>
      </c>
    </row>
    <row r="54" spans="1:3" x14ac:dyDescent="0.4">
      <c r="A54" s="28" t="s">
        <v>140</v>
      </c>
      <c r="B54" t="s">
        <v>83</v>
      </c>
      <c r="C54" t="s">
        <v>116</v>
      </c>
    </row>
    <row r="55" spans="1:3" x14ac:dyDescent="0.4">
      <c r="A55" s="28" t="s">
        <v>141</v>
      </c>
      <c r="B55" t="s">
        <v>83</v>
      </c>
      <c r="C55" t="s">
        <v>116</v>
      </c>
    </row>
    <row r="56" spans="1:3" x14ac:dyDescent="0.4">
      <c r="A56" s="28" t="s">
        <v>142</v>
      </c>
      <c r="B56" t="s">
        <v>83</v>
      </c>
      <c r="C56" t="s">
        <v>116</v>
      </c>
    </row>
    <row r="57" spans="1:3" x14ac:dyDescent="0.4">
      <c r="A57" s="28" t="s">
        <v>143</v>
      </c>
      <c r="B57" t="s">
        <v>83</v>
      </c>
      <c r="C57" t="s">
        <v>116</v>
      </c>
    </row>
    <row r="58" spans="1:3" x14ac:dyDescent="0.4">
      <c r="A58" s="28" t="s">
        <v>144</v>
      </c>
      <c r="B58" t="s">
        <v>83</v>
      </c>
      <c r="C58" t="s">
        <v>116</v>
      </c>
    </row>
    <row r="59" spans="1:3" x14ac:dyDescent="0.4">
      <c r="A59" s="28" t="s">
        <v>145</v>
      </c>
      <c r="B59" t="s">
        <v>83</v>
      </c>
      <c r="C59" t="s">
        <v>116</v>
      </c>
    </row>
    <row r="60" spans="1:3" x14ac:dyDescent="0.4">
      <c r="A60" s="28" t="s">
        <v>146</v>
      </c>
      <c r="B60" t="s">
        <v>83</v>
      </c>
      <c r="C60" t="s">
        <v>116</v>
      </c>
    </row>
    <row r="61" spans="1:3" x14ac:dyDescent="0.4">
      <c r="A61" s="28" t="s">
        <v>147</v>
      </c>
      <c r="B61" t="s">
        <v>83</v>
      </c>
      <c r="C61" t="s">
        <v>116</v>
      </c>
    </row>
    <row r="62" spans="1:3" x14ac:dyDescent="0.4">
      <c r="A62" s="28" t="s">
        <v>148</v>
      </c>
      <c r="B62" t="s">
        <v>83</v>
      </c>
      <c r="C62" t="s">
        <v>116</v>
      </c>
    </row>
    <row r="63" spans="1:3" x14ac:dyDescent="0.4">
      <c r="A63" s="28" t="s">
        <v>149</v>
      </c>
      <c r="B63" t="s">
        <v>83</v>
      </c>
      <c r="C63" t="s">
        <v>116</v>
      </c>
    </row>
    <row r="64" spans="1:3" x14ac:dyDescent="0.4">
      <c r="A64" s="28" t="s">
        <v>150</v>
      </c>
      <c r="B64" t="s">
        <v>83</v>
      </c>
      <c r="C64" t="s">
        <v>116</v>
      </c>
    </row>
    <row r="65" spans="1:3" x14ac:dyDescent="0.4">
      <c r="A65" s="28" t="s">
        <v>151</v>
      </c>
      <c r="B65" t="s">
        <v>83</v>
      </c>
      <c r="C65" t="s">
        <v>116</v>
      </c>
    </row>
    <row r="66" spans="1:3" x14ac:dyDescent="0.4">
      <c r="A66" s="28" t="s">
        <v>155</v>
      </c>
      <c r="B66" t="s">
        <v>83</v>
      </c>
      <c r="C66" t="s">
        <v>116</v>
      </c>
    </row>
    <row r="67" spans="1:3" x14ac:dyDescent="0.4">
      <c r="A67" s="28" t="s">
        <v>152</v>
      </c>
      <c r="B67" t="s">
        <v>83</v>
      </c>
      <c r="C67" t="s">
        <v>116</v>
      </c>
    </row>
    <row r="68" spans="1:3" x14ac:dyDescent="0.4">
      <c r="A68" s="28" t="s">
        <v>153</v>
      </c>
      <c r="B68" t="s">
        <v>83</v>
      </c>
      <c r="C68" t="s">
        <v>116</v>
      </c>
    </row>
    <row r="69" spans="1:3" x14ac:dyDescent="0.4">
      <c r="A69" s="24" t="s">
        <v>106</v>
      </c>
      <c r="B69" t="s">
        <v>83</v>
      </c>
      <c r="C69" t="s">
        <v>116</v>
      </c>
    </row>
    <row r="70" spans="1:3" x14ac:dyDescent="0.4">
      <c r="A70" s="24" t="s">
        <v>107</v>
      </c>
      <c r="B70" t="s">
        <v>83</v>
      </c>
      <c r="C70" t="s">
        <v>116</v>
      </c>
    </row>
    <row r="71" spans="1:3" x14ac:dyDescent="0.4">
      <c r="A71" s="24" t="s">
        <v>108</v>
      </c>
      <c r="B71" t="s">
        <v>83</v>
      </c>
      <c r="C71" t="s">
        <v>116</v>
      </c>
    </row>
    <row r="72" spans="1:3" x14ac:dyDescent="0.4">
      <c r="A72" s="24" t="s">
        <v>109</v>
      </c>
      <c r="B72" t="s">
        <v>83</v>
      </c>
      <c r="C72" t="s">
        <v>116</v>
      </c>
    </row>
    <row r="73" spans="1:3" x14ac:dyDescent="0.4">
      <c r="A73" s="24" t="s">
        <v>110</v>
      </c>
      <c r="B73" t="s">
        <v>83</v>
      </c>
      <c r="C73" t="s">
        <v>116</v>
      </c>
    </row>
    <row r="74" spans="1:3" x14ac:dyDescent="0.4">
      <c r="A74" s="29" t="s">
        <v>111</v>
      </c>
    </row>
    <row r="76" spans="1:3" x14ac:dyDescent="0.4">
      <c r="A76" s="24"/>
      <c r="B76" t="s">
        <v>84</v>
      </c>
      <c r="C76" t="s">
        <v>115</v>
      </c>
    </row>
    <row r="77" spans="1:3" x14ac:dyDescent="0.4">
      <c r="A77" s="24"/>
      <c r="B77" t="s">
        <v>84</v>
      </c>
      <c r="C77" t="s">
        <v>115</v>
      </c>
    </row>
    <row r="78" spans="1:3" x14ac:dyDescent="0.4">
      <c r="A78" s="24"/>
      <c r="B78" t="s">
        <v>84</v>
      </c>
      <c r="C78" t="s">
        <v>115</v>
      </c>
    </row>
    <row r="79" spans="1:3" x14ac:dyDescent="0.4">
      <c r="A79" s="24"/>
      <c r="B79" t="s">
        <v>84</v>
      </c>
      <c r="C79" t="s">
        <v>115</v>
      </c>
    </row>
    <row r="80" spans="1:3" x14ac:dyDescent="0.4">
      <c r="A80" s="24"/>
      <c r="B80" t="s">
        <v>84</v>
      </c>
      <c r="C80" t="s">
        <v>115</v>
      </c>
    </row>
    <row r="81" spans="1:3" x14ac:dyDescent="0.4">
      <c r="A81" s="24"/>
      <c r="B81" t="s">
        <v>84</v>
      </c>
      <c r="C81" t="s">
        <v>115</v>
      </c>
    </row>
    <row r="82" spans="1:3" x14ac:dyDescent="0.4">
      <c r="A82" s="24"/>
      <c r="B82" t="s">
        <v>84</v>
      </c>
      <c r="C82" t="s">
        <v>115</v>
      </c>
    </row>
    <row r="83" spans="1:3" x14ac:dyDescent="0.4">
      <c r="A83" s="24"/>
      <c r="B83" t="s">
        <v>84</v>
      </c>
      <c r="C83" t="s">
        <v>115</v>
      </c>
    </row>
    <row r="84" spans="1:3" x14ac:dyDescent="0.4">
      <c r="A84" s="24"/>
      <c r="B84" t="s">
        <v>84</v>
      </c>
      <c r="C84" t="s">
        <v>115</v>
      </c>
    </row>
    <row r="85" spans="1:3" x14ac:dyDescent="0.4">
      <c r="A85" s="24"/>
      <c r="B85" t="s">
        <v>84</v>
      </c>
      <c r="C85" t="s">
        <v>115</v>
      </c>
    </row>
    <row r="86" spans="1:3" x14ac:dyDescent="0.4">
      <c r="A86" s="24"/>
      <c r="B86" t="s">
        <v>84</v>
      </c>
      <c r="C86" t="s">
        <v>115</v>
      </c>
    </row>
    <row r="87" spans="1:3" x14ac:dyDescent="0.4">
      <c r="A87" s="24"/>
      <c r="B87" t="s">
        <v>84</v>
      </c>
      <c r="C87" t="s">
        <v>115</v>
      </c>
    </row>
    <row r="88" spans="1:3" x14ac:dyDescent="0.4">
      <c r="A88" s="24"/>
      <c r="B88" t="s">
        <v>84</v>
      </c>
      <c r="C88" t="s">
        <v>115</v>
      </c>
    </row>
    <row r="89" spans="1:3" x14ac:dyDescent="0.4">
      <c r="A89" s="24"/>
      <c r="B89" t="s">
        <v>84</v>
      </c>
      <c r="C89" t="s">
        <v>115</v>
      </c>
    </row>
    <row r="90" spans="1:3" x14ac:dyDescent="0.4">
      <c r="A90" s="24"/>
      <c r="B90" t="s">
        <v>84</v>
      </c>
      <c r="C90" t="s">
        <v>115</v>
      </c>
    </row>
    <row r="91" spans="1:3" x14ac:dyDescent="0.4">
      <c r="A91" s="24"/>
      <c r="B91" t="s">
        <v>84</v>
      </c>
      <c r="C91" t="s">
        <v>115</v>
      </c>
    </row>
    <row r="92" spans="1:3" x14ac:dyDescent="0.4">
      <c r="A92" s="24"/>
      <c r="B92" t="s">
        <v>84</v>
      </c>
      <c r="C92" t="s">
        <v>115</v>
      </c>
    </row>
    <row r="93" spans="1:3" x14ac:dyDescent="0.4">
      <c r="A93" s="24"/>
      <c r="B93" t="s">
        <v>84</v>
      </c>
      <c r="C93" t="s">
        <v>115</v>
      </c>
    </row>
    <row r="94" spans="1:3" x14ac:dyDescent="0.4">
      <c r="A94" s="24"/>
      <c r="B94" t="s">
        <v>84</v>
      </c>
      <c r="C94" t="s">
        <v>115</v>
      </c>
    </row>
    <row r="95" spans="1:3" x14ac:dyDescent="0.4">
      <c r="A95" s="24"/>
      <c r="B95" t="s">
        <v>84</v>
      </c>
      <c r="C95" t="s">
        <v>115</v>
      </c>
    </row>
    <row r="96" spans="1:3" x14ac:dyDescent="0.4">
      <c r="A96" s="24"/>
      <c r="B96" t="s">
        <v>84</v>
      </c>
      <c r="C96" t="s">
        <v>115</v>
      </c>
    </row>
    <row r="97" spans="1:3" x14ac:dyDescent="0.4">
      <c r="A97" s="24"/>
      <c r="B97" t="s">
        <v>84</v>
      </c>
      <c r="C97" t="s">
        <v>115</v>
      </c>
    </row>
    <row r="98" spans="1:3" x14ac:dyDescent="0.4">
      <c r="A98" s="24"/>
      <c r="B98" t="s">
        <v>84</v>
      </c>
      <c r="C98" t="s">
        <v>115</v>
      </c>
    </row>
    <row r="99" spans="1:3" x14ac:dyDescent="0.4">
      <c r="A99" s="24"/>
      <c r="B99" t="s">
        <v>84</v>
      </c>
      <c r="C99" t="s">
        <v>115</v>
      </c>
    </row>
    <row r="100" spans="1:3" x14ac:dyDescent="0.4">
      <c r="A100" s="24"/>
      <c r="B100" t="s">
        <v>84</v>
      </c>
      <c r="C100" t="s">
        <v>115</v>
      </c>
    </row>
    <row r="101" spans="1:3" x14ac:dyDescent="0.4">
      <c r="A101" s="24"/>
    </row>
    <row r="102" spans="1:3" x14ac:dyDescent="0.4">
      <c r="A102" s="24"/>
    </row>
    <row r="103" spans="1:3" x14ac:dyDescent="0.4">
      <c r="A103" s="24"/>
      <c r="B103" t="s">
        <v>84</v>
      </c>
      <c r="C103" t="s">
        <v>116</v>
      </c>
    </row>
    <row r="104" spans="1:3" x14ac:dyDescent="0.4">
      <c r="A104" s="24"/>
      <c r="B104" t="s">
        <v>84</v>
      </c>
      <c r="C104" t="s">
        <v>116</v>
      </c>
    </row>
    <row r="105" spans="1:3" x14ac:dyDescent="0.4">
      <c r="A105" s="24"/>
      <c r="B105" t="s">
        <v>84</v>
      </c>
      <c r="C105" t="s">
        <v>116</v>
      </c>
    </row>
    <row r="106" spans="1:3" x14ac:dyDescent="0.4">
      <c r="A106" s="24"/>
      <c r="B106" t="s">
        <v>84</v>
      </c>
      <c r="C106" t="s">
        <v>116</v>
      </c>
    </row>
    <row r="107" spans="1:3" x14ac:dyDescent="0.4">
      <c r="A107" s="24"/>
      <c r="B107" t="s">
        <v>84</v>
      </c>
      <c r="C107" t="s">
        <v>116</v>
      </c>
    </row>
    <row r="108" spans="1:3" x14ac:dyDescent="0.4">
      <c r="A108" s="24"/>
      <c r="B108" t="s">
        <v>84</v>
      </c>
      <c r="C108" t="s">
        <v>116</v>
      </c>
    </row>
    <row r="109" spans="1:3" x14ac:dyDescent="0.4">
      <c r="A109" s="24"/>
      <c r="B109" t="s">
        <v>84</v>
      </c>
      <c r="C109" t="s">
        <v>116</v>
      </c>
    </row>
    <row r="110" spans="1:3" x14ac:dyDescent="0.4">
      <c r="A110" s="24"/>
      <c r="B110" t="s">
        <v>84</v>
      </c>
      <c r="C110" t="s">
        <v>116</v>
      </c>
    </row>
    <row r="111" spans="1:3" x14ac:dyDescent="0.4">
      <c r="A111" s="24"/>
      <c r="B111" t="s">
        <v>84</v>
      </c>
      <c r="C111" t="s">
        <v>116</v>
      </c>
    </row>
    <row r="112" spans="1:3" x14ac:dyDescent="0.4">
      <c r="A112" s="24"/>
      <c r="B112" t="s">
        <v>84</v>
      </c>
      <c r="C112" t="s">
        <v>116</v>
      </c>
    </row>
    <row r="113" spans="1:3" x14ac:dyDescent="0.4">
      <c r="A113" s="24"/>
      <c r="B113" t="s">
        <v>84</v>
      </c>
      <c r="C113" t="s">
        <v>116</v>
      </c>
    </row>
    <row r="114" spans="1:3" x14ac:dyDescent="0.4">
      <c r="A114" s="24"/>
      <c r="B114" t="s">
        <v>84</v>
      </c>
      <c r="C114" t="s">
        <v>116</v>
      </c>
    </row>
    <row r="115" spans="1:3" x14ac:dyDescent="0.4">
      <c r="A115" s="24"/>
      <c r="B115" t="s">
        <v>84</v>
      </c>
      <c r="C115" t="s">
        <v>116</v>
      </c>
    </row>
    <row r="116" spans="1:3" x14ac:dyDescent="0.4">
      <c r="A116" s="24"/>
      <c r="B116" t="s">
        <v>84</v>
      </c>
      <c r="C116" t="s">
        <v>116</v>
      </c>
    </row>
    <row r="117" spans="1:3" x14ac:dyDescent="0.4">
      <c r="A117" s="24"/>
      <c r="B117" t="s">
        <v>84</v>
      </c>
      <c r="C117" t="s">
        <v>116</v>
      </c>
    </row>
    <row r="118" spans="1:3" x14ac:dyDescent="0.4">
      <c r="A118" s="24"/>
      <c r="B118" t="s">
        <v>84</v>
      </c>
      <c r="C118" t="s">
        <v>116</v>
      </c>
    </row>
    <row r="119" spans="1:3" x14ac:dyDescent="0.4">
      <c r="A119" s="24"/>
      <c r="B119" t="s">
        <v>84</v>
      </c>
      <c r="C119" t="s">
        <v>116</v>
      </c>
    </row>
    <row r="120" spans="1:3" x14ac:dyDescent="0.4">
      <c r="A120" s="24"/>
      <c r="B120" t="s">
        <v>84</v>
      </c>
      <c r="C120" t="s">
        <v>116</v>
      </c>
    </row>
    <row r="121" spans="1:3" x14ac:dyDescent="0.4">
      <c r="A121" s="24"/>
      <c r="B121" t="s">
        <v>84</v>
      </c>
      <c r="C121" t="s">
        <v>116</v>
      </c>
    </row>
    <row r="122" spans="1:3" x14ac:dyDescent="0.4">
      <c r="A122" s="24"/>
      <c r="B122" t="s">
        <v>84</v>
      </c>
      <c r="C122" t="s">
        <v>116</v>
      </c>
    </row>
  </sheetData>
  <pageMargins left="0.11811023622047245" right="0.11811023622047245" top="0.15748031496062992" bottom="0.15748031496062992" header="0.31496062992125984" footer="0.31496062992125984"/>
  <pageSetup paperSize="9" scale="56" fitToHeight="0" pageOrder="overThenDown" orientation="landscape" cellComments="atEnd" r:id="rId1"/>
  <headerFooter>
    <oddFooter>&amp;L&amp;8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zoomScaleNormal="100" workbookViewId="0"/>
  </sheetViews>
  <sheetFormatPr defaultRowHeight="15" x14ac:dyDescent="0.4"/>
  <cols>
    <col min="1" max="1" width="4.5546875" bestFit="1" customWidth="1"/>
    <col min="2" max="2" width="41.88671875" bestFit="1" customWidth="1"/>
    <col min="4" max="4" width="21.5546875" customWidth="1"/>
    <col min="6" max="6" width="112" bestFit="1" customWidth="1"/>
  </cols>
  <sheetData>
    <row r="1" spans="1:6" s="2" customFormat="1" ht="30" x14ac:dyDescent="0.4">
      <c r="A1" s="2" t="s">
        <v>4</v>
      </c>
      <c r="B1" s="2" t="s">
        <v>5</v>
      </c>
      <c r="D1" t="s">
        <v>52</v>
      </c>
      <c r="F1" t="s">
        <v>51</v>
      </c>
    </row>
    <row r="2" spans="1:6" x14ac:dyDescent="0.4">
      <c r="A2" s="3">
        <v>0</v>
      </c>
      <c r="B2" t="s">
        <v>112</v>
      </c>
      <c r="D2" t="s">
        <v>6</v>
      </c>
      <c r="F2" t="s">
        <v>119</v>
      </c>
    </row>
    <row r="3" spans="1:6" x14ac:dyDescent="0.4">
      <c r="A3" s="3">
        <v>1</v>
      </c>
      <c r="B3" t="s">
        <v>2</v>
      </c>
      <c r="D3" t="s">
        <v>53</v>
      </c>
      <c r="F3" t="s">
        <v>54</v>
      </c>
    </row>
    <row r="4" spans="1:6" x14ac:dyDescent="0.4">
      <c r="A4" s="3">
        <v>2</v>
      </c>
      <c r="B4" t="s">
        <v>8</v>
      </c>
      <c r="D4" t="s">
        <v>7</v>
      </c>
      <c r="F4" t="s">
        <v>55</v>
      </c>
    </row>
    <row r="5" spans="1:6" x14ac:dyDescent="0.4">
      <c r="A5" s="3">
        <v>3</v>
      </c>
      <c r="B5" t="s">
        <v>9</v>
      </c>
      <c r="F5" t="s">
        <v>56</v>
      </c>
    </row>
    <row r="6" spans="1:6" x14ac:dyDescent="0.4">
      <c r="A6" s="3">
        <v>4</v>
      </c>
      <c r="B6" t="s">
        <v>3</v>
      </c>
      <c r="F6" t="s">
        <v>57</v>
      </c>
    </row>
    <row r="7" spans="1:6" x14ac:dyDescent="0.4">
      <c r="A7" s="3">
        <v>5</v>
      </c>
      <c r="B7" t="s">
        <v>10</v>
      </c>
      <c r="F7" t="s">
        <v>58</v>
      </c>
    </row>
    <row r="8" spans="1:6" x14ac:dyDescent="0.4">
      <c r="A8" s="3">
        <v>6</v>
      </c>
      <c r="B8" t="s">
        <v>11</v>
      </c>
      <c r="F8" t="s">
        <v>59</v>
      </c>
    </row>
    <row r="9" spans="1:6" x14ac:dyDescent="0.4">
      <c r="A9" s="3">
        <v>7</v>
      </c>
      <c r="B9" t="s">
        <v>12</v>
      </c>
      <c r="F9" t="s">
        <v>60</v>
      </c>
    </row>
    <row r="10" spans="1:6" x14ac:dyDescent="0.4">
      <c r="A10" s="3">
        <v>8</v>
      </c>
      <c r="B10" t="s">
        <v>13</v>
      </c>
      <c r="F10" t="s">
        <v>61</v>
      </c>
    </row>
    <row r="11" spans="1:6" x14ac:dyDescent="0.4">
      <c r="A11" s="3">
        <v>9</v>
      </c>
      <c r="B11" t="s">
        <v>14</v>
      </c>
      <c r="F11" s="4" t="s">
        <v>62</v>
      </c>
    </row>
    <row r="12" spans="1:6" x14ac:dyDescent="0.4">
      <c r="A12" s="3">
        <v>10</v>
      </c>
      <c r="B12" t="s">
        <v>15</v>
      </c>
      <c r="F12" s="4" t="s">
        <v>63</v>
      </c>
    </row>
    <row r="13" spans="1:6" x14ac:dyDescent="0.4">
      <c r="A13" s="3">
        <v>11</v>
      </c>
      <c r="B13" t="s">
        <v>16</v>
      </c>
      <c r="F13" s="4" t="s">
        <v>64</v>
      </c>
    </row>
    <row r="14" spans="1:6" x14ac:dyDescent="0.4">
      <c r="A14" s="3">
        <v>12</v>
      </c>
      <c r="B14" t="s">
        <v>17</v>
      </c>
      <c r="F14" s="4" t="s">
        <v>65</v>
      </c>
    </row>
    <row r="15" spans="1:6" x14ac:dyDescent="0.4">
      <c r="A15" s="3">
        <v>13</v>
      </c>
      <c r="B15" t="s">
        <v>18</v>
      </c>
      <c r="F15" s="4" t="s">
        <v>66</v>
      </c>
    </row>
    <row r="16" spans="1:6" x14ac:dyDescent="0.4">
      <c r="A16" s="3">
        <v>14</v>
      </c>
      <c r="B16" t="s">
        <v>19</v>
      </c>
      <c r="F16" s="4" t="s">
        <v>67</v>
      </c>
    </row>
    <row r="17" spans="1:6" x14ac:dyDescent="0.4">
      <c r="A17" s="3">
        <v>15</v>
      </c>
      <c r="B17" t="s">
        <v>20</v>
      </c>
      <c r="F17" s="4" t="s">
        <v>68</v>
      </c>
    </row>
    <row r="18" spans="1:6" x14ac:dyDescent="0.4">
      <c r="A18" s="3">
        <v>16</v>
      </c>
      <c r="B18" t="s">
        <v>21</v>
      </c>
      <c r="F18" s="4" t="s">
        <v>69</v>
      </c>
    </row>
    <row r="19" spans="1:6" x14ac:dyDescent="0.4">
      <c r="A19" s="3">
        <v>17</v>
      </c>
      <c r="B19" t="s">
        <v>22</v>
      </c>
      <c r="F19" s="4" t="s">
        <v>70</v>
      </c>
    </row>
    <row r="20" spans="1:6" x14ac:dyDescent="0.4">
      <c r="A20" s="3">
        <v>18</v>
      </c>
      <c r="B20" t="s">
        <v>23</v>
      </c>
      <c r="F20" s="4" t="s">
        <v>71</v>
      </c>
    </row>
    <row r="21" spans="1:6" x14ac:dyDescent="0.4">
      <c r="A21" s="3">
        <v>19</v>
      </c>
      <c r="B21" t="s">
        <v>24</v>
      </c>
      <c r="F21" s="4" t="s">
        <v>72</v>
      </c>
    </row>
    <row r="22" spans="1:6" x14ac:dyDescent="0.4">
      <c r="A22" s="3">
        <v>20</v>
      </c>
      <c r="B22" t="s">
        <v>25</v>
      </c>
      <c r="F22" t="s">
        <v>73</v>
      </c>
    </row>
    <row r="23" spans="1:6" x14ac:dyDescent="0.4">
      <c r="A23" s="3">
        <v>21</v>
      </c>
      <c r="B23" t="s">
        <v>26</v>
      </c>
      <c r="F23" t="s">
        <v>74</v>
      </c>
    </row>
    <row r="24" spans="1:6" x14ac:dyDescent="0.4">
      <c r="A24" s="3">
        <v>22</v>
      </c>
      <c r="B24" t="s">
        <v>27</v>
      </c>
      <c r="F24" t="s">
        <v>75</v>
      </c>
    </row>
    <row r="25" spans="1:6" x14ac:dyDescent="0.4">
      <c r="A25" s="3">
        <v>23</v>
      </c>
      <c r="B25" t="s">
        <v>28</v>
      </c>
      <c r="F25" t="s">
        <v>76</v>
      </c>
    </row>
    <row r="26" spans="1:6" x14ac:dyDescent="0.4">
      <c r="A26" s="3">
        <v>24</v>
      </c>
      <c r="B26" t="s">
        <v>29</v>
      </c>
      <c r="F26" t="s">
        <v>77</v>
      </c>
    </row>
    <row r="27" spans="1:6" x14ac:dyDescent="0.4">
      <c r="A27" s="3">
        <v>25</v>
      </c>
      <c r="B27" t="s">
        <v>30</v>
      </c>
      <c r="F27" t="s">
        <v>114</v>
      </c>
    </row>
    <row r="28" spans="1:6" x14ac:dyDescent="0.4">
      <c r="A28" s="3">
        <v>26</v>
      </c>
      <c r="B28" t="s">
        <v>31</v>
      </c>
      <c r="F28" t="s">
        <v>113</v>
      </c>
    </row>
    <row r="29" spans="1:6" x14ac:dyDescent="0.4">
      <c r="A29" s="3">
        <v>27</v>
      </c>
      <c r="B29" t="s">
        <v>32</v>
      </c>
    </row>
    <row r="30" spans="1:6" x14ac:dyDescent="0.4">
      <c r="A30" s="3">
        <v>28</v>
      </c>
      <c r="B30" t="s">
        <v>33</v>
      </c>
    </row>
    <row r="31" spans="1:6" x14ac:dyDescent="0.4">
      <c r="A31" s="3">
        <v>29</v>
      </c>
      <c r="B31" t="s">
        <v>34</v>
      </c>
    </row>
    <row r="32" spans="1:6" x14ac:dyDescent="0.4">
      <c r="A32" s="3">
        <v>30</v>
      </c>
      <c r="B32" t="s">
        <v>35</v>
      </c>
    </row>
    <row r="33" spans="1:2" x14ac:dyDescent="0.4">
      <c r="A33" s="3">
        <v>31</v>
      </c>
      <c r="B33" t="s">
        <v>36</v>
      </c>
    </row>
    <row r="34" spans="1:2" x14ac:dyDescent="0.4">
      <c r="A34" s="3">
        <v>32</v>
      </c>
      <c r="B34" t="s">
        <v>37</v>
      </c>
    </row>
    <row r="35" spans="1:2" x14ac:dyDescent="0.4">
      <c r="A35" s="3">
        <v>33</v>
      </c>
      <c r="B35" t="s">
        <v>38</v>
      </c>
    </row>
    <row r="36" spans="1:2" x14ac:dyDescent="0.4">
      <c r="A36" s="3">
        <v>34</v>
      </c>
      <c r="B36" t="s">
        <v>39</v>
      </c>
    </row>
    <row r="37" spans="1:2" x14ac:dyDescent="0.4">
      <c r="A37" s="3">
        <v>35</v>
      </c>
      <c r="B37" t="s">
        <v>40</v>
      </c>
    </row>
    <row r="38" spans="1:2" x14ac:dyDescent="0.4">
      <c r="A38" s="3">
        <v>36</v>
      </c>
      <c r="B38" t="s">
        <v>41</v>
      </c>
    </row>
    <row r="39" spans="1:2" x14ac:dyDescent="0.4">
      <c r="A39" s="3">
        <v>37</v>
      </c>
      <c r="B39" t="s">
        <v>42</v>
      </c>
    </row>
    <row r="40" spans="1:2" x14ac:dyDescent="0.4">
      <c r="A40" s="3">
        <v>38</v>
      </c>
      <c r="B40" t="s">
        <v>43</v>
      </c>
    </row>
    <row r="41" spans="1:2" x14ac:dyDescent="0.4">
      <c r="A41" s="3">
        <v>39</v>
      </c>
      <c r="B41" t="s">
        <v>44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3"/>
  <sheetViews>
    <sheetView workbookViewId="0">
      <selection activeCell="C4" sqref="C4"/>
    </sheetView>
  </sheetViews>
  <sheetFormatPr defaultRowHeight="15" x14ac:dyDescent="0.4"/>
  <sheetData>
    <row r="2" spans="1:3" x14ac:dyDescent="0.4">
      <c r="A2" t="s">
        <v>83</v>
      </c>
      <c r="C2" t="s">
        <v>85</v>
      </c>
    </row>
    <row r="3" spans="1:3" x14ac:dyDescent="0.4">
      <c r="A3" t="s">
        <v>84</v>
      </c>
      <c r="C3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D66D72E9D549448C616EA5B320D725" ma:contentTypeVersion="11" ma:contentTypeDescription="Create a new document." ma:contentTypeScope="" ma:versionID="2c1e00b989cabd73a5be238d50950502">
  <xsd:schema xmlns:xsd="http://www.w3.org/2001/XMLSchema" xmlns:xs="http://www.w3.org/2001/XMLSchema" xmlns:p="http://schemas.microsoft.com/office/2006/metadata/properties" xmlns:ns3="bf400654-d189-4d7c-a8a3-10427610f55b" xmlns:ns4="0732d37f-eb2b-4075-89ae-0b0883dff98c" targetNamespace="http://schemas.microsoft.com/office/2006/metadata/properties" ma:root="true" ma:fieldsID="a2dac9ec523aa3af5c601d90062104b1" ns3:_="" ns4:_="">
    <xsd:import namespace="bf400654-d189-4d7c-a8a3-10427610f55b"/>
    <xsd:import namespace="0732d37f-eb2b-4075-89ae-0b0883dff9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00654-d189-4d7c-a8a3-10427610f5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d37f-eb2b-4075-89ae-0b0883dff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4D37C-D2FF-4583-86A5-43CEC37AF4F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7E8C9DC-9BF9-4426-952D-3B5E2C897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00654-d189-4d7c-a8a3-10427610f55b"/>
    <ds:schemaRef ds:uri="0732d37f-eb2b-4075-89ae-0b0883dff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B1698F-C8E2-4A5A-BE09-40029A8E1A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6B2AD4-B4BB-410A-AA7D-7A1DF91AC9FD}">
  <ds:schemaRefs>
    <ds:schemaRef ds:uri="http://purl.org/dc/elements/1.1/"/>
    <ds:schemaRef ds:uri="http://schemas.microsoft.com/office/2006/metadata/properties"/>
    <ds:schemaRef ds:uri="0732d37f-eb2b-4075-89ae-0b0883dff98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bf400654-d189-4d7c-a8a3-10427610f55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</vt:lpstr>
      <vt:lpstr>ERDF Outputs</vt:lpstr>
      <vt:lpstr>Outputs</vt:lpstr>
      <vt:lpstr>Ref_LEP</vt:lpstr>
      <vt:lpstr>Sheet3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Alison Laggan</cp:lastModifiedBy>
  <cp:lastPrinted>2016-05-11T17:08:16Z</cp:lastPrinted>
  <dcterms:created xsi:type="dcterms:W3CDTF">2015-03-16T15:27:27Z</dcterms:created>
  <dcterms:modified xsi:type="dcterms:W3CDTF">2019-09-18T11:09:08Z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2925557b-46ee-44c1-ae48-e0ee1d2dcf96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0x01010083D66D72E9D549448C616EA5B320D725</vt:lpwstr>
  </property>
</Properties>
</file>