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66925"/>
  <xr:revisionPtr revIDLastSave="0" documentId="6_{A8265AD6-0745-477A-AB8D-B426DE74D859}" xr6:coauthVersionLast="36" xr6:coauthVersionMax="36" xr10:uidLastSave="{00000000-0000-0000-0000-000000000000}"/>
  <bookViews>
    <workbookView xWindow="0" yWindow="0" windowWidth="19200" windowHeight="7670" xr2:uid="{6093C535-5092-4025-AD25-5F05392CAB7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6" i="1" l="1"/>
  <c r="D62" i="1"/>
  <c r="F60" i="1"/>
  <c r="F91" i="1" s="1"/>
  <c r="E60" i="1"/>
  <c r="E91" i="1" s="1"/>
  <c r="D60" i="1"/>
  <c r="D91" i="1" s="1"/>
</calcChain>
</file>

<file path=xl/sharedStrings.xml><?xml version="1.0" encoding="utf-8"?>
<sst xmlns="http://schemas.openxmlformats.org/spreadsheetml/2006/main" count="126" uniqueCount="51">
  <si>
    <t>Table 2.  Administration Budgets</t>
  </si>
  <si>
    <t xml:space="preserve">The tables below show published administration budget outturn for the past 5 years (including year just ended) and plans for the following year.  </t>
  </si>
  <si>
    <t>From 2014-15 DFID's basis for assessing aid delivery was to allocate aid across thematic pillars. From 2015-16, this basis changed. DFID’s Estimate is now broken down by organisational structure to be more intuitive and reflective of DFID’s organisational structure, and enable senior staff to be more overtly accountable. As outturn for the prior years was not based on this methodology it is not appropriate to restate these figures on this basis. As a result, the original Estimate headings are displayed for outturn from 2014-15 and from 2015-16 the new basis is shown. This is consistent with information available on Online System for Central Accounting and Reporting (OSCAR).</t>
  </si>
  <si>
    <t>Basis for 2014-15</t>
  </si>
  <si>
    <t>£000</t>
  </si>
  <si>
    <t>2014-15</t>
  </si>
  <si>
    <t>Outturn</t>
  </si>
  <si>
    <t>Resources</t>
  </si>
  <si>
    <t>of which:</t>
  </si>
  <si>
    <t xml:space="preserve">   </t>
  </si>
  <si>
    <t>Spending in Departmental Expenditure Limits</t>
  </si>
  <si>
    <t>A:  CSC (NDPB) (net) scholarship relating to developing countries</t>
  </si>
  <si>
    <t>B:  Wealth Creation</t>
  </si>
  <si>
    <t>-</t>
  </si>
  <si>
    <t xml:space="preserve">C:  Climate Change </t>
  </si>
  <si>
    <t>D: Governance and Security</t>
  </si>
  <si>
    <t>E:  Direct Delivery of Millennium Development Goals</t>
  </si>
  <si>
    <t>F:  Global Partnerships</t>
  </si>
  <si>
    <t>G:  Total Operating Costs</t>
  </si>
  <si>
    <t>H:  Central Programmes</t>
  </si>
  <si>
    <t>I:  Joint Conflict Pool</t>
  </si>
  <si>
    <t>J:  Independent Commission for Aid Impact (NDPB) (net)</t>
  </si>
  <si>
    <t>Non-Voted</t>
  </si>
  <si>
    <t>K:  European Union Attributed Aid</t>
  </si>
  <si>
    <t>Spending in Annually Managed Expenditure</t>
  </si>
  <si>
    <t>Voted</t>
  </si>
  <si>
    <t>L:  Wealth Creation</t>
  </si>
  <si>
    <t>M:  Direct Delivery of Millennium Development Goals</t>
  </si>
  <si>
    <t>N:  Total Operating Costs</t>
  </si>
  <si>
    <t>O:  Central Programmes</t>
  </si>
  <si>
    <t>P:  Climate Change</t>
  </si>
  <si>
    <t>Total</t>
  </si>
  <si>
    <t>New basis from 2015-16</t>
  </si>
  <si>
    <t>2015-16</t>
  </si>
  <si>
    <t>2016-17</t>
  </si>
  <si>
    <t>2017-18</t>
  </si>
  <si>
    <t>2018-19</t>
  </si>
  <si>
    <t>2019-20</t>
  </si>
  <si>
    <t>Plans</t>
  </si>
  <si>
    <t>B:  Total Operating Costs</t>
  </si>
  <si>
    <t>C:  Independent Commission for Aid Impact (NDPB) (net)</t>
  </si>
  <si>
    <t>D: Conflict, Stability and Security Fund</t>
  </si>
  <si>
    <t>E: Regional Programmes</t>
  </si>
  <si>
    <t>F: Other Central Programmes</t>
  </si>
  <si>
    <t>G: Policy Priorities, International Organisations and Humanitarian</t>
  </si>
  <si>
    <t>H: Prosperity Fund</t>
  </si>
  <si>
    <t>I Equality and Human Rights Commission (ALB)</t>
  </si>
  <si>
    <t>J Government Equalities Office</t>
  </si>
  <si>
    <t xml:space="preserve">K European Union Attributed Aid    </t>
  </si>
  <si>
    <t>I: Regional Programmes</t>
  </si>
  <si>
    <t>J: Other Central Programmes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</si>
</sst>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quot; &quot;;[Red]&quot;-&quot;#,##0&quot; &quot;"/>
    <numFmt numFmtId="165" formatCode="&quot; &quot;#,##0.00&quot; &quot;;&quot;-&quot;#,##0.00&quot; &quot;;&quot; -&quot;00&quot; &quot;;&quot; &quot;@&quot; &quot;"/>
    <numFmt numFmtId="166" formatCode="#,##0;&quot;(&quot;#,##0&quot;)&quot;"/>
    <numFmt numFmtId="167" formatCode="&quot; &quot;#,##0&quot; &quot;;&quot;-&quot;#,##0&quot; &quot;;&quot; -&quot;00&quot; &quot;;&quot; &quot;@&quot; &quot;"/>
    <numFmt numFmtId="168" formatCode="&quot; &quot;#,##0&quot; &quot;;[Red]&quot;(&quot;#,##0&quot;) &quot;;&quot; - &quot;;&quot; &quot;@&quot; &quot;"/>
  </numFmts>
  <fonts count="6" x14ac:knownFonts="1">
    <font>
      <sz val="11"/>
      <color theme="1"/>
      <name val="Calibri"/>
      <family val="2"/>
      <scheme val="minor"/>
    </font>
    <font>
      <sz val="10"/>
      <color rgb="FF000000"/>
      <name val="Arial"/>
      <family val="2"/>
    </font>
    <font>
      <b/>
      <sz val="10"/>
      <color rgb="FF000000"/>
      <name val="Arial"/>
      <family val="2"/>
    </font>
    <font>
      <i/>
      <sz val="10"/>
      <color rgb="FF000000"/>
      <name val="Arial"/>
      <family val="2"/>
    </font>
    <font>
      <sz val="11"/>
      <color rgb="FF000000"/>
      <name val="Calibri"/>
      <family val="2"/>
    </font>
    <font>
      <b/>
      <i/>
      <sz val="10"/>
      <color rgb="FF000000"/>
      <name val="Arial"/>
      <family val="2"/>
    </font>
  </fonts>
  <fills count="6">
    <fill>
      <patternFill patternType="none"/>
    </fill>
    <fill>
      <patternFill patternType="gray125"/>
    </fill>
    <fill>
      <patternFill patternType="solid">
        <fgColor theme="3" tint="0.79998168889431442"/>
        <bgColor indexed="64"/>
      </patternFill>
    </fill>
    <fill>
      <patternFill patternType="solid">
        <fgColor rgb="FFC5D9F1"/>
        <bgColor rgb="FFC5D9F1"/>
      </patternFill>
    </fill>
    <fill>
      <patternFill patternType="solid">
        <fgColor rgb="FFDCE6F1"/>
        <bgColor rgb="FFDCE6F1"/>
      </patternFill>
    </fill>
    <fill>
      <patternFill patternType="solid">
        <fgColor theme="3" tint="0.79998168889431442"/>
        <bgColor rgb="FFDCE6F1"/>
      </patternFill>
    </fill>
  </fills>
  <borders count="2">
    <border>
      <left/>
      <right/>
      <top/>
      <bottom/>
      <diagonal/>
    </border>
    <border>
      <left/>
      <right/>
      <top/>
      <bottom style="thin">
        <color rgb="FF000000"/>
      </bottom>
      <diagonal/>
    </border>
  </borders>
  <cellStyleXfs count="3">
    <xf numFmtId="0" fontId="0" fillId="0" borderId="0"/>
    <xf numFmtId="0" fontId="1" fillId="0" borderId="0" applyNumberFormat="0" applyBorder="0" applyProtection="0"/>
    <xf numFmtId="165" fontId="4" fillId="0" borderId="0" applyFont="0" applyFill="0" applyBorder="0" applyAlignment="0" applyProtection="0"/>
  </cellStyleXfs>
  <cellXfs count="36">
    <xf numFmtId="0" fontId="0" fillId="0" borderId="0" xfId="0"/>
    <xf numFmtId="0" fontId="2" fillId="0" borderId="0" xfId="1" applyFont="1" applyFill="1" applyAlignment="1"/>
    <xf numFmtId="0" fontId="1" fillId="0" borderId="0" xfId="1" applyFont="1" applyFill="1" applyAlignment="1"/>
    <xf numFmtId="0" fontId="1" fillId="0" borderId="0" xfId="0" applyFont="1"/>
    <xf numFmtId="0" fontId="1" fillId="0" borderId="0" xfId="1" applyFont="1" applyFill="1" applyAlignment="1">
      <alignment wrapText="1"/>
    </xf>
    <xf numFmtId="0" fontId="3" fillId="0" borderId="0" xfId="1" applyFont="1" applyFill="1" applyAlignment="1">
      <alignment vertical="center" wrapText="1"/>
    </xf>
    <xf numFmtId="0" fontId="0" fillId="0" borderId="0" xfId="0" applyFill="1"/>
    <xf numFmtId="164" fontId="1" fillId="0" borderId="0" xfId="1" applyNumberFormat="1" applyFont="1" applyFill="1" applyAlignment="1"/>
    <xf numFmtId="165" fontId="1" fillId="0" borderId="0" xfId="2" applyFont="1" applyFill="1"/>
    <xf numFmtId="0" fontId="2" fillId="2" borderId="0" xfId="1" applyFont="1" applyFill="1" applyAlignment="1"/>
    <xf numFmtId="164" fontId="2" fillId="3" borderId="0" xfId="1" applyNumberFormat="1" applyFont="1" applyFill="1" applyAlignment="1">
      <alignment horizontal="right"/>
    </xf>
    <xf numFmtId="0" fontId="1" fillId="2" borderId="0" xfId="1" applyFont="1" applyFill="1" applyAlignment="1"/>
    <xf numFmtId="164" fontId="2" fillId="3" borderId="0" xfId="1" applyNumberFormat="1" applyFont="1" applyFill="1" applyAlignment="1">
      <alignment horizontal="center"/>
    </xf>
    <xf numFmtId="164" fontId="2" fillId="0" borderId="0" xfId="1" applyNumberFormat="1" applyFont="1" applyFill="1" applyAlignment="1">
      <alignment horizontal="center"/>
    </xf>
    <xf numFmtId="0" fontId="1" fillId="2" borderId="0" xfId="0" applyFont="1" applyFill="1"/>
    <xf numFmtId="0" fontId="3" fillId="0" borderId="0" xfId="1" applyFont="1" applyFill="1" applyAlignment="1"/>
    <xf numFmtId="166" fontId="2" fillId="4" borderId="0" xfId="1" applyNumberFormat="1" applyFont="1" applyFill="1" applyAlignment="1">
      <alignment wrapText="1"/>
    </xf>
    <xf numFmtId="166" fontId="2" fillId="4" borderId="0" xfId="1" applyNumberFormat="1" applyFont="1" applyFill="1" applyAlignment="1"/>
    <xf numFmtId="167" fontId="2" fillId="0" borderId="0" xfId="2" applyNumberFormat="1" applyFont="1" applyFill="1"/>
    <xf numFmtId="166" fontId="1" fillId="0" borderId="0" xfId="1" applyNumberFormat="1" applyFont="1" applyFill="1" applyAlignment="1"/>
    <xf numFmtId="0" fontId="1" fillId="0" borderId="0" xfId="1" applyFont="1" applyFill="1" applyAlignment="1">
      <alignment wrapText="1"/>
    </xf>
    <xf numFmtId="166" fontId="1" fillId="0" borderId="0" xfId="1" applyNumberFormat="1" applyFont="1" applyFill="1" applyAlignment="1">
      <alignment horizontal="right"/>
    </xf>
    <xf numFmtId="167" fontId="1" fillId="0" borderId="0" xfId="2" applyNumberFormat="1" applyFont="1" applyFill="1"/>
    <xf numFmtId="0" fontId="5" fillId="0" borderId="0" xfId="1" applyFont="1" applyFill="1" applyAlignment="1">
      <alignment wrapText="1"/>
    </xf>
    <xf numFmtId="0" fontId="2" fillId="0" borderId="0" xfId="0" applyFont="1"/>
    <xf numFmtId="166" fontId="2" fillId="5" borderId="0" xfId="1" applyNumberFormat="1" applyFont="1" applyFill="1" applyAlignment="1">
      <alignment wrapText="1"/>
    </xf>
    <xf numFmtId="166" fontId="2" fillId="3" borderId="0" xfId="1" applyNumberFormat="1" applyFont="1" applyFill="1" applyAlignment="1"/>
    <xf numFmtId="168" fontId="2" fillId="0" borderId="0" xfId="1" applyNumberFormat="1" applyFont="1" applyFill="1" applyAlignment="1"/>
    <xf numFmtId="0" fontId="1" fillId="0" borderId="1" xfId="1" applyFont="1" applyFill="1" applyBorder="1" applyAlignment="1">
      <alignment wrapText="1"/>
    </xf>
    <xf numFmtId="164" fontId="1" fillId="0" borderId="1" xfId="1" applyNumberFormat="1" applyFont="1" applyFill="1" applyBorder="1" applyAlignment="1"/>
    <xf numFmtId="0" fontId="2" fillId="2" borderId="0" xfId="1" applyFont="1" applyFill="1" applyAlignment="1">
      <alignment wrapText="1"/>
    </xf>
    <xf numFmtId="166" fontId="2" fillId="0" borderId="0" xfId="1" applyNumberFormat="1" applyFont="1" applyFill="1" applyAlignment="1"/>
    <xf numFmtId="166" fontId="1" fillId="0" borderId="0" xfId="2" applyNumberFormat="1" applyFont="1" applyFill="1" applyAlignment="1"/>
    <xf numFmtId="166" fontId="1" fillId="0" borderId="0" xfId="0" applyNumberFormat="1" applyFont="1" applyFill="1"/>
    <xf numFmtId="166" fontId="1" fillId="0" borderId="0" xfId="2" applyNumberFormat="1" applyFont="1"/>
    <xf numFmtId="166" fontId="2" fillId="0" borderId="0" xfId="1" applyNumberFormat="1" applyFont="1" applyFill="1" applyAlignment="1">
      <alignment horizontal="right"/>
    </xf>
  </cellXfs>
  <cellStyles count="3">
    <cellStyle name="Comma 2" xfId="2" xr:uid="{D521DC37-C11B-4E7C-A1F4-7C91CE0538EF}"/>
    <cellStyle name="Normal" xfId="0" builtinId="0"/>
    <cellStyle name="Normal 2" xfId="1" xr:uid="{4BF7CA80-05E2-4A71-A53F-DFC1FFC8C8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B19B6-A134-4586-A54D-BB12B42E828A}">
  <dimension ref="A1:G226"/>
  <sheetViews>
    <sheetView tabSelected="1" workbookViewId="0">
      <selection activeCell="E6" sqref="E6"/>
    </sheetView>
  </sheetViews>
  <sheetFormatPr defaultColWidth="9.1796875" defaultRowHeight="12.5" x14ac:dyDescent="0.25"/>
  <cols>
    <col min="1" max="1" width="32.54296875" style="3" bestFit="1" customWidth="1"/>
    <col min="2" max="7" width="12.7265625" style="3" customWidth="1"/>
    <col min="8" max="16384" width="9.1796875" style="3"/>
  </cols>
  <sheetData>
    <row r="1" spans="1:7" ht="13" x14ac:dyDescent="0.3">
      <c r="A1" s="1" t="s">
        <v>0</v>
      </c>
      <c r="B1" s="2"/>
      <c r="C1" s="2"/>
      <c r="D1" s="2"/>
      <c r="E1" s="2"/>
      <c r="F1" s="2"/>
      <c r="G1" s="2"/>
    </row>
    <row r="3" spans="1:7" ht="42" customHeight="1" x14ac:dyDescent="0.25">
      <c r="A3" s="4" t="s">
        <v>1</v>
      </c>
      <c r="B3" s="4"/>
      <c r="C3" s="4"/>
      <c r="D3" s="4"/>
      <c r="E3" s="4"/>
      <c r="F3" s="4"/>
      <c r="G3" s="4"/>
    </row>
    <row r="4" spans="1:7" ht="98.25" customHeight="1" x14ac:dyDescent="0.25">
      <c r="A4" s="5" t="s">
        <v>2</v>
      </c>
      <c r="B4" s="5"/>
      <c r="C4" s="5"/>
      <c r="D4" s="5"/>
      <c r="E4" s="5"/>
      <c r="F4" s="5"/>
      <c r="G4" s="5"/>
    </row>
    <row r="5" spans="1:7" ht="14.5" x14ac:dyDescent="0.35">
      <c r="A5" s="6"/>
      <c r="B5" s="6"/>
      <c r="C5" s="6"/>
      <c r="D5" s="6"/>
      <c r="E5" s="6"/>
      <c r="F5" s="6"/>
      <c r="G5" s="6"/>
    </row>
    <row r="6" spans="1:7" x14ac:dyDescent="0.25">
      <c r="A6" s="2"/>
      <c r="B6" s="7"/>
      <c r="C6" s="2"/>
      <c r="D6" s="2"/>
      <c r="E6" s="2"/>
      <c r="F6" s="2"/>
      <c r="G6" s="8"/>
    </row>
    <row r="7" spans="1:7" ht="13" x14ac:dyDescent="0.3">
      <c r="A7" s="9" t="s">
        <v>3</v>
      </c>
      <c r="B7" s="10" t="s">
        <v>4</v>
      </c>
      <c r="F7" s="2"/>
    </row>
    <row r="8" spans="1:7" ht="13" x14ac:dyDescent="0.3">
      <c r="A8" s="11"/>
      <c r="B8" s="12" t="s">
        <v>5</v>
      </c>
      <c r="C8" s="13"/>
      <c r="F8" s="2"/>
    </row>
    <row r="9" spans="1:7" ht="13" x14ac:dyDescent="0.3">
      <c r="A9" s="14"/>
      <c r="B9" s="12" t="s">
        <v>6</v>
      </c>
      <c r="C9" s="13"/>
      <c r="F9" s="2"/>
    </row>
    <row r="10" spans="1:7" x14ac:dyDescent="0.25">
      <c r="A10" s="2"/>
      <c r="B10" s="2"/>
      <c r="C10" s="8"/>
      <c r="F10" s="2"/>
    </row>
    <row r="11" spans="1:7" ht="13" x14ac:dyDescent="0.3">
      <c r="A11" s="1" t="s">
        <v>7</v>
      </c>
      <c r="B11" s="2"/>
      <c r="C11" s="8"/>
      <c r="F11" s="2"/>
    </row>
    <row r="12" spans="1:7" ht="13" x14ac:dyDescent="0.3">
      <c r="A12" s="15" t="s">
        <v>8</v>
      </c>
      <c r="B12" s="2"/>
      <c r="C12" s="8"/>
      <c r="F12" s="2" t="s">
        <v>9</v>
      </c>
    </row>
    <row r="13" spans="1:7" ht="26" x14ac:dyDescent="0.3">
      <c r="A13" s="16" t="s">
        <v>10</v>
      </c>
      <c r="B13" s="17">
        <v>110113</v>
      </c>
      <c r="C13" s="18"/>
      <c r="F13" s="2"/>
    </row>
    <row r="14" spans="1:7" x14ac:dyDescent="0.25">
      <c r="A14" s="2"/>
      <c r="B14" s="19"/>
      <c r="C14" s="8"/>
      <c r="F14" s="2"/>
    </row>
    <row r="15" spans="1:7" ht="25" x14ac:dyDescent="0.25">
      <c r="A15" s="20" t="s">
        <v>11</v>
      </c>
      <c r="B15" s="19">
        <v>1629</v>
      </c>
      <c r="C15" s="8"/>
      <c r="F15" s="2"/>
    </row>
    <row r="16" spans="1:7" x14ac:dyDescent="0.25">
      <c r="A16" s="20"/>
      <c r="B16" s="19"/>
      <c r="C16" s="8"/>
      <c r="F16" s="2"/>
    </row>
    <row r="17" spans="1:6" x14ac:dyDescent="0.25">
      <c r="A17" s="20" t="s">
        <v>12</v>
      </c>
      <c r="B17" s="21" t="s">
        <v>13</v>
      </c>
      <c r="C17" s="8"/>
      <c r="F17" s="2"/>
    </row>
    <row r="18" spans="1:6" x14ac:dyDescent="0.25">
      <c r="A18" s="20"/>
      <c r="B18" s="19"/>
      <c r="C18" s="8"/>
      <c r="F18" s="2"/>
    </row>
    <row r="19" spans="1:6" x14ac:dyDescent="0.25">
      <c r="A19" s="20" t="s">
        <v>14</v>
      </c>
      <c r="B19" s="21" t="s">
        <v>13</v>
      </c>
      <c r="C19" s="8"/>
      <c r="F19" s="2"/>
    </row>
    <row r="20" spans="1:6" x14ac:dyDescent="0.25">
      <c r="A20" s="20"/>
      <c r="B20" s="19"/>
      <c r="C20" s="8"/>
      <c r="F20" s="2"/>
    </row>
    <row r="21" spans="1:6" x14ac:dyDescent="0.25">
      <c r="A21" s="20" t="s">
        <v>15</v>
      </c>
      <c r="B21" s="21" t="s">
        <v>13</v>
      </c>
      <c r="C21" s="8"/>
      <c r="F21" s="2"/>
    </row>
    <row r="22" spans="1:6" x14ac:dyDescent="0.25">
      <c r="A22" s="20"/>
      <c r="B22" s="19"/>
      <c r="C22" s="8"/>
      <c r="F22" s="2"/>
    </row>
    <row r="23" spans="1:6" ht="25" x14ac:dyDescent="0.25">
      <c r="A23" s="20" t="s">
        <v>16</v>
      </c>
      <c r="B23" s="21" t="s">
        <v>13</v>
      </c>
      <c r="C23" s="8"/>
      <c r="F23" s="2"/>
    </row>
    <row r="24" spans="1:6" x14ac:dyDescent="0.25">
      <c r="A24" s="20"/>
      <c r="B24" s="19"/>
      <c r="C24" s="8"/>
      <c r="F24" s="2"/>
    </row>
    <row r="25" spans="1:6" x14ac:dyDescent="0.25">
      <c r="A25" s="20" t="s">
        <v>17</v>
      </c>
      <c r="B25" s="21" t="s">
        <v>13</v>
      </c>
      <c r="C25" s="8"/>
      <c r="F25" s="2"/>
    </row>
    <row r="26" spans="1:6" x14ac:dyDescent="0.25">
      <c r="A26" s="20"/>
      <c r="B26" s="19"/>
      <c r="C26" s="8"/>
      <c r="F26" s="2"/>
    </row>
    <row r="27" spans="1:6" x14ac:dyDescent="0.25">
      <c r="A27" s="20" t="s">
        <v>18</v>
      </c>
      <c r="B27" s="19">
        <v>107785</v>
      </c>
      <c r="C27" s="22"/>
      <c r="F27" s="2"/>
    </row>
    <row r="28" spans="1:6" x14ac:dyDescent="0.25">
      <c r="A28" s="20"/>
      <c r="B28" s="19"/>
      <c r="C28" s="8"/>
      <c r="F28" s="2"/>
    </row>
    <row r="29" spans="1:6" x14ac:dyDescent="0.25">
      <c r="A29" s="20" t="s">
        <v>19</v>
      </c>
      <c r="B29" s="21">
        <v>179</v>
      </c>
      <c r="C29" s="22"/>
      <c r="F29" s="2"/>
    </row>
    <row r="30" spans="1:6" x14ac:dyDescent="0.25">
      <c r="A30" s="20"/>
      <c r="B30" s="19"/>
      <c r="C30" s="8"/>
      <c r="F30" s="2"/>
    </row>
    <row r="31" spans="1:6" x14ac:dyDescent="0.25">
      <c r="A31" s="20" t="s">
        <v>20</v>
      </c>
      <c r="B31" s="21" t="s">
        <v>13</v>
      </c>
      <c r="C31" s="8"/>
      <c r="F31" s="2"/>
    </row>
    <row r="32" spans="1:6" x14ac:dyDescent="0.25">
      <c r="A32" s="20"/>
      <c r="B32" s="19"/>
      <c r="C32" s="8"/>
      <c r="F32" s="2"/>
    </row>
    <row r="33" spans="1:6" ht="25" x14ac:dyDescent="0.25">
      <c r="A33" s="20" t="s">
        <v>21</v>
      </c>
      <c r="B33" s="19">
        <v>520</v>
      </c>
      <c r="C33" s="8"/>
      <c r="F33" s="2"/>
    </row>
    <row r="34" spans="1:6" x14ac:dyDescent="0.25">
      <c r="A34" s="20"/>
      <c r="B34" s="19"/>
      <c r="C34" s="8"/>
      <c r="F34" s="2"/>
    </row>
    <row r="35" spans="1:6" ht="13" x14ac:dyDescent="0.3">
      <c r="A35" s="23" t="s">
        <v>22</v>
      </c>
      <c r="B35" s="19"/>
      <c r="C35" s="8"/>
      <c r="F35" s="2"/>
    </row>
    <row r="36" spans="1:6" x14ac:dyDescent="0.25">
      <c r="A36" s="20" t="s">
        <v>23</v>
      </c>
      <c r="B36" s="21" t="s">
        <v>13</v>
      </c>
      <c r="C36" s="8"/>
      <c r="F36" s="2"/>
    </row>
    <row r="37" spans="1:6" x14ac:dyDescent="0.25">
      <c r="A37" s="20"/>
      <c r="B37" s="19"/>
      <c r="C37" s="8"/>
      <c r="F37" s="2"/>
    </row>
    <row r="38" spans="1:6" ht="26" x14ac:dyDescent="0.3">
      <c r="A38" s="16" t="s">
        <v>24</v>
      </c>
      <c r="B38" s="17">
        <v>0</v>
      </c>
      <c r="C38" s="8"/>
      <c r="F38" s="2"/>
    </row>
    <row r="39" spans="1:6" ht="13" x14ac:dyDescent="0.3">
      <c r="A39" s="23" t="s">
        <v>25</v>
      </c>
      <c r="B39" s="19"/>
      <c r="C39" s="8"/>
      <c r="F39" s="24"/>
    </row>
    <row r="40" spans="1:6" x14ac:dyDescent="0.25">
      <c r="A40" s="20" t="s">
        <v>26</v>
      </c>
      <c r="B40" s="21" t="s">
        <v>13</v>
      </c>
      <c r="C40" s="8"/>
      <c r="F40" s="2"/>
    </row>
    <row r="41" spans="1:6" x14ac:dyDescent="0.25">
      <c r="A41" s="20"/>
      <c r="B41" s="19"/>
      <c r="C41" s="8"/>
      <c r="F41" s="2"/>
    </row>
    <row r="42" spans="1:6" ht="25" x14ac:dyDescent="0.25">
      <c r="A42" s="20" t="s">
        <v>27</v>
      </c>
      <c r="B42" s="21" t="s">
        <v>13</v>
      </c>
      <c r="C42" s="8"/>
      <c r="F42" s="2"/>
    </row>
    <row r="43" spans="1:6" x14ac:dyDescent="0.25">
      <c r="A43" s="20"/>
      <c r="B43" s="19"/>
      <c r="C43" s="8"/>
      <c r="F43" s="2"/>
    </row>
    <row r="44" spans="1:6" x14ac:dyDescent="0.25">
      <c r="A44" s="20" t="s">
        <v>28</v>
      </c>
      <c r="B44" s="21" t="s">
        <v>13</v>
      </c>
      <c r="C44" s="8"/>
      <c r="F44" s="2"/>
    </row>
    <row r="45" spans="1:6" x14ac:dyDescent="0.25">
      <c r="A45" s="20"/>
      <c r="B45" s="19"/>
      <c r="C45" s="8"/>
      <c r="F45" s="2"/>
    </row>
    <row r="46" spans="1:6" x14ac:dyDescent="0.25">
      <c r="A46" s="20" t="s">
        <v>29</v>
      </c>
      <c r="B46" s="21" t="s">
        <v>13</v>
      </c>
      <c r="C46" s="8"/>
      <c r="F46" s="2"/>
    </row>
    <row r="47" spans="1:6" x14ac:dyDescent="0.25">
      <c r="A47" s="20"/>
      <c r="B47" s="19"/>
      <c r="C47" s="8"/>
      <c r="F47" s="2"/>
    </row>
    <row r="48" spans="1:6" x14ac:dyDescent="0.25">
      <c r="A48" s="20" t="s">
        <v>30</v>
      </c>
      <c r="B48" s="19"/>
      <c r="C48" s="8"/>
      <c r="F48" s="2"/>
    </row>
    <row r="49" spans="1:6" x14ac:dyDescent="0.25">
      <c r="A49" s="20"/>
      <c r="B49" s="19"/>
      <c r="C49" s="8"/>
      <c r="F49" s="2"/>
    </row>
    <row r="50" spans="1:6" ht="13" x14ac:dyDescent="0.3">
      <c r="A50" s="25" t="s">
        <v>31</v>
      </c>
      <c r="B50" s="26">
        <v>110113</v>
      </c>
      <c r="C50" s="18"/>
      <c r="F50" s="2"/>
    </row>
    <row r="51" spans="1:6" ht="13" x14ac:dyDescent="0.3">
      <c r="A51" s="1"/>
      <c r="B51" s="27"/>
      <c r="C51" s="27"/>
      <c r="D51" s="18"/>
    </row>
    <row r="52" spans="1:6" x14ac:dyDescent="0.25">
      <c r="A52" s="28"/>
      <c r="B52" s="29"/>
      <c r="C52" s="29"/>
      <c r="D52" s="7"/>
      <c r="E52" s="7"/>
      <c r="F52" s="2"/>
    </row>
    <row r="53" spans="1:6" x14ac:dyDescent="0.25">
      <c r="A53" s="2"/>
      <c r="B53" s="7"/>
      <c r="C53" s="7"/>
      <c r="D53" s="7"/>
      <c r="E53" s="7"/>
      <c r="F53" s="7"/>
    </row>
    <row r="54" spans="1:6" ht="13" x14ac:dyDescent="0.3">
      <c r="A54" s="9" t="s">
        <v>32</v>
      </c>
      <c r="B54" s="10" t="s">
        <v>4</v>
      </c>
      <c r="C54" s="10" t="s">
        <v>4</v>
      </c>
      <c r="D54" s="10" t="s">
        <v>4</v>
      </c>
      <c r="E54" s="10" t="s">
        <v>4</v>
      </c>
      <c r="F54" s="10" t="s">
        <v>4</v>
      </c>
    </row>
    <row r="55" spans="1:6" ht="13" x14ac:dyDescent="0.3">
      <c r="A55" s="11"/>
      <c r="B55" s="12" t="s">
        <v>33</v>
      </c>
      <c r="C55" s="12" t="s">
        <v>34</v>
      </c>
      <c r="D55" s="12" t="s">
        <v>35</v>
      </c>
      <c r="E55" s="12" t="s">
        <v>36</v>
      </c>
      <c r="F55" s="12" t="s">
        <v>37</v>
      </c>
    </row>
    <row r="56" spans="1:6" ht="13" x14ac:dyDescent="0.3">
      <c r="A56" s="9"/>
      <c r="B56" s="12" t="s">
        <v>6</v>
      </c>
      <c r="C56" s="12" t="s">
        <v>6</v>
      </c>
      <c r="D56" s="12" t="s">
        <v>6</v>
      </c>
      <c r="E56" s="12" t="s">
        <v>6</v>
      </c>
      <c r="F56" s="12" t="s">
        <v>38</v>
      </c>
    </row>
    <row r="57" spans="1:6" ht="13" x14ac:dyDescent="0.3">
      <c r="A57" s="1"/>
      <c r="B57" s="7"/>
      <c r="C57" s="13"/>
      <c r="D57" s="7"/>
      <c r="E57" s="7"/>
      <c r="F57" s="7"/>
    </row>
    <row r="58" spans="1:6" ht="13" x14ac:dyDescent="0.3">
      <c r="A58" s="1" t="s">
        <v>7</v>
      </c>
      <c r="B58" s="7"/>
      <c r="C58" s="2"/>
      <c r="D58" s="7"/>
      <c r="E58" s="7"/>
      <c r="F58" s="7"/>
    </row>
    <row r="59" spans="1:6" ht="13" x14ac:dyDescent="0.3">
      <c r="A59" s="15" t="s">
        <v>8</v>
      </c>
      <c r="B59" s="7"/>
      <c r="C59" s="2"/>
      <c r="D59" s="7"/>
      <c r="E59" s="7"/>
      <c r="F59" s="7"/>
    </row>
    <row r="60" spans="1:6" ht="26" x14ac:dyDescent="0.3">
      <c r="A60" s="30" t="s">
        <v>10</v>
      </c>
      <c r="B60" s="17">
        <v>101872</v>
      </c>
      <c r="C60" s="17">
        <v>97254.306620000018</v>
      </c>
      <c r="D60" s="17">
        <f>D62+D64+D66</f>
        <v>100419.06456999999</v>
      </c>
      <c r="E60" s="17">
        <f>E62+E64+E66+E78+E80</f>
        <v>123988.67495</v>
      </c>
      <c r="F60" s="17">
        <f>F62+F64+F66</f>
        <v>120294</v>
      </c>
    </row>
    <row r="61" spans="1:6" ht="13" x14ac:dyDescent="0.3">
      <c r="A61" s="1"/>
      <c r="B61" s="19"/>
      <c r="C61" s="31"/>
      <c r="E61" s="19"/>
      <c r="F61" s="19"/>
    </row>
    <row r="62" spans="1:6" ht="25" x14ac:dyDescent="0.25">
      <c r="A62" s="20" t="s">
        <v>11</v>
      </c>
      <c r="B62" s="19">
        <v>1606</v>
      </c>
      <c r="C62" s="19">
        <v>1593.6569099999999</v>
      </c>
      <c r="D62" s="19">
        <f>1603199/1000</f>
        <v>1603.1990000000001</v>
      </c>
      <c r="E62" s="19">
        <v>1574</v>
      </c>
      <c r="F62" s="19">
        <v>1624</v>
      </c>
    </row>
    <row r="63" spans="1:6" x14ac:dyDescent="0.25">
      <c r="A63" s="20"/>
      <c r="B63" s="19"/>
      <c r="C63" s="19"/>
      <c r="D63" s="19"/>
      <c r="E63" s="19"/>
      <c r="F63" s="19"/>
    </row>
    <row r="64" spans="1:6" x14ac:dyDescent="0.25">
      <c r="A64" s="20" t="s">
        <v>39</v>
      </c>
      <c r="B64" s="19">
        <v>99920</v>
      </c>
      <c r="C64" s="32">
        <v>95345.166460000008</v>
      </c>
      <c r="D64" s="33">
        <v>98470</v>
      </c>
      <c r="E64" s="32">
        <v>101286.67495</v>
      </c>
      <c r="F64" s="32">
        <v>118289</v>
      </c>
    </row>
    <row r="65" spans="1:6" x14ac:dyDescent="0.25">
      <c r="A65" s="20"/>
      <c r="B65" s="19"/>
      <c r="C65" s="19"/>
      <c r="D65" s="34"/>
      <c r="E65" s="19"/>
      <c r="F65" s="19"/>
    </row>
    <row r="66" spans="1:6" ht="25" x14ac:dyDescent="0.25">
      <c r="A66" s="20" t="s">
        <v>40</v>
      </c>
      <c r="B66" s="19">
        <v>346</v>
      </c>
      <c r="C66" s="19">
        <v>315.48325</v>
      </c>
      <c r="D66" s="19">
        <f>345865.57/1000</f>
        <v>345.86556999999999</v>
      </c>
      <c r="E66" s="19">
        <v>359</v>
      </c>
      <c r="F66" s="19">
        <v>381</v>
      </c>
    </row>
    <row r="67" spans="1:6" x14ac:dyDescent="0.25">
      <c r="A67" s="20"/>
      <c r="B67" s="19"/>
      <c r="C67" s="19"/>
      <c r="D67" s="19"/>
      <c r="E67" s="19"/>
      <c r="F67" s="19"/>
    </row>
    <row r="68" spans="1:6" x14ac:dyDescent="0.25">
      <c r="A68" s="20" t="s">
        <v>41</v>
      </c>
      <c r="B68" s="21" t="s">
        <v>13</v>
      </c>
      <c r="C68" s="21" t="s">
        <v>13</v>
      </c>
      <c r="D68" s="21" t="s">
        <v>13</v>
      </c>
      <c r="E68" s="21" t="s">
        <v>13</v>
      </c>
      <c r="F68" s="21" t="s">
        <v>13</v>
      </c>
    </row>
    <row r="69" spans="1:6" x14ac:dyDescent="0.25">
      <c r="A69" s="20"/>
      <c r="B69" s="21"/>
      <c r="C69" s="21"/>
      <c r="D69" s="21"/>
      <c r="E69" s="21"/>
      <c r="F69" s="21"/>
    </row>
    <row r="70" spans="1:6" x14ac:dyDescent="0.25">
      <c r="A70" s="20" t="s">
        <v>42</v>
      </c>
      <c r="B70" s="21" t="s">
        <v>13</v>
      </c>
      <c r="C70" s="21" t="s">
        <v>13</v>
      </c>
      <c r="D70" s="21" t="s">
        <v>13</v>
      </c>
      <c r="E70" s="21" t="s">
        <v>13</v>
      </c>
      <c r="F70" s="21" t="s">
        <v>13</v>
      </c>
    </row>
    <row r="71" spans="1:6" x14ac:dyDescent="0.25">
      <c r="A71" s="20"/>
      <c r="B71" s="21"/>
      <c r="C71" s="21"/>
      <c r="D71" s="21"/>
      <c r="E71" s="21"/>
      <c r="F71" s="21"/>
    </row>
    <row r="72" spans="1:6" x14ac:dyDescent="0.25">
      <c r="A72" s="20" t="s">
        <v>43</v>
      </c>
      <c r="B72" s="21" t="s">
        <v>13</v>
      </c>
      <c r="C72" s="21" t="s">
        <v>13</v>
      </c>
      <c r="D72" s="21" t="s">
        <v>13</v>
      </c>
      <c r="E72" s="21" t="s">
        <v>13</v>
      </c>
      <c r="F72" s="21" t="s">
        <v>13</v>
      </c>
    </row>
    <row r="73" spans="1:6" x14ac:dyDescent="0.25">
      <c r="A73" s="20"/>
      <c r="B73" s="21"/>
      <c r="C73" s="21"/>
      <c r="D73" s="21"/>
      <c r="E73" s="21"/>
      <c r="F73" s="21"/>
    </row>
    <row r="74" spans="1:6" ht="25" x14ac:dyDescent="0.25">
      <c r="A74" s="20" t="s">
        <v>44</v>
      </c>
      <c r="B74" s="21" t="s">
        <v>13</v>
      </c>
      <c r="C74" s="21" t="s">
        <v>13</v>
      </c>
      <c r="D74" s="21" t="s">
        <v>13</v>
      </c>
      <c r="E74" s="21" t="s">
        <v>13</v>
      </c>
      <c r="F74" s="21" t="s">
        <v>13</v>
      </c>
    </row>
    <row r="75" spans="1:6" ht="13" x14ac:dyDescent="0.3">
      <c r="A75" s="1"/>
      <c r="B75" s="35"/>
      <c r="C75" s="35"/>
      <c r="D75" s="35"/>
      <c r="E75" s="35"/>
      <c r="F75" s="35"/>
    </row>
    <row r="76" spans="1:6" x14ac:dyDescent="0.25">
      <c r="A76" s="20" t="s">
        <v>45</v>
      </c>
      <c r="B76" s="21" t="s">
        <v>13</v>
      </c>
      <c r="C76" s="21" t="s">
        <v>13</v>
      </c>
      <c r="D76" s="21" t="s">
        <v>13</v>
      </c>
      <c r="E76" s="21" t="s">
        <v>13</v>
      </c>
      <c r="F76" s="21" t="s">
        <v>13</v>
      </c>
    </row>
    <row r="77" spans="1:6" ht="13" x14ac:dyDescent="0.3">
      <c r="A77" s="1"/>
      <c r="B77" s="35"/>
      <c r="C77" s="35"/>
      <c r="D77" s="35"/>
      <c r="E77" s="35"/>
      <c r="F77" s="35"/>
    </row>
    <row r="78" spans="1:6" ht="25" x14ac:dyDescent="0.25">
      <c r="A78" s="20" t="s">
        <v>46</v>
      </c>
      <c r="B78" s="21" t="s">
        <v>13</v>
      </c>
      <c r="C78" s="21" t="s">
        <v>13</v>
      </c>
      <c r="D78" s="21" t="s">
        <v>13</v>
      </c>
      <c r="E78" s="21">
        <v>13154</v>
      </c>
      <c r="F78" s="21" t="s">
        <v>13</v>
      </c>
    </row>
    <row r="79" spans="1:6" ht="13" x14ac:dyDescent="0.3">
      <c r="A79" s="1"/>
      <c r="B79" s="35"/>
      <c r="C79" s="35"/>
      <c r="D79" s="35"/>
      <c r="E79" s="35"/>
      <c r="F79" s="35"/>
    </row>
    <row r="80" spans="1:6" x14ac:dyDescent="0.25">
      <c r="A80" s="20" t="s">
        <v>47</v>
      </c>
      <c r="B80" s="21" t="s">
        <v>13</v>
      </c>
      <c r="C80" s="21" t="s">
        <v>13</v>
      </c>
      <c r="D80" s="21" t="s">
        <v>13</v>
      </c>
      <c r="E80" s="21">
        <v>7615</v>
      </c>
      <c r="F80" s="21" t="s">
        <v>13</v>
      </c>
    </row>
    <row r="81" spans="1:7" ht="13" x14ac:dyDescent="0.3">
      <c r="A81" s="1"/>
      <c r="B81" s="35"/>
      <c r="C81" s="35"/>
      <c r="D81" s="35"/>
      <c r="E81" s="35"/>
      <c r="F81" s="35"/>
    </row>
    <row r="82" spans="1:7" ht="13" x14ac:dyDescent="0.3">
      <c r="A82" s="23" t="s">
        <v>22</v>
      </c>
      <c r="B82" s="21"/>
      <c r="C82" s="21"/>
      <c r="D82" s="21"/>
      <c r="E82" s="21"/>
      <c r="F82" s="21"/>
    </row>
    <row r="83" spans="1:7" x14ac:dyDescent="0.25">
      <c r="A83" s="20" t="s">
        <v>48</v>
      </c>
      <c r="B83" s="21" t="s">
        <v>13</v>
      </c>
      <c r="C83" s="21" t="s">
        <v>13</v>
      </c>
      <c r="D83" s="21" t="s">
        <v>13</v>
      </c>
      <c r="E83" s="21" t="s">
        <v>13</v>
      </c>
      <c r="F83" s="21" t="s">
        <v>13</v>
      </c>
    </row>
    <row r="84" spans="1:7" x14ac:dyDescent="0.25">
      <c r="A84" s="20"/>
      <c r="B84" s="19"/>
      <c r="C84" s="19"/>
      <c r="D84" s="19"/>
      <c r="E84" s="19"/>
      <c r="F84" s="19"/>
    </row>
    <row r="85" spans="1:7" ht="26" x14ac:dyDescent="0.3">
      <c r="A85" s="16" t="s">
        <v>24</v>
      </c>
      <c r="B85" s="17">
        <v>0</v>
      </c>
      <c r="C85" s="17">
        <v>0</v>
      </c>
      <c r="D85" s="17">
        <v>0</v>
      </c>
      <c r="E85" s="17">
        <v>0</v>
      </c>
      <c r="F85" s="17">
        <v>0</v>
      </c>
    </row>
    <row r="86" spans="1:7" ht="13" x14ac:dyDescent="0.3">
      <c r="A86" s="23" t="s">
        <v>25</v>
      </c>
      <c r="B86" s="19"/>
      <c r="C86" s="19"/>
      <c r="D86" s="19"/>
      <c r="E86" s="19"/>
      <c r="F86" s="19"/>
    </row>
    <row r="87" spans="1:7" x14ac:dyDescent="0.25">
      <c r="A87" s="20" t="s">
        <v>49</v>
      </c>
      <c r="B87" s="21" t="s">
        <v>13</v>
      </c>
      <c r="C87" s="21" t="s">
        <v>13</v>
      </c>
      <c r="D87" s="21" t="s">
        <v>13</v>
      </c>
      <c r="E87" s="21" t="s">
        <v>13</v>
      </c>
      <c r="F87" s="21" t="s">
        <v>13</v>
      </c>
    </row>
    <row r="88" spans="1:7" x14ac:dyDescent="0.25">
      <c r="A88" s="20"/>
      <c r="B88" s="21"/>
      <c r="C88" s="21"/>
      <c r="D88" s="21"/>
      <c r="E88" s="21"/>
      <c r="F88" s="21"/>
    </row>
    <row r="89" spans="1:7" x14ac:dyDescent="0.25">
      <c r="A89" s="20" t="s">
        <v>50</v>
      </c>
      <c r="B89" s="21" t="s">
        <v>13</v>
      </c>
      <c r="C89" s="21" t="s">
        <v>13</v>
      </c>
      <c r="D89" s="21" t="s">
        <v>13</v>
      </c>
      <c r="E89" s="21" t="s">
        <v>13</v>
      </c>
      <c r="F89" s="21" t="s">
        <v>13</v>
      </c>
    </row>
    <row r="90" spans="1:7" x14ac:dyDescent="0.25">
      <c r="A90" s="20"/>
      <c r="B90" s="19"/>
      <c r="C90" s="19"/>
      <c r="D90" s="19"/>
      <c r="E90" s="19"/>
      <c r="F90" s="19"/>
    </row>
    <row r="91" spans="1:7" ht="13" x14ac:dyDescent="0.3">
      <c r="A91" s="9" t="s">
        <v>31</v>
      </c>
      <c r="B91" s="26">
        <v>101872</v>
      </c>
      <c r="C91" s="26">
        <v>97254.306620000018</v>
      </c>
      <c r="D91" s="26">
        <f>D60</f>
        <v>100419.06456999999</v>
      </c>
      <c r="E91" s="26">
        <f>E60</f>
        <v>123988.67495</v>
      </c>
      <c r="F91" s="26">
        <f>F60</f>
        <v>120294</v>
      </c>
    </row>
    <row r="92" spans="1:7" x14ac:dyDescent="0.25">
      <c r="B92" s="7"/>
      <c r="C92" s="7"/>
      <c r="D92" s="2"/>
      <c r="E92" s="2"/>
      <c r="F92" s="2"/>
      <c r="G92" s="2"/>
    </row>
    <row r="93" spans="1:7" x14ac:dyDescent="0.25">
      <c r="B93" s="7"/>
      <c r="C93" s="7"/>
      <c r="D93" s="2"/>
      <c r="E93" s="2"/>
      <c r="F93" s="2"/>
      <c r="G93" s="2"/>
    </row>
    <row r="94" spans="1:7" x14ac:dyDescent="0.25">
      <c r="B94" s="7"/>
      <c r="C94" s="7"/>
      <c r="D94" s="2"/>
      <c r="E94" s="2"/>
      <c r="F94" s="2"/>
      <c r="G94" s="2"/>
    </row>
    <row r="95" spans="1:7" x14ac:dyDescent="0.25">
      <c r="B95" s="7"/>
      <c r="C95" s="7"/>
      <c r="D95" s="2"/>
      <c r="E95" s="2"/>
      <c r="F95" s="2"/>
      <c r="G95" s="2"/>
    </row>
    <row r="96" spans="1:7" x14ac:dyDescent="0.25">
      <c r="B96" s="7"/>
      <c r="C96" s="7"/>
      <c r="D96" s="2"/>
      <c r="E96" s="2"/>
      <c r="F96" s="2"/>
      <c r="G96" s="2"/>
    </row>
    <row r="97" spans="2:7" x14ac:dyDescent="0.25">
      <c r="B97" s="7"/>
      <c r="C97" s="7"/>
      <c r="D97" s="2"/>
      <c r="E97" s="2"/>
      <c r="F97" s="2"/>
      <c r="G97" s="2"/>
    </row>
    <row r="98" spans="2:7" x14ac:dyDescent="0.25">
      <c r="B98" s="7"/>
      <c r="C98" s="7"/>
      <c r="D98" s="2"/>
      <c r="E98" s="2"/>
      <c r="F98" s="2"/>
      <c r="G98" s="2"/>
    </row>
    <row r="99" spans="2:7" x14ac:dyDescent="0.25">
      <c r="B99" s="7"/>
      <c r="C99" s="7"/>
      <c r="D99" s="2"/>
      <c r="E99" s="2"/>
      <c r="F99" s="2"/>
      <c r="G99" s="2"/>
    </row>
    <row r="100" spans="2:7" x14ac:dyDescent="0.25">
      <c r="B100" s="7"/>
      <c r="C100" s="7"/>
      <c r="D100" s="2"/>
      <c r="E100" s="2"/>
      <c r="F100" s="2"/>
      <c r="G100" s="2"/>
    </row>
    <row r="101" spans="2:7" x14ac:dyDescent="0.25">
      <c r="B101" s="7"/>
      <c r="C101" s="7"/>
      <c r="D101" s="2"/>
      <c r="E101" s="2"/>
      <c r="F101" s="2"/>
      <c r="G101" s="2"/>
    </row>
    <row r="102" spans="2:7" x14ac:dyDescent="0.25">
      <c r="B102" s="7"/>
      <c r="C102" s="7"/>
      <c r="D102" s="2"/>
      <c r="E102" s="2"/>
      <c r="F102" s="2"/>
      <c r="G102" s="2"/>
    </row>
    <row r="103" spans="2:7" x14ac:dyDescent="0.25">
      <c r="B103" s="7"/>
      <c r="C103" s="7"/>
      <c r="D103" s="2"/>
      <c r="E103" s="2"/>
      <c r="F103" s="2"/>
      <c r="G103" s="2"/>
    </row>
    <row r="104" spans="2:7" x14ac:dyDescent="0.25">
      <c r="B104" s="7"/>
      <c r="C104" s="7"/>
      <c r="D104" s="2"/>
      <c r="E104" s="2"/>
      <c r="F104" s="2"/>
      <c r="G104" s="2"/>
    </row>
    <row r="105" spans="2:7" x14ac:dyDescent="0.25">
      <c r="B105" s="7"/>
      <c r="C105" s="7"/>
      <c r="D105" s="2"/>
      <c r="E105" s="2"/>
      <c r="F105" s="2"/>
      <c r="G105" s="2"/>
    </row>
    <row r="106" spans="2:7" x14ac:dyDescent="0.25">
      <c r="B106" s="7"/>
      <c r="C106" s="7"/>
      <c r="D106" s="2"/>
      <c r="E106" s="2"/>
      <c r="F106" s="2"/>
      <c r="G106" s="2"/>
    </row>
    <row r="107" spans="2:7" x14ac:dyDescent="0.25">
      <c r="B107" s="7"/>
      <c r="C107" s="7"/>
      <c r="D107" s="2"/>
      <c r="E107" s="2"/>
      <c r="F107" s="2"/>
      <c r="G107" s="2"/>
    </row>
    <row r="108" spans="2:7" x14ac:dyDescent="0.25">
      <c r="B108" s="7"/>
      <c r="C108" s="7"/>
      <c r="D108" s="2"/>
      <c r="E108" s="2"/>
      <c r="F108" s="2"/>
      <c r="G108" s="2"/>
    </row>
    <row r="109" spans="2:7" x14ac:dyDescent="0.25">
      <c r="B109" s="7"/>
      <c r="C109" s="7"/>
      <c r="D109" s="2"/>
      <c r="E109" s="2"/>
      <c r="F109" s="2"/>
      <c r="G109" s="2"/>
    </row>
    <row r="110" spans="2:7" x14ac:dyDescent="0.25">
      <c r="B110" s="7"/>
      <c r="C110" s="7"/>
      <c r="D110" s="2"/>
      <c r="E110" s="2"/>
      <c r="F110" s="2"/>
      <c r="G110" s="2"/>
    </row>
    <row r="111" spans="2:7" x14ac:dyDescent="0.25">
      <c r="B111" s="7"/>
      <c r="C111" s="7"/>
      <c r="D111" s="2"/>
      <c r="E111" s="2"/>
      <c r="F111" s="2"/>
      <c r="G111" s="2"/>
    </row>
    <row r="112" spans="2:7" x14ac:dyDescent="0.25">
      <c r="B112" s="7"/>
      <c r="C112" s="7"/>
      <c r="D112" s="2"/>
      <c r="E112" s="2"/>
      <c r="F112" s="2"/>
      <c r="G112" s="2"/>
    </row>
    <row r="113" spans="2:7" x14ac:dyDescent="0.25">
      <c r="B113" s="7"/>
      <c r="C113" s="7"/>
      <c r="D113" s="2"/>
      <c r="E113" s="2"/>
      <c r="F113" s="2"/>
      <c r="G113" s="2"/>
    </row>
    <row r="114" spans="2:7" x14ac:dyDescent="0.25">
      <c r="B114" s="7"/>
      <c r="C114" s="7"/>
      <c r="D114" s="2"/>
      <c r="E114" s="2"/>
      <c r="F114" s="2"/>
      <c r="G114" s="2"/>
    </row>
    <row r="115" spans="2:7" x14ac:dyDescent="0.25">
      <c r="B115" s="7"/>
      <c r="C115" s="7"/>
      <c r="D115" s="2"/>
      <c r="E115" s="2"/>
      <c r="F115" s="2"/>
      <c r="G115" s="2"/>
    </row>
    <row r="116" spans="2:7" x14ac:dyDescent="0.25">
      <c r="B116" s="7"/>
      <c r="C116" s="7"/>
      <c r="D116" s="2"/>
      <c r="E116" s="2"/>
      <c r="F116" s="2"/>
      <c r="G116" s="2"/>
    </row>
    <row r="117" spans="2:7" x14ac:dyDescent="0.25">
      <c r="B117" s="7"/>
      <c r="C117" s="7"/>
      <c r="D117" s="2"/>
      <c r="E117" s="2"/>
      <c r="F117" s="2"/>
      <c r="G117" s="2"/>
    </row>
    <row r="118" spans="2:7" x14ac:dyDescent="0.25">
      <c r="B118" s="7"/>
      <c r="C118" s="7"/>
      <c r="D118" s="2"/>
      <c r="E118" s="2"/>
      <c r="F118" s="2"/>
      <c r="G118" s="2"/>
    </row>
    <row r="119" spans="2:7" x14ac:dyDescent="0.25">
      <c r="B119" s="7"/>
      <c r="C119" s="7"/>
      <c r="D119" s="2"/>
      <c r="E119" s="2"/>
      <c r="F119" s="2"/>
      <c r="G119" s="2"/>
    </row>
    <row r="120" spans="2:7" x14ac:dyDescent="0.25">
      <c r="B120" s="7"/>
      <c r="C120" s="7"/>
      <c r="D120" s="2"/>
      <c r="E120" s="2"/>
      <c r="F120" s="2"/>
      <c r="G120" s="2"/>
    </row>
    <row r="121" spans="2:7" x14ac:dyDescent="0.25">
      <c r="B121" s="7"/>
      <c r="C121" s="7"/>
      <c r="D121" s="2"/>
      <c r="E121" s="2"/>
      <c r="F121" s="2"/>
      <c r="G121" s="2"/>
    </row>
    <row r="122" spans="2:7" x14ac:dyDescent="0.25">
      <c r="B122" s="7"/>
      <c r="C122" s="7"/>
      <c r="D122" s="2"/>
      <c r="E122" s="2"/>
      <c r="F122" s="2"/>
      <c r="G122" s="2"/>
    </row>
    <row r="123" spans="2:7" x14ac:dyDescent="0.25">
      <c r="B123" s="7"/>
      <c r="C123" s="7"/>
      <c r="D123" s="2"/>
      <c r="E123" s="2"/>
      <c r="F123" s="2"/>
      <c r="G123" s="2"/>
    </row>
    <row r="124" spans="2:7" x14ac:dyDescent="0.25">
      <c r="B124" s="7"/>
      <c r="C124" s="7"/>
      <c r="D124" s="2"/>
      <c r="E124" s="2"/>
      <c r="F124" s="2"/>
      <c r="G124" s="2"/>
    </row>
    <row r="125" spans="2:7" x14ac:dyDescent="0.25">
      <c r="B125" s="7"/>
      <c r="C125" s="7"/>
      <c r="D125" s="2"/>
      <c r="E125" s="2"/>
      <c r="F125" s="2"/>
      <c r="G125" s="2"/>
    </row>
    <row r="126" spans="2:7" x14ac:dyDescent="0.25">
      <c r="B126" s="7"/>
      <c r="C126" s="7"/>
      <c r="D126" s="2"/>
      <c r="E126" s="2"/>
      <c r="F126" s="2"/>
      <c r="G126" s="2"/>
    </row>
    <row r="127" spans="2:7" x14ac:dyDescent="0.25">
      <c r="B127" s="7"/>
      <c r="C127" s="7"/>
      <c r="D127" s="2"/>
      <c r="E127" s="2"/>
      <c r="F127" s="2"/>
      <c r="G127" s="2"/>
    </row>
    <row r="128" spans="2:7" x14ac:dyDescent="0.25">
      <c r="B128" s="7"/>
      <c r="C128" s="7"/>
      <c r="D128" s="2"/>
      <c r="E128" s="2"/>
      <c r="F128" s="2"/>
      <c r="G128" s="2"/>
    </row>
    <row r="129" spans="2:7" x14ac:dyDescent="0.25">
      <c r="B129" s="7"/>
      <c r="C129" s="7"/>
      <c r="D129" s="2"/>
      <c r="E129" s="2"/>
      <c r="F129" s="2"/>
      <c r="G129" s="2"/>
    </row>
    <row r="130" spans="2:7" x14ac:dyDescent="0.25">
      <c r="B130" s="7"/>
      <c r="C130" s="7"/>
      <c r="D130" s="2"/>
      <c r="E130" s="2"/>
      <c r="F130" s="2"/>
      <c r="G130" s="2"/>
    </row>
    <row r="131" spans="2:7" x14ac:dyDescent="0.25">
      <c r="B131" s="7"/>
      <c r="C131" s="7"/>
      <c r="D131" s="2"/>
      <c r="E131" s="2"/>
      <c r="F131" s="2"/>
      <c r="G131" s="2"/>
    </row>
    <row r="132" spans="2:7" x14ac:dyDescent="0.25">
      <c r="B132" s="7"/>
      <c r="C132" s="7"/>
      <c r="D132" s="2"/>
      <c r="E132" s="2"/>
      <c r="F132" s="2"/>
      <c r="G132" s="2"/>
    </row>
    <row r="133" spans="2:7" x14ac:dyDescent="0.25">
      <c r="B133" s="7"/>
      <c r="C133" s="7"/>
      <c r="D133" s="2"/>
      <c r="E133" s="2"/>
      <c r="F133" s="2"/>
      <c r="G133" s="2"/>
    </row>
    <row r="134" spans="2:7" x14ac:dyDescent="0.25">
      <c r="B134" s="7"/>
      <c r="C134" s="7"/>
      <c r="D134" s="2"/>
      <c r="E134" s="2"/>
      <c r="F134" s="2"/>
      <c r="G134" s="2"/>
    </row>
    <row r="135" spans="2:7" x14ac:dyDescent="0.25">
      <c r="B135" s="7"/>
      <c r="C135" s="7"/>
      <c r="D135" s="2"/>
      <c r="E135" s="2"/>
      <c r="F135" s="2"/>
      <c r="G135" s="2"/>
    </row>
    <row r="136" spans="2:7" x14ac:dyDescent="0.25">
      <c r="B136" s="7"/>
      <c r="C136" s="7"/>
      <c r="D136" s="2"/>
      <c r="E136" s="2"/>
      <c r="F136" s="2"/>
      <c r="G136" s="2"/>
    </row>
    <row r="137" spans="2:7" x14ac:dyDescent="0.25">
      <c r="B137" s="7"/>
      <c r="C137" s="7"/>
      <c r="D137" s="2"/>
      <c r="E137" s="2"/>
      <c r="F137" s="2"/>
      <c r="G137" s="2"/>
    </row>
    <row r="138" spans="2:7" x14ac:dyDescent="0.25">
      <c r="B138" s="7"/>
      <c r="C138" s="7"/>
      <c r="D138" s="2"/>
      <c r="E138" s="2"/>
      <c r="F138" s="2"/>
      <c r="G138" s="2"/>
    </row>
    <row r="139" spans="2:7" x14ac:dyDescent="0.25">
      <c r="B139" s="7"/>
      <c r="C139" s="7"/>
      <c r="D139" s="2"/>
      <c r="E139" s="2"/>
      <c r="F139" s="2"/>
      <c r="G139" s="2"/>
    </row>
    <row r="140" spans="2:7" x14ac:dyDescent="0.25">
      <c r="B140" s="7"/>
      <c r="C140" s="7"/>
      <c r="D140" s="2"/>
      <c r="E140" s="2"/>
      <c r="F140" s="2"/>
      <c r="G140" s="2"/>
    </row>
    <row r="141" spans="2:7" x14ac:dyDescent="0.25">
      <c r="B141" s="7"/>
      <c r="C141" s="7"/>
      <c r="D141" s="2"/>
      <c r="E141" s="2"/>
      <c r="F141" s="2"/>
      <c r="G141" s="2"/>
    </row>
    <row r="142" spans="2:7" x14ac:dyDescent="0.25">
      <c r="B142" s="7"/>
      <c r="C142" s="7"/>
      <c r="D142" s="2"/>
      <c r="E142" s="2"/>
      <c r="F142" s="2"/>
      <c r="G142" s="2"/>
    </row>
    <row r="143" spans="2:7" x14ac:dyDescent="0.25">
      <c r="B143" s="7"/>
      <c r="C143" s="7"/>
      <c r="D143" s="7"/>
      <c r="E143" s="2"/>
      <c r="F143" s="2"/>
      <c r="G143" s="2"/>
    </row>
    <row r="144" spans="2:7" x14ac:dyDescent="0.25">
      <c r="B144" s="7"/>
      <c r="C144" s="7"/>
      <c r="D144" s="7"/>
      <c r="E144" s="2"/>
      <c r="F144" s="2"/>
      <c r="G144" s="2"/>
    </row>
    <row r="145" spans="2:7" x14ac:dyDescent="0.25">
      <c r="B145" s="7"/>
      <c r="C145" s="7"/>
      <c r="D145" s="7"/>
      <c r="E145" s="2"/>
      <c r="F145" s="2"/>
      <c r="G145" s="2"/>
    </row>
    <row r="146" spans="2:7" x14ac:dyDescent="0.25">
      <c r="B146" s="7"/>
      <c r="C146" s="7"/>
      <c r="D146" s="7"/>
      <c r="E146" s="2"/>
      <c r="F146" s="2"/>
      <c r="G146" s="2"/>
    </row>
    <row r="147" spans="2:7" x14ac:dyDescent="0.25">
      <c r="B147" s="7"/>
      <c r="C147" s="7"/>
      <c r="D147" s="7"/>
      <c r="E147" s="2"/>
      <c r="F147" s="2"/>
      <c r="G147" s="2"/>
    </row>
    <row r="148" spans="2:7" x14ac:dyDescent="0.25">
      <c r="B148" s="7"/>
      <c r="C148" s="7"/>
      <c r="D148" s="7"/>
      <c r="E148" s="2"/>
      <c r="F148" s="2"/>
      <c r="G148" s="2"/>
    </row>
    <row r="149" spans="2:7" x14ac:dyDescent="0.25">
      <c r="B149" s="7"/>
      <c r="C149" s="7"/>
      <c r="D149" s="7"/>
      <c r="E149" s="2"/>
      <c r="F149" s="2"/>
      <c r="G149" s="2"/>
    </row>
    <row r="150" spans="2:7" x14ac:dyDescent="0.25">
      <c r="B150" s="7"/>
      <c r="C150" s="7"/>
      <c r="D150" s="7"/>
      <c r="E150" s="2"/>
      <c r="F150" s="2"/>
      <c r="G150" s="2"/>
    </row>
    <row r="151" spans="2:7" x14ac:dyDescent="0.25">
      <c r="B151" s="7"/>
      <c r="C151" s="7"/>
      <c r="D151" s="7"/>
      <c r="E151" s="2"/>
      <c r="F151" s="2"/>
      <c r="G151" s="2"/>
    </row>
    <row r="152" spans="2:7" x14ac:dyDescent="0.25">
      <c r="B152" s="7"/>
      <c r="C152" s="7"/>
      <c r="D152" s="7"/>
      <c r="E152" s="2"/>
      <c r="F152" s="2"/>
      <c r="G152" s="2"/>
    </row>
    <row r="153" spans="2:7" x14ac:dyDescent="0.25">
      <c r="B153" s="7"/>
      <c r="C153" s="7"/>
      <c r="D153" s="7"/>
      <c r="E153" s="2"/>
      <c r="F153" s="2"/>
      <c r="G153" s="2"/>
    </row>
    <row r="154" spans="2:7" x14ac:dyDescent="0.25">
      <c r="B154" s="7"/>
      <c r="C154" s="7"/>
      <c r="D154" s="7"/>
      <c r="E154" s="2"/>
      <c r="F154" s="2"/>
      <c r="G154" s="2"/>
    </row>
    <row r="155" spans="2:7" x14ac:dyDescent="0.25">
      <c r="B155" s="7"/>
      <c r="C155" s="7"/>
      <c r="D155" s="7"/>
      <c r="E155" s="2"/>
      <c r="F155" s="2"/>
      <c r="G155" s="2"/>
    </row>
    <row r="156" spans="2:7" x14ac:dyDescent="0.25">
      <c r="B156" s="7"/>
      <c r="C156" s="7"/>
      <c r="D156" s="7"/>
    </row>
    <row r="157" spans="2:7" x14ac:dyDescent="0.25">
      <c r="B157" s="7"/>
      <c r="C157" s="7"/>
      <c r="D157" s="7"/>
    </row>
    <row r="158" spans="2:7" x14ac:dyDescent="0.25">
      <c r="B158" s="7"/>
      <c r="C158" s="7"/>
      <c r="D158" s="7"/>
    </row>
    <row r="159" spans="2:7" x14ac:dyDescent="0.25">
      <c r="B159" s="7"/>
      <c r="C159" s="7"/>
      <c r="D159" s="7"/>
    </row>
    <row r="160" spans="2:7" x14ac:dyDescent="0.25">
      <c r="B160" s="7"/>
      <c r="C160" s="7"/>
      <c r="D160" s="7"/>
    </row>
    <row r="161" spans="2:4" x14ac:dyDescent="0.25">
      <c r="B161" s="7"/>
      <c r="C161" s="7"/>
      <c r="D161" s="7"/>
    </row>
    <row r="162" spans="2:4" x14ac:dyDescent="0.25">
      <c r="B162" s="7"/>
      <c r="C162" s="7"/>
      <c r="D162" s="7"/>
    </row>
    <row r="163" spans="2:4" x14ac:dyDescent="0.25">
      <c r="B163" s="7"/>
      <c r="C163" s="7"/>
      <c r="D163" s="7"/>
    </row>
    <row r="164" spans="2:4" x14ac:dyDescent="0.25">
      <c r="B164" s="7"/>
      <c r="C164" s="7"/>
      <c r="D164" s="7"/>
    </row>
    <row r="165" spans="2:4" x14ac:dyDescent="0.25">
      <c r="B165" s="7"/>
      <c r="C165" s="7"/>
      <c r="D165" s="7"/>
    </row>
    <row r="166" spans="2:4" x14ac:dyDescent="0.25">
      <c r="B166" s="7"/>
      <c r="C166" s="7"/>
      <c r="D166" s="7"/>
    </row>
    <row r="167" spans="2:4" x14ac:dyDescent="0.25">
      <c r="B167" s="7"/>
      <c r="C167" s="7"/>
      <c r="D167" s="7"/>
    </row>
    <row r="168" spans="2:4" x14ac:dyDescent="0.25">
      <c r="B168" s="7"/>
      <c r="C168" s="7"/>
      <c r="D168" s="7"/>
    </row>
    <row r="169" spans="2:4" x14ac:dyDescent="0.25">
      <c r="B169" s="7"/>
      <c r="C169" s="7"/>
      <c r="D169" s="7"/>
    </row>
    <row r="170" spans="2:4" x14ac:dyDescent="0.25">
      <c r="B170" s="7"/>
      <c r="C170" s="7"/>
      <c r="D170" s="7"/>
    </row>
    <row r="171" spans="2:4" x14ac:dyDescent="0.25">
      <c r="B171" s="7"/>
      <c r="C171" s="7"/>
      <c r="D171" s="7"/>
    </row>
    <row r="172" spans="2:4" x14ac:dyDescent="0.25">
      <c r="B172" s="7"/>
      <c r="C172" s="7"/>
      <c r="D172" s="7"/>
    </row>
    <row r="173" spans="2:4" x14ac:dyDescent="0.25">
      <c r="B173" s="7"/>
      <c r="C173" s="7"/>
      <c r="D173" s="7"/>
    </row>
    <row r="174" spans="2:4" x14ac:dyDescent="0.25">
      <c r="B174" s="7"/>
      <c r="C174" s="7"/>
      <c r="D174" s="7"/>
    </row>
    <row r="175" spans="2:4" x14ac:dyDescent="0.25">
      <c r="B175" s="7"/>
      <c r="C175" s="7"/>
      <c r="D175" s="7"/>
    </row>
    <row r="176" spans="2:4" x14ac:dyDescent="0.25">
      <c r="B176" s="7"/>
      <c r="C176" s="7"/>
      <c r="D176" s="7"/>
    </row>
    <row r="177" spans="2:4" x14ac:dyDescent="0.25">
      <c r="B177" s="7"/>
      <c r="C177" s="7"/>
      <c r="D177" s="7"/>
    </row>
    <row r="178" spans="2:4" x14ac:dyDescent="0.25">
      <c r="B178" s="7"/>
      <c r="C178" s="7"/>
      <c r="D178" s="7"/>
    </row>
    <row r="179" spans="2:4" x14ac:dyDescent="0.25">
      <c r="B179" s="7"/>
      <c r="C179" s="7"/>
      <c r="D179" s="7"/>
    </row>
    <row r="180" spans="2:4" x14ac:dyDescent="0.25">
      <c r="B180" s="7"/>
      <c r="C180" s="7"/>
      <c r="D180" s="7"/>
    </row>
    <row r="181" spans="2:4" x14ac:dyDescent="0.25">
      <c r="B181" s="7"/>
      <c r="C181" s="7"/>
      <c r="D181" s="7"/>
    </row>
    <row r="182" spans="2:4" x14ac:dyDescent="0.25">
      <c r="B182" s="7"/>
      <c r="C182" s="7"/>
      <c r="D182" s="7"/>
    </row>
    <row r="183" spans="2:4" x14ac:dyDescent="0.25">
      <c r="B183" s="7"/>
      <c r="C183" s="7"/>
      <c r="D183" s="7"/>
    </row>
    <row r="184" spans="2:4" x14ac:dyDescent="0.25">
      <c r="B184" s="7"/>
      <c r="C184" s="7"/>
      <c r="D184" s="7"/>
    </row>
    <row r="185" spans="2:4" x14ac:dyDescent="0.25">
      <c r="B185" s="7"/>
      <c r="C185" s="7"/>
      <c r="D185" s="7"/>
    </row>
    <row r="186" spans="2:4" x14ac:dyDescent="0.25">
      <c r="B186" s="7"/>
      <c r="C186" s="7"/>
      <c r="D186" s="7"/>
    </row>
    <row r="187" spans="2:4" x14ac:dyDescent="0.25">
      <c r="B187" s="7"/>
      <c r="C187" s="7"/>
      <c r="D187" s="7"/>
    </row>
    <row r="188" spans="2:4" x14ac:dyDescent="0.25">
      <c r="B188" s="7"/>
      <c r="C188" s="7"/>
      <c r="D188" s="7"/>
    </row>
    <row r="189" spans="2:4" x14ac:dyDescent="0.25">
      <c r="B189" s="7"/>
      <c r="C189" s="7"/>
      <c r="D189" s="7"/>
    </row>
    <row r="190" spans="2:4" x14ac:dyDescent="0.25">
      <c r="B190" s="7"/>
      <c r="C190" s="7"/>
      <c r="D190" s="7"/>
    </row>
    <row r="191" spans="2:4" x14ac:dyDescent="0.25">
      <c r="B191" s="7"/>
      <c r="C191" s="7"/>
      <c r="D191" s="7"/>
    </row>
    <row r="192" spans="2:4" x14ac:dyDescent="0.25">
      <c r="B192" s="7"/>
      <c r="C192" s="7"/>
      <c r="D192" s="7"/>
    </row>
    <row r="193" spans="2:4" x14ac:dyDescent="0.25">
      <c r="B193" s="7"/>
      <c r="C193" s="7"/>
      <c r="D193" s="7"/>
    </row>
    <row r="194" spans="2:4" x14ac:dyDescent="0.25">
      <c r="B194" s="7"/>
      <c r="C194" s="7"/>
      <c r="D194" s="7"/>
    </row>
    <row r="195" spans="2:4" x14ac:dyDescent="0.25">
      <c r="B195" s="7"/>
      <c r="C195" s="7"/>
      <c r="D195" s="7"/>
    </row>
    <row r="196" spans="2:4" x14ac:dyDescent="0.25">
      <c r="B196" s="7"/>
      <c r="C196" s="7"/>
      <c r="D196" s="7"/>
    </row>
    <row r="197" spans="2:4" x14ac:dyDescent="0.25">
      <c r="B197" s="7"/>
      <c r="C197" s="7"/>
      <c r="D197" s="7"/>
    </row>
    <row r="198" spans="2:4" x14ac:dyDescent="0.25">
      <c r="B198" s="7"/>
      <c r="C198" s="7"/>
      <c r="D198" s="7"/>
    </row>
    <row r="199" spans="2:4" x14ac:dyDescent="0.25">
      <c r="B199" s="7"/>
      <c r="C199" s="7"/>
      <c r="D199" s="7"/>
    </row>
    <row r="200" spans="2:4" x14ac:dyDescent="0.25">
      <c r="B200" s="7"/>
      <c r="C200" s="7"/>
      <c r="D200" s="7"/>
    </row>
    <row r="201" spans="2:4" x14ac:dyDescent="0.25">
      <c r="B201" s="7"/>
      <c r="C201" s="7"/>
      <c r="D201" s="7"/>
    </row>
    <row r="202" spans="2:4" x14ac:dyDescent="0.25">
      <c r="B202" s="7"/>
      <c r="C202" s="7"/>
      <c r="D202" s="7"/>
    </row>
    <row r="203" spans="2:4" x14ac:dyDescent="0.25">
      <c r="B203" s="7"/>
      <c r="C203" s="7"/>
      <c r="D203" s="7"/>
    </row>
    <row r="204" spans="2:4" x14ac:dyDescent="0.25">
      <c r="B204" s="7"/>
      <c r="C204" s="7"/>
      <c r="D204" s="7"/>
    </row>
    <row r="205" spans="2:4" x14ac:dyDescent="0.25">
      <c r="B205" s="7"/>
      <c r="C205" s="7"/>
      <c r="D205" s="7"/>
    </row>
    <row r="206" spans="2:4" x14ac:dyDescent="0.25">
      <c r="B206" s="7"/>
      <c r="C206" s="7"/>
      <c r="D206" s="7"/>
    </row>
    <row r="207" spans="2:4" x14ac:dyDescent="0.25">
      <c r="B207" s="7"/>
      <c r="C207" s="7"/>
      <c r="D207" s="7"/>
    </row>
    <row r="208" spans="2:4" x14ac:dyDescent="0.25">
      <c r="B208" s="7"/>
      <c r="C208" s="7"/>
      <c r="D208" s="7"/>
    </row>
    <row r="209" spans="2:4" x14ac:dyDescent="0.25">
      <c r="B209" s="7"/>
      <c r="C209" s="7"/>
      <c r="D209" s="7"/>
    </row>
    <row r="210" spans="2:4" x14ac:dyDescent="0.25">
      <c r="B210" s="7"/>
      <c r="C210" s="7"/>
      <c r="D210" s="7"/>
    </row>
    <row r="211" spans="2:4" x14ac:dyDescent="0.25">
      <c r="B211" s="7"/>
      <c r="C211" s="7"/>
      <c r="D211" s="7"/>
    </row>
    <row r="212" spans="2:4" x14ac:dyDescent="0.25">
      <c r="B212" s="7"/>
      <c r="C212" s="7"/>
      <c r="D212" s="7"/>
    </row>
    <row r="213" spans="2:4" x14ac:dyDescent="0.25">
      <c r="B213" s="7"/>
      <c r="C213" s="7"/>
      <c r="D213" s="7"/>
    </row>
    <row r="214" spans="2:4" x14ac:dyDescent="0.25">
      <c r="B214" s="7"/>
      <c r="C214" s="7"/>
      <c r="D214" s="7"/>
    </row>
    <row r="215" spans="2:4" x14ac:dyDescent="0.25">
      <c r="B215" s="7"/>
      <c r="C215" s="7"/>
      <c r="D215" s="7"/>
    </row>
    <row r="216" spans="2:4" x14ac:dyDescent="0.25">
      <c r="B216" s="7"/>
      <c r="C216" s="7"/>
      <c r="D216" s="7"/>
    </row>
    <row r="217" spans="2:4" x14ac:dyDescent="0.25">
      <c r="B217" s="7"/>
      <c r="C217" s="7"/>
      <c r="D217" s="7"/>
    </row>
    <row r="218" spans="2:4" x14ac:dyDescent="0.25">
      <c r="B218" s="7"/>
      <c r="C218" s="7"/>
      <c r="D218" s="7"/>
    </row>
    <row r="219" spans="2:4" x14ac:dyDescent="0.25">
      <c r="B219" s="7"/>
      <c r="C219" s="7"/>
      <c r="D219" s="7"/>
    </row>
    <row r="220" spans="2:4" x14ac:dyDescent="0.25">
      <c r="B220" s="7"/>
      <c r="C220" s="7"/>
      <c r="D220" s="7"/>
    </row>
    <row r="221" spans="2:4" x14ac:dyDescent="0.25">
      <c r="B221" s="7"/>
      <c r="C221" s="7"/>
      <c r="D221" s="7"/>
    </row>
    <row r="222" spans="2:4" x14ac:dyDescent="0.25">
      <c r="B222" s="7"/>
      <c r="C222" s="7"/>
      <c r="D222" s="7"/>
    </row>
    <row r="223" spans="2:4" x14ac:dyDescent="0.25">
      <c r="B223" s="7"/>
      <c r="C223" s="7"/>
      <c r="D223" s="7"/>
    </row>
    <row r="224" spans="2:4" x14ac:dyDescent="0.25">
      <c r="B224" s="7"/>
      <c r="C224" s="7"/>
      <c r="D224" s="7"/>
    </row>
    <row r="225" spans="2:4" x14ac:dyDescent="0.25">
      <c r="B225" s="7"/>
      <c r="C225" s="7"/>
      <c r="D225" s="7"/>
    </row>
    <row r="226" spans="2:4" x14ac:dyDescent="0.25">
      <c r="B226" s="7"/>
      <c r="C226" s="7"/>
      <c r="D226" s="7"/>
    </row>
  </sheetData>
  <mergeCells count="3">
    <mergeCell ref="A3:G3"/>
    <mergeCell ref="A4:G4"/>
    <mergeCell ref="A5:G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2019-07-11T11:30:35Z</dcterms:created>
  <dcterms:modified xsi:type="dcterms:W3CDTF">2019-07-11T11:30:46Z</dcterms:modified>
</cp:coreProperties>
</file>