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hq\102PF\Shared\CJG\JSAS\CJSS\CCJU\CS\2018\Final docs for publishing\Tools\Fixed tools (ACSL)\"/>
    </mc:Choice>
  </mc:AlternateContent>
  <bookViews>
    <workbookView xWindow="0" yWindow="0" windowWidth="30720" windowHeight="12804"/>
  </bookViews>
  <sheets>
    <sheet name="Contents " sheetId="2" r:id="rId1"/>
    <sheet name="Notes" sheetId="3" r:id="rId2"/>
    <sheet name="Known_issues" sheetId="4" r:id="rId3"/>
    <sheet name="2018" sheetId="1" r:id="rId4"/>
  </sheets>
  <calcPr calcId="171027"/>
  <pivotCaches>
    <pivotCache cacheId="0"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ourtsPFA08-18_09c7b007-be69-408e-a8d5-f231938df315" name="courtsPFA08-18" connection="Query - courtsPFA08-18"/>
        </x15:modelTables>
      </x15:dataModel>
    </ext>
  </extLst>
</workbook>
</file>

<file path=xl/connections.xml><?xml version="1.0" encoding="utf-8"?>
<connections xmlns="http://schemas.openxmlformats.org/spreadsheetml/2006/main">
  <connection id="1" name="Query - courtsPFA08-18" description="Connection to the 'courtsPFA08-18' query in the workbook." type="100" refreshedVersion="6" minRefreshableVersion="5">
    <extLst>
      <ext xmlns:x15="http://schemas.microsoft.com/office/spreadsheetml/2010/11/main" uri="{DE250136-89BD-433C-8126-D09CA5730AF9}">
        <x15:connection id="fbf847b1-416a-45fb-a02d-6bd7634a46c6"/>
      </ext>
    </extLst>
  </connection>
  <connection id="2"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5">
    <s v="ThisWorkbookDataModel"/>
    <s v="{[courtsPFA08-18].[Sex].[All]}"/>
    <s v="{[courtsPFA08-18].[Ethnicity].[All]}"/>
    <s v="{[courtsPFA08-18].[Age Group].[All]}"/>
    <s v="{[courtsPFA08-18].[Age Range].[All]}"/>
    <s v="{[courtsPFA08-18].[Offence Type].[All]}"/>
    <s v="{[courtsPFA08-18].[Offence Group].[All]}"/>
    <s v="{[courtsPFA08-18].[Offence].[All]}"/>
    <s v="{[courtsPFA08-18].[Convicted/Not Convicted].[All]}"/>
    <s v="{[courtsPFA08-18].[Sentenced/Not Sentenced].[All]}"/>
    <s v="{[courtsPFA08-18].[Outcome].[All]}"/>
    <s v="{[courtsPFA08-18].[Detailed Sentence].[All]}"/>
    <s v="{[courtsPFA08-18].[Custodial Sentence Length].[All]}"/>
    <s v="{[courtsPFA08-18].[Court Type].&amp;[02: Magistrates Court]}"/>
    <s v="{[courtsPFA08-18].[Type of Defendant].[All]}"/>
  </metadataStrings>
  <mdxMetadata count="14">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Metadata>
  <valueMetadata count="14">
    <bk>
      <rc t="1" v="0"/>
    </bk>
    <bk>
      <rc t="1" v="1"/>
    </bk>
    <bk>
      <rc t="1" v="2"/>
    </bk>
    <bk>
      <rc t="1" v="3"/>
    </bk>
    <bk>
      <rc t="1" v="4"/>
    </bk>
    <bk>
      <rc t="1" v="5"/>
    </bk>
    <bk>
      <rc t="1" v="6"/>
    </bk>
    <bk>
      <rc t="1" v="7"/>
    </bk>
    <bk>
      <rc t="1" v="8"/>
    </bk>
    <bk>
      <rc t="1" v="9"/>
    </bk>
    <bk>
      <rc t="1" v="10"/>
    </bk>
    <bk>
      <rc t="1" v="11"/>
    </bk>
    <bk>
      <rc t="1" v="12"/>
    </bk>
    <bk>
      <rc t="1" v="13"/>
    </bk>
  </valueMetadata>
</metadata>
</file>

<file path=xl/sharedStrings.xml><?xml version="1.0" encoding="utf-8"?>
<sst xmlns="http://schemas.openxmlformats.org/spreadsheetml/2006/main" count="363" uniqueCount="242">
  <si>
    <t>Column Labels</t>
  </si>
  <si>
    <t>Grand Total</t>
  </si>
  <si>
    <t>Row Labels</t>
  </si>
  <si>
    <t>Avon and Somerset</t>
  </si>
  <si>
    <t>Bedfordshire</t>
  </si>
  <si>
    <t>Cambridgeshire</t>
  </si>
  <si>
    <t>Cheshire</t>
  </si>
  <si>
    <t>City of London</t>
  </si>
  <si>
    <t>Cleveland</t>
  </si>
  <si>
    <t>Cumbria</t>
  </si>
  <si>
    <t>Derbyshire</t>
  </si>
  <si>
    <t>Devon and Cornwall</t>
  </si>
  <si>
    <t>Dorset</t>
  </si>
  <si>
    <t>Durham</t>
  </si>
  <si>
    <t>Dyfed-Powys</t>
  </si>
  <si>
    <t>Essex</t>
  </si>
  <si>
    <t>Gloucestershire</t>
  </si>
  <si>
    <t>Greater Manchester</t>
  </si>
  <si>
    <t>Gwent</t>
  </si>
  <si>
    <t>Hampshire</t>
  </si>
  <si>
    <t>Hertfordshire</t>
  </si>
  <si>
    <t>Humberside</t>
  </si>
  <si>
    <t>Kent</t>
  </si>
  <si>
    <t>Lancashire</t>
  </si>
  <si>
    <t>Leicestershire</t>
  </si>
  <si>
    <t>Lincolnshire</t>
  </si>
  <si>
    <t>Merseyside</t>
  </si>
  <si>
    <t>Metropolitan Police</t>
  </si>
  <si>
    <t>Norfolk</t>
  </si>
  <si>
    <t>North Wales</t>
  </si>
  <si>
    <t>North Yorkshire</t>
  </si>
  <si>
    <t>Northamptonshire</t>
  </si>
  <si>
    <t>Northumbria</t>
  </si>
  <si>
    <t>Nottinghamshire</t>
  </si>
  <si>
    <t>South Wales</t>
  </si>
  <si>
    <t>South Yorkshire</t>
  </si>
  <si>
    <t>Special/miscellaneous and unknown police forces</t>
  </si>
  <si>
    <t>Staffordshire</t>
  </si>
  <si>
    <t>Suffolk</t>
  </si>
  <si>
    <t>Surrey</t>
  </si>
  <si>
    <t>Sussex</t>
  </si>
  <si>
    <t>Thames Valley</t>
  </si>
  <si>
    <t>Warwickshire</t>
  </si>
  <si>
    <t>West Mercia</t>
  </si>
  <si>
    <t>West Midlands</t>
  </si>
  <si>
    <t>West Yorkshire</t>
  </si>
  <si>
    <t>Wiltshire</t>
  </si>
  <si>
    <t>Sum of Count</t>
  </si>
  <si>
    <t>Sex</t>
  </si>
  <si>
    <t>All</t>
  </si>
  <si>
    <t>Ethnicity</t>
  </si>
  <si>
    <t>Age Group</t>
  </si>
  <si>
    <t>Age Range</t>
  </si>
  <si>
    <t>Offence Type</t>
  </si>
  <si>
    <t>Offence Group</t>
  </si>
  <si>
    <t>Offence</t>
  </si>
  <si>
    <t>Convicted/Not Convicted</t>
  </si>
  <si>
    <t>Sentenced/Not Sentenced</t>
  </si>
  <si>
    <t>Outcome</t>
  </si>
  <si>
    <t>Detailed Sentence</t>
  </si>
  <si>
    <t>Custodial Sentence Length</t>
  </si>
  <si>
    <t>Instructions for use of this pivot table:</t>
  </si>
  <si>
    <t>Click anywhere in the table to bring up the pivot table field list</t>
  </si>
  <si>
    <t>Drag fields into the areas below to change the display data</t>
  </si>
  <si>
    <t>The count value refers to the number of defendants/offenders within the categories selected in the filters in any given year.</t>
  </si>
  <si>
    <t>Quarterly figures within individual calendar years can be examined by opening the field list and placing the ‘Quarter’ variable under columns. For example, if you are interested in 2016/17 financial year you would need to combine figures Q2-Q4 in 2016 and Q1 in 2017.</t>
  </si>
  <si>
    <t>Persons can be selected by excluding Sex '3: Other (companies, public bodies, etc)'.</t>
  </si>
  <si>
    <t>Defendants prosecuted at magistrates' courts can be identified by selecting "Magistrates' Court" under the Court Type filter.</t>
  </si>
  <si>
    <t xml:space="preserve">Police Force Areas provide breakdowns of where offences were dealt with (not where they were committed). </t>
  </si>
  <si>
    <t xml:space="preserve">Caution should be taken when interpreting trends by Police force area as particular courts may be allocated all the SJP offences for the entire region. </t>
  </si>
  <si>
    <t>Following the introduction of Single Justice Procedure (SJP) offences in the Criminal Justice and Courts Act 2015, adults tried for summary non-imprisonable offences at the magistrates’ court can be dealt with remotely (the defendant does not need to physically attend court). Typical examples of these offences are ‘Television licence evasion’ and ‘Speeding’.</t>
  </si>
  <si>
    <t xml:space="preserve">Criminal Justice System Statistics publication: Court Outcomes by Police Force Area: Pivot Table Analytical Tool for England and Wales </t>
  </si>
  <si>
    <t>Contents</t>
  </si>
  <si>
    <t>Source: Courts Proceeding database</t>
  </si>
  <si>
    <t xml:space="preserve">Statistics on sentencing are either derived from the LIBRA case management system, which holds the magistrates’ courts records, or the Crown Court’s CREST system which holds the trial and sentencing data. The data includes offences where there has been no police involvement, such as those prosecutions instigated by government departments, private organisations and individuals. </t>
  </si>
  <si>
    <t>Data supplier:</t>
  </si>
  <si>
    <t>Justice Statistics Analytical Services</t>
  </si>
  <si>
    <t>102 Petty France</t>
  </si>
  <si>
    <t>London</t>
  </si>
  <si>
    <t>SW1H 9AJ</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</si>
  <si>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</si>
  <si>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</si>
  <si>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Notes:</t>
  </si>
  <si>
    <t>For further information and definitions of offences, refer to the guidance documents.</t>
  </si>
  <si>
    <t>Calculations:</t>
  </si>
  <si>
    <r>
      <rPr>
        <u/>
        <sz val="11"/>
        <rFont val="Arial"/>
        <family val="2"/>
      </rPr>
      <t>Pivot table for the Number of Defendants in England and Wales by:</t>
    </r>
    <r>
      <rPr>
        <sz val="11"/>
        <rFont val="Arial"/>
        <family val="2"/>
      </rPr>
      <t xml:space="preserve"> Police Force Area, Year of Appearance, Quarter, Type of Defendant, Sex, Age Group, Age Range, Ethnicity, Court Type, Offence Type, Offence Group, Offence, Convicted/Not Convicted, Sentenced/Not Sentenced and ACSL</t>
    </r>
  </si>
  <si>
    <r>
      <rPr>
        <u/>
        <sz val="8.5"/>
        <rFont val="MS Sans Serif"/>
        <family val="2"/>
      </rPr>
      <t>Date published:</t>
    </r>
    <r>
      <rPr>
        <sz val="8.5"/>
        <rFont val="MS Sans Serif"/>
        <family val="2"/>
      </rPr>
      <t xml:space="preserve"> 16 May 2019</t>
    </r>
  </si>
  <si>
    <t>https://www.gov.uk/government/statistics/criminal-justice-statistics-quarterly-december-2018</t>
  </si>
  <si>
    <t>Time Period: 12 months ending December 2008 to 12 months ending December 2018</t>
  </si>
  <si>
    <t>Court Type</t>
  </si>
  <si>
    <t>02: Magistrates Court</t>
  </si>
  <si>
    <t xml:space="preserve">For average custodial sentence length (ACSL), remove 'Count' from the Values and drag in 'ACSL'. </t>
  </si>
  <si>
    <t>Defendants convicted at all courts can be identified by selecting selecting All in the Court Type filter and Convicted from the Convicted / Not convicted filter.</t>
  </si>
  <si>
    <t>Type of Defendant</t>
  </si>
  <si>
    <t>a)</t>
  </si>
  <si>
    <t>b)</t>
  </si>
  <si>
    <t>c)</t>
  </si>
  <si>
    <t>d)</t>
  </si>
  <si>
    <t>e)</t>
  </si>
  <si>
    <t>f)</t>
  </si>
  <si>
    <t>g)</t>
  </si>
  <si>
    <t>h)</t>
  </si>
  <si>
    <t>i)</t>
  </si>
  <si>
    <t>j)</t>
  </si>
  <si>
    <t>k)</t>
  </si>
  <si>
    <t>l)</t>
  </si>
  <si>
    <t>m)</t>
  </si>
  <si>
    <t>n)</t>
  </si>
  <si>
    <t>o)</t>
  </si>
  <si>
    <t>p)</t>
  </si>
  <si>
    <t>q)</t>
  </si>
  <si>
    <t>r)</t>
  </si>
  <si>
    <t>s)</t>
  </si>
  <si>
    <t>t)</t>
  </si>
  <si>
    <t>u)</t>
  </si>
  <si>
    <t>The conviction ratio can be calculated as the number of convictions as a proportion of the number of proceedings. This gives a measure of the relative number of defendants who are found guilty within a given year for a certain offence, when compared with the number who are prosecuted that year for the same offence.</t>
  </si>
  <si>
    <t xml:space="preserve">The average custodial sentence length is the number of months divided by the number of offenders sentenced. ACSL is supressed to 0 when the number of persons who received a determinate sentence is less than 5. Excludes life and other indeterminate sentences. </t>
  </si>
  <si>
    <t>The figures given in the pivot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</si>
  <si>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Every effort is made to ensure that the figures presented are accurate and complete. However, it is important to note that these data have been extracted from large administrative data systems generated by the courts. As a consequence, care should be taken to ensure data collection processes and their inevitable limitations are taken into account when those data are used.</t>
  </si>
  <si>
    <t>Figures for prosecutions in 2008 will exclude data for Cardiff magistrates' court for April, July and August 2008.</t>
  </si>
  <si>
    <t xml:space="preserve">Adults are those offenders aged 18 and over, whilst juveniles are aged under 18. </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</si>
  <si>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</si>
  <si>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Values refers to number of defendants by outcome in any given year.</t>
  </si>
  <si>
    <t>Due to improvements in quality assurance procedures, the number of convictions in the Crown Court in 2011 will differ from previously published figures.</t>
  </si>
  <si>
    <t>Ambiguity in the status of small business owners can occasionally lead to defendants recorded as companies receiving sentences only available to people, such as community or custodial sentence lengths.</t>
  </si>
  <si>
    <t>Due to limitations in data supply, fine data from magistrates’ courts has been omitted from our data since 2009 of values between £10,000 and £99,999.</t>
  </si>
  <si>
    <t xml:space="preserve">The £5,000 limit previously applied to the size of fines magistrates’ courts could apply in most cases was abolished in March 2015. In addition to the effect this can be expected to have upon average fines, more sophisticated quality assurance has been applied to high fines data for this bulletin, reflecting their increased prevalence and plausibility. </t>
  </si>
  <si>
    <t>Sentences of imprisonment for public protection were introduced by the Criminal Justice Act 2003, and abolished by the Legal Aid, Sentencing and Punishment of Offenders Act 2012.</t>
  </si>
  <si>
    <t>Data are given on a principal disposal basis - i.e. reporting the most severe sentence for the principal offence.</t>
  </si>
  <si>
    <t>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</si>
  <si>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 xml:space="preserve">Increases in prosecutions associated with the Cleveland police force area in 2016 are believed to result from the introduction of the Single Justice Procedure, as part of which courts in this area are processing a range of simple summary offences such as television license evasion on behalf of a wider region. </t>
  </si>
  <si>
    <t>Figures for ethnicity are categorised using the 5+1 self-identified classification based on the 16+1 classification used in the 2001 Census. The not applicable category for self-identified ethnicity includes all individuals tried for summary offences or tried prior to 2009 for indictable offences, for whom the quality of the data available is insufficient to justify inclusion, and all companies. (Ethnicity is only able to be shown for indictable offences from 2009 onwards due to improvements in data quality, in magistrates’ courts associated with the introduction of the LIBRA case management system at that time.) The not stated category includes all others for whom ethnicity information is not available, either because they have chosen not to state their ethnicity or because no information has been recorded.</t>
  </si>
  <si>
    <t>Prior to 2017, where a defendants age was unknown in the Court Proceedings Database the defendant was automatically assigned the age of ’25’ for an adult and ’17’ for a child, therefore defendants with the age of ’25’ and ’17’ in the data prior to 2017 are overcounted. In 2017, defendants with an unknown age are listed as such in ‘Age Range’. Caution should be taken when comparing previous year’s figures to 2017 as ‘unknown age - adult’ and ‘unknown age - juvenile’ are only available in the 2017 data. or years after 2017, the ‘age range’ variable splits ages 25+ in to more detailed breakdowns.</t>
  </si>
  <si>
    <t>Due to data recording issues figures for females prosecuted for ‘Sexual activity with a child’ offences are not included in the Court Proceedings Database prior to 2015. For the years since 2015, females comprise less than 5% of prosecutions and convictions for these offences.</t>
  </si>
  <si>
    <t xml:space="preserve">Following the introduction of Single Justice Procedure (SJP) offences in the Criminal Justice and Courts Act 2015, adults tried for summary non-imprisonable offences at the magistrates’ court can be dealt with remotely (the defendant does not need to physically attend court). Typical examples of these offences are ‘Television licence evasion’ and ‘Speeding’.
</t>
  </si>
  <si>
    <t>From May 2017, certain Transport for London cases (where no ‘not guilty’ plea had been received and the case proceeded in the absence of the defendants) have been provided from a new case management system. From December 2018 the system began to include TV licence evasion offences. Such records appear in the police force area data under ‘special/miscellaneous and unknown police forces’.</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</si>
  <si>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</si>
  <si>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v)</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</si>
  <si>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</si>
  <si>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Known issues as at May 2019</t>
  </si>
  <si>
    <t>This note provides details of issues with data used in our “Criminal Justice System Statistics quarterly: December 2018” publication, covering a variety of offences and calendar years.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2019” publication, due to be published 21 May 2020.</t>
  </si>
  <si>
    <t>A summary of the offences impacted can be found in the tables below. 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</si>
  <si>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 xml:space="preserve">Issue name </t>
  </si>
  <si>
    <t xml:space="preserve">Issue Summary </t>
  </si>
  <si>
    <t>Impact</t>
  </si>
  <si>
    <t>Table where correct figures can be found</t>
  </si>
  <si>
    <t>Missing records - using or causing others to use a handheld mobile phone whilst driving</t>
  </si>
  <si>
    <t>Due to data processing issues, the accompanying products substantially understate figures for the summary motoring offence 'using or causing others to use a handheld mobile phone whilst driving' (804/03, 804/04 &amp; 804/05) in the calendar year 2018. Figures for the calendar year 2017 are also understated. This is because when tougher penalties for using a mobile phone came in to force on 1 March 2017, the corresponding records for this offence were missing from the data extract which feeds in to the MoJ Court Proceedings Database, from which this bulletin is produced.</t>
  </si>
  <si>
    <t>Data for defendants prosecuted for offences committed since tougher penalties came in to force on 1 March 2017 are missing from the magistrates' courts data extract which feeds in to the MoJ Court Proceedings Database, from which this bulletin is produced. We are also investigating whether any other offence codes have been affected.</t>
  </si>
  <si>
    <t>Since the datasets for the Criminal Justice System Statistics quarterly: December 2018 were finalised, we have identified and resolved the issue. The number of missing cases can be found in Table 1. Table 1 shows the published figures for 2017 and 2018 for using or causing others to use a handheld mobile phone whilst driving, along with the corrected figures. Total figures for the summary motoring offence group are also affected by the same amounts.</t>
  </si>
  <si>
    <t>Mapping issue - possessing or distributing prohibited weapons</t>
  </si>
  <si>
    <t>We have identified a mapping issue, whereby some indictable-only firearms offences have been mis-mapped to triable-either-way firearms offences. This has been corrected in all accompanying tables, tools and CSVs for the latest calendar year (2018), but not in earlier years.</t>
  </si>
  <si>
    <t>The main impact is that indictable-only code 081/17 ‘Possessing or distributing prohibited weapons or ammunition (Group I)’ is under-reported, and triable either-way code 081/72 ‘Possessing or distributing other prohibited weapons’ is over-reported. This issue been corrected in the accompanying products for calendar year 2018, but not in earlier years. In the calendar year 2017, this issue has been corrected in 'all offence' and remands tables, tools and CSVs but not principal offence figures. By examining the detailed cjs offence codes we can determine the correct volumes from 2011 onwards. However, as detailed cjs codes are not included in our database prior to 2011 it is not possible to determine correct volumes for earlier years.</t>
  </si>
  <si>
    <t>Table 2 shows the published figures for 2011 to 2017 for affected offences, along with the corrected figures. We will investigate the feasibility of revising data in future Criminal Justice System Statistics bulletins alongside this work. We are reviewing our mappings and offence mapping documentation and may identify further necessary changes.</t>
  </si>
  <si>
    <t>2a and 2b</t>
  </si>
  <si>
    <t>Data processing issue - corrections not applied to principal offence tables</t>
  </si>
  <si>
    <t>We have identified a data processing issue where some corrections applied to the 2017 data were not applied to the principal offence time series. This means there are some small inconsistencies in 2017 figures published alongside the “Criminal Justice System Statistics quarterly: December 2018” bulletin.</t>
  </si>
  <si>
    <t xml:space="preserve">There are some slight inconsistencies between the published 'all offence' and remands statistical products and the principal offence figures.
As noted above, the mapping issue affecting 'possessing or distributing prohibited weapons' has been corrected for 2017 in the 'all offence' and remands statistical products. Additionally there are three convictions for robbery which have been added to the corrected data and various mapping corrections applied affecting small numbers of records. These amendments have not been made to the products on a principal offence basis. </t>
  </si>
  <si>
    <t>Table 3 shows the affected figures, along with the correct values. We will correct the principal offence figures when they are next published.</t>
  </si>
  <si>
    <t>Table 3</t>
  </si>
  <si>
    <r>
      <t xml:space="preserve">Table 1: Original and corrected figures for defendants proceeded against at magistrates courts and offenders convicted at all courts, using or causing others to use a handheld mobile phone whilst driving, 2017 to 2018 </t>
    </r>
    <r>
      <rPr>
        <b/>
        <vertAlign val="superscript"/>
        <sz val="10"/>
        <color rgb="FF000000"/>
        <rFont val="Arial"/>
        <family val="2"/>
      </rPr>
      <t>(1) (2)</t>
    </r>
  </si>
  <si>
    <t>Offence code</t>
  </si>
  <si>
    <t>Offence detailed group</t>
  </si>
  <si>
    <t xml:space="preserve">Offence </t>
  </si>
  <si>
    <t>Offence type</t>
  </si>
  <si>
    <t>Offence group</t>
  </si>
  <si>
    <t>Corrected</t>
  </si>
  <si>
    <t>Original</t>
  </si>
  <si>
    <t>Difference</t>
  </si>
  <si>
    <t>Defendants prosecuted</t>
  </si>
  <si>
    <t>804/03</t>
  </si>
  <si>
    <t>Using hand held mobile phone while driving</t>
  </si>
  <si>
    <t>804A Using or causing others to use a handheld mobile phone whilst driving (MOT)</t>
  </si>
  <si>
    <t>Summary motoring</t>
  </si>
  <si>
    <t>804/04</t>
  </si>
  <si>
    <t>Causing or permitting the use of a mobile phone while driving a motor vehicle</t>
  </si>
  <si>
    <t>804/05</t>
  </si>
  <si>
    <t>Using a mobile phone while supervising the holder of a provisional driving licence to drive a motor vehicle on the road</t>
  </si>
  <si>
    <t>Total</t>
  </si>
  <si>
    <t>Offenders convicted</t>
  </si>
  <si>
    <t>Source: Ministry of Justice Court Proceedings Database</t>
  </si>
  <si>
    <t>(1) 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</si>
  <si>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(2) Includes males, females, persons where sex is unknown or not stated and other offenders, i.e. companies, public bodies, etc.</t>
  </si>
  <si>
    <r>
      <t xml:space="preserve">Table 2a: Original and corrected figures for defendants proceeded against at magistrates courts, for each possession of firearms offence, 2011 to 2017 </t>
    </r>
    <r>
      <rPr>
        <b/>
        <vertAlign val="superscript"/>
        <sz val="10"/>
        <color rgb="FF000000"/>
        <rFont val="Arial"/>
        <family val="2"/>
      </rPr>
      <t>(1) (2) (3)</t>
    </r>
  </si>
  <si>
    <t>081/17</t>
  </si>
  <si>
    <t>Possessing or distributing prohibited weapons or ammunition (Group I)</t>
  </si>
  <si>
    <t>10B.1 Possession of firearms offences - indictable only</t>
  </si>
  <si>
    <t>01: Indictable only</t>
  </si>
  <si>
    <t>Possession of weapons</t>
  </si>
  <si>
    <t>081/70</t>
  </si>
  <si>
    <t>Possessing or distributing prohibited weapons designed for discharge of noxious liquid etc. (Group I)</t>
  </si>
  <si>
    <t>10B.2 Possession of firearms offences - triable either way</t>
  </si>
  <si>
    <t>02: Triable either way</t>
  </si>
  <si>
    <t>081/71</t>
  </si>
  <si>
    <t>Possessing or distributing firearm disguised as other object (Group I)</t>
  </si>
  <si>
    <t>081/72</t>
  </si>
  <si>
    <t>Possessing or distributing other prohibited weapons</t>
  </si>
  <si>
    <t>(3)  Detailed (cjs) offence codes are not included in our database prior to 2011, so it is not possible to determine correct volumes prior to 2011.</t>
  </si>
  <si>
    <r>
      <t xml:space="preserve">Table 2b: Original and corrected figures for offenders convicted at all courts, for each possession of firearms offence, 2011 to 2017 </t>
    </r>
    <r>
      <rPr>
        <b/>
        <vertAlign val="superscript"/>
        <sz val="10"/>
        <color rgb="FF000000"/>
        <rFont val="Arial"/>
        <family val="2"/>
      </rPr>
      <t>(1) (2) (3)</t>
    </r>
  </si>
  <si>
    <r>
      <t xml:space="preserve">Table 3: Original and corrected figures for offenders convicted at all courts, offence corrections not applied to principal offence dataset, 2017 </t>
    </r>
    <r>
      <rPr>
        <b/>
        <vertAlign val="superscript"/>
        <sz val="10"/>
        <color rgb="FF000000"/>
        <rFont val="Arial"/>
        <family val="2"/>
      </rPr>
      <t>(1) (2) (4)</t>
    </r>
  </si>
  <si>
    <t>Detailed offence</t>
  </si>
  <si>
    <t>034/01</t>
  </si>
  <si>
    <t>Robbery</t>
  </si>
  <si>
    <t>34 Robbery</t>
  </si>
  <si>
    <t>03: Robbery</t>
  </si>
  <si>
    <t>036/08</t>
  </si>
  <si>
    <t>Arrange or facilitate travel of another person with a view to exploitation</t>
  </si>
  <si>
    <t>106 Modern Slavery</t>
  </si>
  <si>
    <t>01: Violence against the person</t>
  </si>
  <si>
    <t>072/04</t>
  </si>
  <si>
    <t>Intentionally arrange / facilitate the arrival in / entry into the UK / another country of a person with a view to their sexual exploitation</t>
  </si>
  <si>
    <t>72 Human trafficking for sexual exploitation</t>
  </si>
  <si>
    <t>02: Sexual offences</t>
  </si>
  <si>
    <t>078/19</t>
  </si>
  <si>
    <t>Trafficking people into the UK for the purpose of exploitation</t>
  </si>
  <si>
    <t>78.1 Human trafficking for non-sexual exploitation</t>
  </si>
  <si>
    <t>09: Miscellaneous crimes against society</t>
  </si>
  <si>
    <t>085/09</t>
  </si>
  <si>
    <t>Contravening requirements of asbestos related health and safety regulations, licences or authorisations</t>
  </si>
  <si>
    <t>85 Health and Safety at Work etc. Act 1974</t>
  </si>
  <si>
    <t>088/09</t>
  </si>
  <si>
    <t>Exposure</t>
  </si>
  <si>
    <t>88D Exposure and voyeurism</t>
  </si>
  <si>
    <t>092/61</t>
  </si>
  <si>
    <t>Having possession of a controlled drug - class B (cannabis, including cannabis resin, cannabinol and cannabinol derivatives)</t>
  </si>
  <si>
    <t>92E.01 Possession of a controlled drug - Class B (cannabis)</t>
  </si>
  <si>
    <t>06: Drug offences</t>
  </si>
  <si>
    <t>093/60</t>
  </si>
  <si>
    <t>Production of or being concerned in the production of a controlled drug - Ketamine</t>
  </si>
  <si>
    <t>92A.10 Production, supply and possession with intent to supply a controlled drug - Class B</t>
  </si>
  <si>
    <t>(4) The figures for defendants prosecuted and offenders convicted for offences 81/17 and 81/72 have also been corrected in the 'all offence' and remands data for 2017. Figures for 2017 are consistent with those shown in Table 2.</t>
  </si>
  <si>
    <t>2008</t>
  </si>
  <si>
    <t>2009</t>
  </si>
  <si>
    <t>2010</t>
  </si>
  <si>
    <t>2011</t>
  </si>
  <si>
    <t>2012</t>
  </si>
  <si>
    <t>2013</t>
  </si>
  <si>
    <t>2014</t>
  </si>
  <si>
    <t>2015</t>
  </si>
  <si>
    <t>2016</t>
  </si>
  <si>
    <t>2017</t>
  </si>
  <si>
    <t>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</si>
</sst>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quot; &quot;"/>
    <numFmt numFmtId="165" formatCode="#,##0.0000"/>
  </numFmts>
  <fonts count="37"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1"/>
      <name val="Arial"/>
      <family val="2"/>
    </font>
    <font>
      <sz val="11"/>
      <name val="Arial"/>
      <family val="2"/>
    </font>
    <font>
      <u/>
      <sz val="11"/>
      <name val="Arial"/>
      <family val="2"/>
    </font>
    <font>
      <u/>
      <sz val="10"/>
      <color indexed="12"/>
      <name val="Arial"/>
      <family val="2"/>
    </font>
    <font>
      <sz val="11"/>
      <color indexed="8"/>
      <name val="Calibri"/>
      <family val="2"/>
    </font>
    <font>
      <sz val="11"/>
      <color indexed="8"/>
      <name val="Arial"/>
      <family val="2"/>
    </font>
    <font>
      <sz val="11"/>
      <color theme="1"/>
      <name val="Arial"/>
      <family val="2"/>
    </font>
    <font>
      <sz val="8.5"/>
      <name val="MS Sans Serif"/>
      <family val="2"/>
    </font>
    <font>
      <sz val="8"/>
      <name val="Arial"/>
      <family val="2"/>
    </font>
    <font>
      <u/>
      <sz val="8"/>
      <name val="MS Sans Serif"/>
      <family val="2"/>
    </font>
    <font>
      <sz val="8"/>
      <name val="MS Sans Serif"/>
      <family val="2"/>
    </font>
    <font>
      <sz val="8.5"/>
      <name val="Arial"/>
      <family val="2"/>
    </font>
    <font>
      <u/>
      <sz val="8.5"/>
      <name val="MS Sans Serif"/>
      <family val="2"/>
    </font>
    <font>
      <sz val="8.5"/>
      <color indexed="8"/>
      <name val="MS Sans Serif"/>
      <family val="2"/>
    </font>
    <font>
      <i/>
      <sz val="9"/>
      <name val="Arial"/>
      <family val="2"/>
    </font>
    <font>
      <sz val="10"/>
      <color rgb="FFFF0000"/>
      <name val="Arial"/>
      <family val="2"/>
    </font>
    <font>
      <sz val="10"/>
      <color theme="1"/>
      <name val="Arial"/>
      <family val="2"/>
    </font>
    <font>
      <b/>
      <sz val="10"/>
      <color theme="1"/>
      <name val="Arial"/>
      <family val="2"/>
    </font>
    <font>
      <sz val="10"/>
      <color rgb="FF000000"/>
      <name val="Arial"/>
      <family val="2"/>
    </font>
    <font>
      <sz val="10"/>
      <color theme="1"/>
      <name val="Arial"/>
    </font>
    <font>
      <i/>
      <sz val="10"/>
      <color theme="1"/>
      <name val="Arial"/>
      <family val="2"/>
    </font>
    <font>
      <b/>
      <sz val="10"/>
      <color rgb="FF000000"/>
      <name val="Arial"/>
      <family val="2"/>
    </font>
    <font>
      <sz val="11"/>
      <color rgb="FF000000"/>
      <name val="Calibri"/>
      <family val="2"/>
    </font>
    <font>
      <b/>
      <u/>
      <sz val="10"/>
      <color rgb="FF000000"/>
      <name val="Arial"/>
      <family val="2"/>
    </font>
    <font>
      <u/>
      <sz val="10"/>
      <color rgb="FF0066CC"/>
      <name val="Arial"/>
      <family val="2"/>
    </font>
    <font>
      <b/>
      <vertAlign val="superscript"/>
      <sz val="10"/>
      <color rgb="FF000000"/>
      <name val="Arial"/>
      <family val="2"/>
    </font>
    <font>
      <b/>
      <sz val="10"/>
      <name val="Arial"/>
      <family val="2"/>
    </font>
    <font>
      <b/>
      <i/>
      <sz val="10"/>
      <name val="Arial"/>
      <family val="2"/>
    </font>
    <font>
      <i/>
      <sz val="10"/>
      <name val="Arial"/>
      <family val="2"/>
    </font>
    <font>
      <sz val="10"/>
      <color rgb="FF000000"/>
      <name val="Courier"/>
      <family val="3"/>
    </font>
    <font>
      <b/>
      <i/>
      <sz val="10"/>
      <color rgb="FF000000"/>
      <name val="Arial"/>
      <family val="2"/>
    </font>
    <font>
      <i/>
      <sz val="10"/>
      <color rgb="FF000000"/>
      <name val="Arial"/>
      <family val="2"/>
    </font>
    <font>
      <u/>
      <sz val="10"/>
      <color theme="10"/>
      <name val="Arial"/>
      <family val="2"/>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rgb="FFFFFFFF"/>
        <bgColor rgb="FFFFFFFF"/>
      </patternFill>
    </fill>
  </fills>
  <borders count="35">
    <border>
      <left/>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4506668294322"/>
      </left>
      <right/>
      <top/>
      <bottom/>
      <diagonal/>
    </border>
    <border>
      <left/>
      <right style="thick">
        <color theme="3" tint="0.39994506668294322"/>
      </right>
      <top/>
      <bottom/>
      <diagonal/>
    </border>
    <border>
      <left style="thick">
        <color rgb="FF8497B0"/>
      </left>
      <right/>
      <top/>
      <bottom/>
      <diagonal/>
    </border>
    <border>
      <left style="thick">
        <color theme="3" tint="0.39994506668294322"/>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right style="thin">
        <color rgb="FF000000"/>
      </right>
      <top style="thin">
        <color rgb="FF000000"/>
      </top>
      <bottom/>
      <diagonal/>
    </border>
    <border>
      <left style="thin">
        <color rgb="FF000000"/>
      </left>
      <right/>
      <top style="thin">
        <color indexed="64"/>
      </top>
      <bottom style="thin">
        <color indexed="64"/>
      </bottom>
      <diagonal/>
    </border>
    <border>
      <left/>
      <right/>
      <top style="thin">
        <color rgb="FF000000"/>
      </top>
      <bottom/>
      <diagonal/>
    </border>
    <border>
      <left style="thin">
        <color indexed="64"/>
      </left>
      <right style="thin">
        <color indexed="64"/>
      </right>
      <top style="thin">
        <color indexed="64"/>
      </top>
      <bottom/>
      <diagonal/>
    </border>
    <border>
      <left style="thin">
        <color rgb="FF000000"/>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1">
    <xf numFmtId="0" fontId="0" fillId="0" borderId="0"/>
    <xf numFmtId="0" fontId="2" fillId="0" borderId="0" applyNumberFormat="0" applyFill="0" applyBorder="0" applyAlignment="0" applyProtection="0"/>
    <xf numFmtId="0" fontId="3" fillId="0" borderId="0"/>
    <xf numFmtId="0" fontId="7" fillId="0" borderId="0" applyNumberFormat="0" applyFill="0" applyBorder="0" applyAlignment="0" applyProtection="0">
      <alignment vertical="top"/>
      <protection locked="0"/>
    </xf>
    <xf numFmtId="0" fontId="8" fillId="0" borderId="0"/>
    <xf numFmtId="0" fontId="1" fillId="0" borderId="0"/>
    <xf numFmtId="0" fontId="1" fillId="0" borderId="0"/>
    <xf numFmtId="0" fontId="26" fillId="0" borderId="0" applyNumberFormat="0" applyBorder="0" applyProtection="0"/>
    <xf numFmtId="0" fontId="28" fillId="0" borderId="0" applyNumberFormat="0" applyFill="0" applyBorder="0" applyAlignment="0" applyProtection="0"/>
    <xf numFmtId="164" fontId="33" fillId="0" borderId="0" applyBorder="0" applyProtection="0"/>
    <xf numFmtId="0" fontId="26" fillId="0" borderId="0"/>
  </cellStyleXfs>
  <cellXfs count="211">
    <xf numFmtId="0" fontId="0" fillId="0" borderId="0" xfId="0"/>
    <xf numFmtId="0" fontId="3" fillId="2" borderId="10" xfId="2" applyFill="1" applyBorder="1"/>
    <xf numFmtId="0" fontId="3" fillId="2" borderId="11" xfId="2" applyFill="1" applyBorder="1"/>
    <xf numFmtId="0" fontId="3" fillId="2" borderId="12" xfId="2" applyFill="1" applyBorder="1"/>
    <xf numFmtId="0" fontId="3" fillId="2" borderId="0" xfId="2" applyFill="1"/>
    <xf numFmtId="0" fontId="3" fillId="2" borderId="13" xfId="2" applyFill="1" applyBorder="1"/>
    <xf numFmtId="0" fontId="3" fillId="2" borderId="0" xfId="2" applyFill="1" applyBorder="1"/>
    <xf numFmtId="0" fontId="3" fillId="2" borderId="14" xfId="2" applyFill="1" applyBorder="1"/>
    <xf numFmtId="0" fontId="4" fillId="2" borderId="0" xfId="2" applyFont="1" applyFill="1" applyBorder="1"/>
    <xf numFmtId="0" fontId="5" fillId="2" borderId="0" xfId="2" applyFont="1" applyFill="1" applyBorder="1"/>
    <xf numFmtId="11" fontId="3" fillId="2" borderId="14" xfId="2" applyNumberFormat="1" applyFont="1" applyFill="1" applyBorder="1" applyAlignment="1">
      <alignment horizontal="left"/>
    </xf>
    <xf numFmtId="49" fontId="3" fillId="2" borderId="0" xfId="2" applyNumberFormat="1" applyFont="1" applyFill="1" applyAlignment="1">
      <alignment vertical="top" wrapText="1"/>
    </xf>
    <xf numFmtId="11" fontId="3" fillId="2" borderId="13" xfId="2" applyNumberFormat="1" applyFont="1" applyFill="1" applyBorder="1" applyAlignment="1">
      <alignment horizontal="left"/>
    </xf>
    <xf numFmtId="11" fontId="5" fillId="2" borderId="0" xfId="2" applyNumberFormat="1" applyFont="1" applyFill="1" applyBorder="1" applyAlignment="1">
      <alignment horizontal="left"/>
    </xf>
    <xf numFmtId="0" fontId="4" fillId="2" borderId="0" xfId="3" applyFont="1" applyFill="1" applyBorder="1" applyAlignment="1" applyProtection="1"/>
    <xf numFmtId="0" fontId="9" fillId="2" borderId="0" xfId="4" applyFont="1" applyFill="1" applyBorder="1"/>
    <xf numFmtId="0" fontId="8" fillId="2" borderId="14" xfId="4" applyFill="1" applyBorder="1"/>
    <xf numFmtId="0" fontId="10" fillId="2" borderId="14" xfId="5" applyFont="1" applyFill="1" applyBorder="1" applyAlignment="1"/>
    <xf numFmtId="0" fontId="11" fillId="2" borderId="13" xfId="3" applyNumberFormat="1" applyFont="1" applyFill="1" applyBorder="1" applyAlignment="1" applyProtection="1">
      <alignment wrapText="1"/>
    </xf>
    <xf numFmtId="0" fontId="1" fillId="2" borderId="14" xfId="5" applyFont="1" applyFill="1" applyBorder="1" applyAlignment="1">
      <alignment wrapText="1"/>
    </xf>
    <xf numFmtId="0" fontId="12" fillId="2" borderId="14" xfId="4" applyFont="1" applyFill="1" applyBorder="1"/>
    <xf numFmtId="0" fontId="12" fillId="2" borderId="0" xfId="4" applyFont="1" applyFill="1" applyBorder="1"/>
    <xf numFmtId="0" fontId="13" fillId="2" borderId="0" xfId="4" applyFont="1" applyFill="1" applyBorder="1"/>
    <xf numFmtId="0" fontId="14" fillId="2" borderId="0" xfId="4" applyFont="1" applyFill="1" applyBorder="1"/>
    <xf numFmtId="0" fontId="15" fillId="2" borderId="0" xfId="4" applyFont="1" applyFill="1" applyBorder="1"/>
    <xf numFmtId="0" fontId="11" fillId="2" borderId="0" xfId="3" applyFont="1" applyFill="1" applyBorder="1" applyAlignment="1" applyProtection="1"/>
    <xf numFmtId="0" fontId="17" fillId="2" borderId="0" xfId="4" applyFont="1" applyFill="1" applyBorder="1"/>
    <xf numFmtId="0" fontId="15" fillId="2" borderId="0" xfId="3" applyFont="1" applyFill="1" applyBorder="1" applyAlignment="1" applyProtection="1"/>
    <xf numFmtId="0" fontId="19" fillId="2" borderId="0" xfId="2" applyFont="1" applyFill="1" applyBorder="1"/>
    <xf numFmtId="0" fontId="3" fillId="2" borderId="0" xfId="2" applyFont="1" applyFill="1" applyBorder="1"/>
    <xf numFmtId="0" fontId="3" fillId="2" borderId="15" xfId="2" applyFill="1" applyBorder="1"/>
    <xf numFmtId="0" fontId="3" fillId="2" borderId="16" xfId="2" applyFill="1" applyBorder="1"/>
    <xf numFmtId="0" fontId="3" fillId="2" borderId="17" xfId="2" applyFill="1" applyBorder="1"/>
    <xf numFmtId="0" fontId="20" fillId="0" borderId="0" xfId="0" applyFont="1"/>
    <xf numFmtId="0" fontId="21" fillId="2" borderId="1" xfId="0" applyFont="1" applyFill="1" applyBorder="1"/>
    <xf numFmtId="0" fontId="20" fillId="2" borderId="2" xfId="0" applyFont="1" applyFill="1" applyBorder="1"/>
    <xf numFmtId="0" fontId="20" fillId="2" borderId="3" xfId="0" applyFont="1" applyFill="1" applyBorder="1"/>
    <xf numFmtId="0" fontId="21" fillId="2" borderId="4" xfId="0" applyFont="1" applyFill="1" applyBorder="1"/>
    <xf numFmtId="0" fontId="20" fillId="2" borderId="0" xfId="0" applyFont="1" applyFill="1" applyBorder="1"/>
    <xf numFmtId="0" fontId="20" fillId="2" borderId="5" xfId="0" applyFont="1" applyFill="1" applyBorder="1"/>
    <xf numFmtId="0" fontId="20" fillId="2" borderId="4" xfId="0" applyFont="1" applyFill="1" applyBorder="1"/>
    <xf numFmtId="0" fontId="20" fillId="2" borderId="4" xfId="0" applyFont="1" applyFill="1" applyBorder="1" applyAlignment="1">
      <alignment wrapText="1"/>
    </xf>
    <xf numFmtId="0" fontId="20" fillId="2" borderId="0" xfId="0" applyFont="1" applyFill="1" applyBorder="1" applyAlignment="1">
      <alignment wrapText="1"/>
    </xf>
    <xf numFmtId="0" fontId="20" fillId="2" borderId="5" xfId="0" applyFont="1" applyFill="1" applyBorder="1" applyAlignment="1">
      <alignment wrapText="1"/>
    </xf>
    <xf numFmtId="0" fontId="20" fillId="2" borderId="4" xfId="0" applyFont="1" applyFill="1" applyBorder="1" applyAlignment="1">
      <alignment horizontal="left" wrapText="1"/>
    </xf>
    <xf numFmtId="0" fontId="20" fillId="2" borderId="0" xfId="0" applyFont="1" applyFill="1" applyBorder="1" applyAlignment="1">
      <alignment horizontal="left" wrapText="1"/>
    </xf>
    <xf numFmtId="0" fontId="20" fillId="2" borderId="5" xfId="0" applyFont="1" applyFill="1" applyBorder="1" applyAlignment="1">
      <alignment horizontal="left" wrapText="1"/>
    </xf>
    <xf numFmtId="0" fontId="22" fillId="3" borderId="0" xfId="0" applyFont="1" applyFill="1" applyBorder="1" applyAlignment="1">
      <alignment horizontal="left" vertical="center" wrapText="1"/>
    </xf>
    <xf numFmtId="0" fontId="22" fillId="3" borderId="5" xfId="0" applyFont="1" applyFill="1" applyBorder="1" applyAlignment="1">
      <alignment horizontal="left" vertical="center" wrapText="1"/>
    </xf>
    <xf numFmtId="0" fontId="23" fillId="0" borderId="0" xfId="0" pivotButton="1" applyFont="1"/>
    <xf numFmtId="0" fontId="23" fillId="0" borderId="0" xfId="0" applyFont="1"/>
    <xf numFmtId="0" fontId="23" fillId="0" borderId="0" xfId="0" applyFont="1" applyAlignment="1">
      <alignment horizontal="left"/>
    </xf>
    <xf numFmtId="3" fontId="23" fillId="0" borderId="0" xfId="0" applyNumberFormat="1" applyFont="1" applyAlignment="1">
      <alignment horizontal="right" wrapText="1"/>
    </xf>
    <xf numFmtId="0" fontId="20" fillId="0" borderId="0" xfId="0" applyFont="1" applyFill="1" applyBorder="1" applyAlignment="1">
      <alignment horizontal="left" wrapText="1"/>
    </xf>
    <xf numFmtId="0" fontId="20" fillId="0" borderId="0" xfId="0" applyFont="1" applyFill="1"/>
    <xf numFmtId="0" fontId="20" fillId="2" borderId="0" xfId="0" applyFont="1" applyFill="1" applyBorder="1" applyAlignment="1">
      <alignment horizontal="left" vertical="top"/>
    </xf>
    <xf numFmtId="0" fontId="21" fillId="2" borderId="0" xfId="0" applyFont="1" applyFill="1" applyBorder="1" applyAlignment="1">
      <alignment horizontal="left" vertical="top" wrapText="1"/>
    </xf>
    <xf numFmtId="0" fontId="20" fillId="2" borderId="0" xfId="0" applyFont="1" applyFill="1" applyBorder="1" applyAlignment="1">
      <alignment vertical="top"/>
    </xf>
    <xf numFmtId="0" fontId="27" fillId="5" borderId="0" xfId="7" applyFont="1" applyFill="1" applyAlignment="1" applyProtection="1"/>
    <xf numFmtId="0" fontId="22" fillId="5" borderId="0" xfId="7" applyFont="1" applyFill="1" applyAlignment="1" applyProtection="1"/>
    <xf numFmtId="0" fontId="28" fillId="5" borderId="0" xfId="8" applyFont="1" applyFill="1" applyAlignment="1"/>
    <xf numFmtId="0" fontId="22" fillId="5" borderId="0" xfId="7" applyFont="1" applyFill="1" applyAlignment="1" applyProtection="1">
      <alignment horizontal="left" vertical="center" wrapText="1"/>
    </xf>
    <xf numFmtId="0" fontId="25" fillId="5" borderId="18" xfId="7" applyFont="1" applyFill="1" applyBorder="1" applyAlignment="1" applyProtection="1"/>
    <xf numFmtId="0" fontId="22" fillId="5" borderId="18" xfId="7" applyFont="1" applyFill="1" applyBorder="1" applyAlignment="1" applyProtection="1">
      <alignment vertical="top" wrapText="1"/>
    </xf>
    <xf numFmtId="0" fontId="22" fillId="5" borderId="18" xfId="7" applyFont="1" applyFill="1" applyBorder="1" applyAlignment="1" applyProtection="1">
      <alignment horizontal="left" vertical="top" wrapText="1"/>
    </xf>
    <xf numFmtId="0" fontId="25" fillId="5" borderId="0" xfId="7" applyFont="1" applyFill="1" applyAlignment="1" applyProtection="1"/>
    <xf numFmtId="0" fontId="22" fillId="5" borderId="0" xfId="7" applyFont="1" applyFill="1" applyAlignment="1" applyProtection="1">
      <alignment wrapText="1"/>
    </xf>
    <xf numFmtId="0" fontId="25" fillId="5" borderId="0" xfId="7" applyFont="1" applyFill="1" applyAlignment="1" applyProtection="1">
      <alignment horizontal="left" vertical="center"/>
    </xf>
    <xf numFmtId="0" fontId="25" fillId="5" borderId="0" xfId="7" applyFont="1" applyFill="1" applyAlignment="1" applyProtection="1">
      <alignment vertical="center" wrapText="1"/>
    </xf>
    <xf numFmtId="0" fontId="25" fillId="5" borderId="0" xfId="7" applyFont="1" applyFill="1" applyAlignment="1" applyProtection="1">
      <alignment horizontal="left" vertical="center" wrapText="1"/>
    </xf>
    <xf numFmtId="0" fontId="25" fillId="5" borderId="27" xfId="7" applyFont="1" applyFill="1" applyBorder="1" applyAlignment="1" applyProtection="1">
      <alignment vertical="center" wrapText="1"/>
    </xf>
    <xf numFmtId="0" fontId="30" fillId="5" borderId="28" xfId="7" applyFont="1" applyFill="1" applyBorder="1" applyAlignment="1" applyProtection="1">
      <alignment horizontal="right"/>
    </xf>
    <xf numFmtId="0" fontId="30" fillId="5" borderId="21" xfId="7" applyFont="1" applyFill="1" applyBorder="1" applyAlignment="1" applyProtection="1">
      <alignment horizontal="right"/>
    </xf>
    <xf numFmtId="0" fontId="30" fillId="5" borderId="20" xfId="7" applyFont="1" applyFill="1" applyBorder="1" applyAlignment="1" applyProtection="1">
      <alignment horizontal="right"/>
    </xf>
    <xf numFmtId="0" fontId="31" fillId="5" borderId="20" xfId="7" applyFont="1" applyFill="1" applyBorder="1" applyAlignment="1" applyProtection="1">
      <alignment horizontal="right"/>
    </xf>
    <xf numFmtId="0" fontId="31" fillId="5" borderId="22" xfId="7" applyFont="1" applyFill="1" applyBorder="1" applyAlignment="1" applyProtection="1">
      <alignment horizontal="right"/>
    </xf>
    <xf numFmtId="0" fontId="22" fillId="5" borderId="0" xfId="7" applyFont="1" applyFill="1" applyAlignment="1" applyProtection="1">
      <alignment horizontal="left"/>
    </xf>
    <xf numFmtId="0" fontId="22" fillId="5" borderId="0" xfId="7" applyFont="1" applyFill="1" applyAlignment="1" applyProtection="1">
      <alignment horizontal="left" wrapText="1"/>
    </xf>
    <xf numFmtId="3" fontId="3" fillId="5" borderId="13" xfId="7" applyNumberFormat="1" applyFont="1" applyFill="1" applyBorder="1" applyAlignment="1" applyProtection="1">
      <alignment horizontal="right"/>
    </xf>
    <xf numFmtId="3" fontId="3" fillId="5" borderId="0" xfId="7" applyNumberFormat="1" applyFont="1" applyFill="1" applyBorder="1" applyAlignment="1" applyProtection="1">
      <alignment horizontal="right"/>
    </xf>
    <xf numFmtId="3" fontId="32" fillId="5" borderId="13" xfId="7" applyNumberFormat="1" applyFont="1" applyFill="1" applyBorder="1" applyAlignment="1" applyProtection="1">
      <alignment horizontal="right"/>
    </xf>
    <xf numFmtId="3" fontId="32" fillId="5" borderId="14" xfId="7" applyNumberFormat="1" applyFont="1" applyFill="1" applyBorder="1" applyAlignment="1" applyProtection="1">
      <alignment horizontal="right"/>
    </xf>
    <xf numFmtId="0" fontId="22" fillId="5" borderId="16" xfId="7" applyFont="1" applyFill="1" applyBorder="1" applyAlignment="1" applyProtection="1">
      <alignment horizontal="left"/>
    </xf>
    <xf numFmtId="0" fontId="22" fillId="5" borderId="16" xfId="7" applyFont="1" applyFill="1" applyBorder="1" applyAlignment="1" applyProtection="1">
      <alignment horizontal="left" wrapText="1"/>
    </xf>
    <xf numFmtId="0" fontId="25" fillId="5" borderId="21" xfId="7" applyFont="1" applyFill="1" applyBorder="1" applyAlignment="1" applyProtection="1">
      <alignment horizontal="left"/>
    </xf>
    <xf numFmtId="0" fontId="25" fillId="5" borderId="21" xfId="7" applyFont="1" applyFill="1" applyBorder="1" applyAlignment="1" applyProtection="1">
      <alignment horizontal="left" wrapText="1"/>
    </xf>
    <xf numFmtId="0" fontId="25" fillId="5" borderId="11" xfId="7" applyFont="1" applyFill="1" applyBorder="1" applyAlignment="1" applyProtection="1">
      <alignment horizontal="left" wrapText="1"/>
    </xf>
    <xf numFmtId="3" fontId="30" fillId="5" borderId="20" xfId="7" applyNumberFormat="1" applyFont="1" applyFill="1" applyBorder="1" applyAlignment="1" applyProtection="1">
      <alignment horizontal="right"/>
    </xf>
    <xf numFmtId="3" fontId="30" fillId="5" borderId="21" xfId="7" applyNumberFormat="1" applyFont="1" applyFill="1" applyBorder="1" applyAlignment="1" applyProtection="1">
      <alignment horizontal="right"/>
    </xf>
    <xf numFmtId="3" fontId="31" fillId="5" borderId="20" xfId="7" applyNumberFormat="1" applyFont="1" applyFill="1" applyBorder="1" applyAlignment="1" applyProtection="1">
      <alignment horizontal="right"/>
    </xf>
    <xf numFmtId="3" fontId="31" fillId="5" borderId="22" xfId="7" applyNumberFormat="1" applyFont="1" applyFill="1" applyBorder="1" applyAlignment="1" applyProtection="1">
      <alignment horizontal="right"/>
    </xf>
    <xf numFmtId="0" fontId="25" fillId="5" borderId="0" xfId="7" applyFont="1" applyFill="1" applyAlignment="1" applyProtection="1">
      <alignment horizontal="left"/>
    </xf>
    <xf numFmtId="0" fontId="22" fillId="5" borderId="11" xfId="7" applyFont="1" applyFill="1" applyBorder="1" applyAlignment="1" applyProtection="1">
      <alignment horizontal="left" wrapText="1"/>
    </xf>
    <xf numFmtId="0" fontId="22" fillId="5" borderId="12" xfId="7" applyFont="1" applyFill="1" applyBorder="1" applyAlignment="1" applyProtection="1">
      <alignment horizontal="left" wrapText="1"/>
    </xf>
    <xf numFmtId="0" fontId="30" fillId="5" borderId="0" xfId="7" applyFont="1" applyFill="1" applyBorder="1" applyAlignment="1" applyProtection="1">
      <alignment horizontal="right"/>
    </xf>
    <xf numFmtId="0" fontId="30" fillId="5" borderId="13" xfId="7" applyFont="1" applyFill="1" applyBorder="1" applyAlignment="1" applyProtection="1">
      <alignment horizontal="right"/>
    </xf>
    <xf numFmtId="0" fontId="31" fillId="5" borderId="13" xfId="7" applyFont="1" applyFill="1" applyBorder="1" applyAlignment="1" applyProtection="1">
      <alignment horizontal="right"/>
    </xf>
    <xf numFmtId="0" fontId="31" fillId="5" borderId="14" xfId="7" applyFont="1" applyFill="1" applyBorder="1" applyAlignment="1" applyProtection="1">
      <alignment horizontal="right"/>
    </xf>
    <xf numFmtId="3" fontId="3" fillId="5" borderId="15" xfId="7" applyNumberFormat="1" applyFont="1" applyFill="1" applyBorder="1" applyAlignment="1" applyProtection="1">
      <alignment horizontal="right"/>
    </xf>
    <xf numFmtId="3" fontId="3" fillId="5" borderId="16" xfId="7" applyNumberFormat="1" applyFont="1" applyFill="1" applyBorder="1" applyAlignment="1" applyProtection="1">
      <alignment horizontal="right"/>
    </xf>
    <xf numFmtId="3" fontId="32" fillId="5" borderId="15" xfId="7" applyNumberFormat="1" applyFont="1" applyFill="1" applyBorder="1" applyAlignment="1" applyProtection="1">
      <alignment horizontal="right"/>
    </xf>
    <xf numFmtId="3" fontId="32" fillId="5" borderId="17" xfId="7" applyNumberFormat="1" applyFont="1" applyFill="1" applyBorder="1" applyAlignment="1" applyProtection="1">
      <alignment horizontal="right"/>
    </xf>
    <xf numFmtId="164" fontId="22" fillId="5" borderId="0" xfId="9" applyFont="1" applyFill="1" applyAlignment="1">
      <alignment vertical="top" wrapText="1"/>
    </xf>
    <xf numFmtId="164" fontId="22" fillId="5" borderId="0" xfId="9" applyFont="1" applyFill="1" applyAlignment="1">
      <alignment horizontal="left" vertical="top"/>
    </xf>
    <xf numFmtId="165" fontId="22" fillId="5" borderId="0" xfId="7" applyNumberFormat="1" applyFont="1" applyFill="1" applyAlignment="1" applyProtection="1"/>
    <xf numFmtId="164" fontId="22" fillId="5" borderId="0" xfId="9" applyFont="1" applyFill="1" applyAlignment="1"/>
    <xf numFmtId="0" fontId="25" fillId="5" borderId="15" xfId="7" applyFont="1" applyFill="1" applyBorder="1" applyAlignment="1" applyProtection="1">
      <alignment horizontal="right"/>
    </xf>
    <xf numFmtId="0" fontId="25" fillId="5" borderId="16" xfId="7" applyFont="1" applyFill="1" applyBorder="1" applyAlignment="1" applyProtection="1">
      <alignment horizontal="right"/>
    </xf>
    <xf numFmtId="0" fontId="34" fillId="5" borderId="15" xfId="7" applyFont="1" applyFill="1" applyBorder="1" applyAlignment="1" applyProtection="1">
      <alignment horizontal="right"/>
    </xf>
    <xf numFmtId="0" fontId="34" fillId="5" borderId="16" xfId="7" applyFont="1" applyFill="1" applyBorder="1" applyAlignment="1" applyProtection="1">
      <alignment horizontal="right"/>
    </xf>
    <xf numFmtId="0" fontId="34" fillId="5" borderId="17" xfId="7" applyFont="1" applyFill="1" applyBorder="1" applyAlignment="1" applyProtection="1">
      <alignment horizontal="right"/>
    </xf>
    <xf numFmtId="0" fontId="22" fillId="5" borderId="10" xfId="7" applyFont="1" applyFill="1" applyBorder="1" applyAlignment="1" applyProtection="1">
      <alignment horizontal="left"/>
    </xf>
    <xf numFmtId="0" fontId="22" fillId="5" borderId="0" xfId="7" applyFont="1" applyFill="1" applyAlignment="1" applyProtection="1">
      <alignment horizontal="left" vertical="center"/>
    </xf>
    <xf numFmtId="0" fontId="22" fillId="5" borderId="10" xfId="7" applyFont="1" applyFill="1" applyBorder="1" applyAlignment="1" applyProtection="1">
      <alignment horizontal="right"/>
    </xf>
    <xf numFmtId="0" fontId="22" fillId="5" borderId="11" xfId="7" applyFont="1" applyFill="1" applyBorder="1" applyAlignment="1" applyProtection="1">
      <alignment horizontal="right"/>
    </xf>
    <xf numFmtId="0" fontId="35" fillId="5" borderId="10" xfId="7" applyFont="1" applyFill="1" applyBorder="1" applyAlignment="1" applyProtection="1">
      <alignment horizontal="right"/>
    </xf>
    <xf numFmtId="0" fontId="35" fillId="5" borderId="11" xfId="7" applyFont="1" applyFill="1" applyBorder="1" applyAlignment="1" applyProtection="1">
      <alignment horizontal="right"/>
    </xf>
    <xf numFmtId="0" fontId="35" fillId="5" borderId="12" xfId="7" applyFont="1" applyFill="1" applyBorder="1" applyAlignment="1" applyProtection="1">
      <alignment horizontal="right"/>
    </xf>
    <xf numFmtId="0" fontId="22" fillId="5" borderId="13" xfId="7" applyFont="1" applyFill="1" applyBorder="1" applyAlignment="1" applyProtection="1">
      <alignment horizontal="left"/>
    </xf>
    <xf numFmtId="0" fontId="22" fillId="5" borderId="0" xfId="7" applyFont="1" applyFill="1" applyBorder="1" applyAlignment="1" applyProtection="1">
      <alignment horizontal="left" wrapText="1"/>
    </xf>
    <xf numFmtId="0" fontId="22" fillId="5" borderId="13" xfId="7" applyFont="1" applyFill="1" applyBorder="1" applyAlignment="1" applyProtection="1">
      <alignment horizontal="right"/>
    </xf>
    <xf numFmtId="0" fontId="22" fillId="5" borderId="0" xfId="7" applyFont="1" applyFill="1" applyBorder="1" applyAlignment="1" applyProtection="1">
      <alignment horizontal="right"/>
    </xf>
    <xf numFmtId="0" fontId="35" fillId="5" borderId="13" xfId="7" applyFont="1" applyFill="1" applyBorder="1" applyAlignment="1" applyProtection="1">
      <alignment horizontal="right"/>
    </xf>
    <xf numFmtId="0" fontId="35" fillId="5" borderId="0" xfId="7" applyFont="1" applyFill="1" applyBorder="1" applyAlignment="1" applyProtection="1">
      <alignment horizontal="right"/>
    </xf>
    <xf numFmtId="0" fontId="35" fillId="5" borderId="14" xfId="7" applyFont="1" applyFill="1" applyBorder="1" applyAlignment="1" applyProtection="1">
      <alignment horizontal="right"/>
    </xf>
    <xf numFmtId="0" fontId="22" fillId="5" borderId="15" xfId="7" applyFont="1" applyFill="1" applyBorder="1" applyAlignment="1" applyProtection="1">
      <alignment horizontal="left"/>
    </xf>
    <xf numFmtId="0" fontId="22" fillId="5" borderId="15" xfId="7" applyFont="1" applyFill="1" applyBorder="1" applyAlignment="1" applyProtection="1">
      <alignment horizontal="right"/>
    </xf>
    <xf numFmtId="0" fontId="22" fillId="5" borderId="16" xfId="7" applyFont="1" applyFill="1" applyBorder="1" applyAlignment="1" applyProtection="1">
      <alignment horizontal="right"/>
    </xf>
    <xf numFmtId="0" fontId="35" fillId="5" borderId="15" xfId="7" applyFont="1" applyFill="1" applyBorder="1" applyAlignment="1" applyProtection="1">
      <alignment horizontal="right"/>
    </xf>
    <xf numFmtId="0" fontId="35" fillId="5" borderId="16" xfId="7" applyFont="1" applyFill="1" applyBorder="1" applyAlignment="1" applyProtection="1">
      <alignment horizontal="right"/>
    </xf>
    <xf numFmtId="0" fontId="35" fillId="5" borderId="17" xfId="7" applyFont="1" applyFill="1" applyBorder="1" applyAlignment="1" applyProtection="1">
      <alignment horizontal="right"/>
    </xf>
    <xf numFmtId="164" fontId="22" fillId="5" borderId="0" xfId="9" quotePrefix="1" applyFont="1" applyFill="1" applyAlignment="1"/>
    <xf numFmtId="164" fontId="22" fillId="5" borderId="0" xfId="9" applyFont="1" applyFill="1" applyAlignment="1">
      <alignment horizontal="left" vertical="top" wrapText="1"/>
    </xf>
    <xf numFmtId="0" fontId="22" fillId="5" borderId="0" xfId="7" applyFont="1" applyFill="1" applyBorder="1" applyAlignment="1" applyProtection="1">
      <alignment horizontal="left" vertical="center" wrapText="1"/>
    </xf>
    <xf numFmtId="0" fontId="30" fillId="5" borderId="33" xfId="7" applyFont="1" applyFill="1" applyBorder="1" applyAlignment="1" applyProtection="1">
      <alignment horizontal="center"/>
    </xf>
    <xf numFmtId="0" fontId="3" fillId="5" borderId="30" xfId="7" applyFont="1" applyFill="1" applyBorder="1" applyAlignment="1" applyProtection="1">
      <alignment horizontal="center"/>
    </xf>
    <xf numFmtId="0" fontId="3" fillId="5" borderId="32" xfId="7" applyFont="1" applyFill="1" applyBorder="1" applyAlignment="1" applyProtection="1">
      <alignment horizontal="center"/>
    </xf>
    <xf numFmtId="3" fontId="3" fillId="5" borderId="32" xfId="7" applyNumberFormat="1" applyFont="1" applyFill="1" applyBorder="1" applyAlignment="1" applyProtection="1">
      <alignment horizontal="center" vertical="center"/>
    </xf>
    <xf numFmtId="0" fontId="22" fillId="5" borderId="16" xfId="7" applyFont="1" applyFill="1" applyBorder="1" applyAlignment="1" applyProtection="1">
      <alignment horizontal="left" vertical="center"/>
    </xf>
    <xf numFmtId="0" fontId="22" fillId="5" borderId="16" xfId="7" applyFont="1" applyFill="1" applyBorder="1" applyAlignment="1" applyProtection="1">
      <alignment horizontal="left" vertical="center" wrapText="1"/>
    </xf>
    <xf numFmtId="3" fontId="3" fillId="5" borderId="34" xfId="7" applyNumberFormat="1" applyFont="1" applyFill="1" applyBorder="1" applyAlignment="1" applyProtection="1">
      <alignment horizontal="center" vertical="center"/>
    </xf>
    <xf numFmtId="0" fontId="3" fillId="2" borderId="13" xfId="2" applyFont="1" applyFill="1" applyBorder="1"/>
    <xf numFmtId="0" fontId="3" fillId="2" borderId="14" xfId="2" applyFont="1" applyFill="1" applyBorder="1"/>
    <xf numFmtId="0" fontId="3" fillId="2" borderId="0" xfId="2" applyFont="1" applyFill="1"/>
    <xf numFmtId="11" fontId="5" fillId="2" borderId="0" xfId="2" applyNumberFormat="1" applyFont="1" applyFill="1" applyBorder="1" applyAlignment="1">
      <alignment horizontal="left" wrapText="1"/>
    </xf>
    <xf numFmtId="0" fontId="5" fillId="2" borderId="0" xfId="3" applyNumberFormat="1" applyFont="1" applyFill="1" applyBorder="1" applyAlignment="1" applyProtection="1">
      <alignment wrapText="1"/>
    </xf>
    <xf numFmtId="0" fontId="18" fillId="2" borderId="0" xfId="4" applyFont="1" applyFill="1" applyBorder="1" applyAlignment="1">
      <alignment wrapText="1"/>
    </xf>
    <xf numFmtId="0" fontId="1" fillId="2" borderId="0" xfId="5" applyFill="1" applyAlignment="1">
      <alignment wrapText="1"/>
    </xf>
    <xf numFmtId="0" fontId="36" fillId="2" borderId="0" xfId="1" applyFont="1" applyFill="1" applyBorder="1" applyAlignment="1" applyProtection="1">
      <alignment wrapText="1"/>
    </xf>
    <xf numFmtId="0" fontId="36" fillId="2" borderId="0" xfId="1" applyFont="1" applyFill="1" applyAlignment="1">
      <alignment wrapText="1"/>
    </xf>
    <xf numFmtId="0" fontId="20" fillId="4" borderId="0" xfId="0" applyFont="1" applyFill="1" applyBorder="1" applyAlignment="1">
      <alignment horizontal="left" vertical="top" wrapText="1"/>
    </xf>
    <xf numFmtId="0" fontId="20" fillId="2" borderId="0" xfId="6" applyFont="1" applyFill="1" applyBorder="1" applyAlignment="1">
      <alignment horizontal="left" vertical="top" wrapText="1"/>
    </xf>
    <xf numFmtId="0" fontId="20" fillId="2" borderId="0" xfId="0" applyFont="1" applyFill="1" applyBorder="1" applyAlignment="1">
      <alignment horizontal="left" vertical="top" wrapText="1"/>
    </xf>
    <xf numFmtId="0" fontId="24" fillId="4" borderId="0" xfId="0" applyFont="1" applyFill="1" applyBorder="1" applyAlignment="1">
      <alignment horizontal="left" vertical="top" wrapText="1"/>
    </xf>
    <xf numFmtId="0" fontId="25" fillId="4" borderId="0" xfId="0" applyFont="1" applyFill="1" applyBorder="1" applyAlignment="1">
      <alignment horizontal="left" vertical="top" wrapText="1"/>
    </xf>
    <xf numFmtId="0" fontId="25" fillId="5" borderId="20" xfId="7" applyFont="1" applyFill="1" applyBorder="1" applyAlignment="1" applyProtection="1">
      <alignment horizontal="left" wrapText="1"/>
    </xf>
    <xf numFmtId="0" fontId="25" fillId="5" borderId="22" xfId="7" applyFont="1" applyFill="1" applyBorder="1" applyAlignment="1" applyProtection="1">
      <alignment horizontal="left" wrapText="1"/>
    </xf>
    <xf numFmtId="0" fontId="22" fillId="5" borderId="0" xfId="7" applyFont="1" applyFill="1" applyAlignment="1" applyProtection="1">
      <alignment horizontal="left" vertical="center" wrapText="1"/>
    </xf>
    <xf numFmtId="0" fontId="25" fillId="5" borderId="18" xfId="7" applyFont="1" applyFill="1" applyBorder="1" applyAlignment="1" applyProtection="1">
      <alignment horizontal="left"/>
    </xf>
    <xf numFmtId="0" fontId="25" fillId="5" borderId="19" xfId="7" applyFont="1" applyFill="1" applyBorder="1" applyAlignment="1" applyProtection="1">
      <alignment horizontal="left"/>
    </xf>
    <xf numFmtId="0" fontId="25" fillId="5" borderId="20" xfId="7" applyFont="1" applyFill="1" applyBorder="1" applyAlignment="1" applyProtection="1">
      <alignment horizontal="left"/>
    </xf>
    <xf numFmtId="0" fontId="25" fillId="5" borderId="21" xfId="7" applyFont="1" applyFill="1" applyBorder="1" applyAlignment="1" applyProtection="1">
      <alignment horizontal="left"/>
    </xf>
    <xf numFmtId="0" fontId="25" fillId="5" borderId="22" xfId="7" applyFont="1" applyFill="1" applyBorder="1" applyAlignment="1" applyProtection="1">
      <alignment horizontal="left"/>
    </xf>
    <xf numFmtId="0" fontId="25" fillId="5" borderId="18" xfId="7" applyFont="1" applyFill="1" applyBorder="1" applyAlignment="1" applyProtection="1">
      <alignment horizontal="left" vertical="center"/>
    </xf>
    <xf numFmtId="0" fontId="22" fillId="5" borderId="18" xfId="7" applyFont="1" applyFill="1" applyBorder="1" applyAlignment="1" applyProtection="1">
      <alignment horizontal="left" vertical="top" wrapText="1"/>
    </xf>
    <xf numFmtId="0" fontId="22" fillId="5" borderId="19" xfId="7" applyFont="1" applyFill="1" applyBorder="1" applyAlignment="1" applyProtection="1">
      <alignment horizontal="left" vertical="top" wrapText="1"/>
    </xf>
    <xf numFmtId="0" fontId="22" fillId="5" borderId="20" xfId="7" applyFont="1" applyFill="1" applyBorder="1" applyAlignment="1" applyProtection="1">
      <alignment horizontal="left" vertical="top" wrapText="1"/>
    </xf>
    <xf numFmtId="0" fontId="22" fillId="5" borderId="21" xfId="7" applyFont="1" applyFill="1" applyBorder="1" applyAlignment="1" applyProtection="1">
      <alignment horizontal="left" vertical="top" wrapText="1"/>
    </xf>
    <xf numFmtId="0" fontId="22" fillId="5" borderId="22" xfId="7" applyFont="1" applyFill="1" applyBorder="1" applyAlignment="1" applyProtection="1">
      <alignment horizontal="left" vertical="top" wrapText="1"/>
    </xf>
    <xf numFmtId="0" fontId="25" fillId="5" borderId="23" xfId="7" applyFont="1" applyFill="1" applyBorder="1" applyAlignment="1" applyProtection="1">
      <alignment horizontal="left" wrapText="1"/>
    </xf>
    <xf numFmtId="0" fontId="25" fillId="5" borderId="24" xfId="7" applyFont="1" applyFill="1" applyBorder="1" applyAlignment="1" applyProtection="1">
      <alignment horizontal="left" wrapText="1"/>
    </xf>
    <xf numFmtId="0" fontId="30" fillId="5" borderId="25" xfId="7" applyFont="1" applyFill="1" applyBorder="1" applyAlignment="1" applyProtection="1">
      <alignment horizontal="center"/>
    </xf>
    <xf numFmtId="0" fontId="30" fillId="5" borderId="12" xfId="7" applyFont="1" applyFill="1" applyBorder="1" applyAlignment="1" applyProtection="1">
      <alignment horizontal="center"/>
    </xf>
    <xf numFmtId="0" fontId="30" fillId="5" borderId="26" xfId="7" applyFont="1" applyFill="1" applyBorder="1" applyAlignment="1" applyProtection="1">
      <alignment horizontal="center"/>
    </xf>
    <xf numFmtId="0" fontId="30" fillId="5" borderId="17" xfId="7" applyFont="1" applyFill="1" applyBorder="1" applyAlignment="1" applyProtection="1">
      <alignment horizontal="center"/>
    </xf>
    <xf numFmtId="0" fontId="30" fillId="5" borderId="10" xfId="7" applyFont="1" applyFill="1" applyBorder="1" applyAlignment="1" applyProtection="1">
      <alignment horizontal="center"/>
    </xf>
    <xf numFmtId="0" fontId="30" fillId="5" borderId="15" xfId="7" applyFont="1" applyFill="1" applyBorder="1" applyAlignment="1" applyProtection="1">
      <alignment horizontal="center"/>
    </xf>
    <xf numFmtId="0" fontId="31" fillId="5" borderId="10" xfId="7" applyFont="1" applyFill="1" applyBorder="1" applyAlignment="1" applyProtection="1">
      <alignment horizontal="center"/>
    </xf>
    <xf numFmtId="0" fontId="31" fillId="5" borderId="12" xfId="7" applyFont="1" applyFill="1" applyBorder="1" applyAlignment="1" applyProtection="1">
      <alignment horizontal="center"/>
    </xf>
    <xf numFmtId="0" fontId="31" fillId="5" borderId="15" xfId="7" applyFont="1" applyFill="1" applyBorder="1" applyAlignment="1" applyProtection="1">
      <alignment horizontal="center"/>
    </xf>
    <xf numFmtId="0" fontId="31" fillId="5" borderId="17" xfId="7" applyFont="1" applyFill="1" applyBorder="1" applyAlignment="1" applyProtection="1">
      <alignment horizontal="center"/>
    </xf>
    <xf numFmtId="164" fontId="22" fillId="5" borderId="0" xfId="9" applyFont="1" applyFill="1" applyAlignment="1">
      <alignment horizontal="left" vertical="top" wrapText="1"/>
    </xf>
    <xf numFmtId="0" fontId="25" fillId="5" borderId="29" xfId="7" applyFont="1" applyFill="1" applyBorder="1" applyAlignment="1" applyProtection="1">
      <alignment horizontal="left" wrapText="1"/>
    </xf>
    <xf numFmtId="0" fontId="25" fillId="5" borderId="23" xfId="7" applyFont="1" applyFill="1" applyBorder="1" applyAlignment="1" applyProtection="1">
      <alignment horizontal="left"/>
    </xf>
    <xf numFmtId="0" fontId="25" fillId="5" borderId="29" xfId="7" applyFont="1" applyFill="1" applyBorder="1" applyAlignment="1" applyProtection="1">
      <alignment horizontal="left"/>
    </xf>
    <xf numFmtId="0" fontId="25" fillId="0" borderId="10" xfId="7" applyFont="1" applyFill="1" applyBorder="1" applyAlignment="1" applyProtection="1">
      <alignment horizontal="center"/>
    </xf>
    <xf numFmtId="0" fontId="25" fillId="0" borderId="11" xfId="7" applyFont="1" applyFill="1" applyBorder="1" applyAlignment="1" applyProtection="1">
      <alignment horizontal="center"/>
    </xf>
    <xf numFmtId="0" fontId="34" fillId="0" borderId="10" xfId="7" applyFont="1" applyFill="1" applyBorder="1" applyAlignment="1" applyProtection="1">
      <alignment horizontal="center"/>
    </xf>
    <xf numFmtId="0" fontId="34" fillId="0" borderId="11" xfId="7" applyFont="1" applyFill="1" applyBorder="1" applyAlignment="1" applyProtection="1">
      <alignment horizontal="center"/>
    </xf>
    <xf numFmtId="0" fontId="34" fillId="0" borderId="12" xfId="7" applyFont="1" applyFill="1" applyBorder="1" applyAlignment="1" applyProtection="1">
      <alignment horizontal="center"/>
    </xf>
    <xf numFmtId="0" fontId="26" fillId="5" borderId="0" xfId="10" applyFill="1"/>
    <xf numFmtId="0" fontId="31" fillId="5" borderId="30" xfId="7" applyFont="1" applyFill="1" applyBorder="1" applyAlignment="1" applyProtection="1">
      <alignment horizontal="center" vertical="center"/>
    </xf>
    <xf numFmtId="0" fontId="31" fillId="5" borderId="32" xfId="7" applyFont="1" applyFill="1" applyBorder="1" applyAlignment="1" applyProtection="1">
      <alignment horizontal="center" vertical="center"/>
    </xf>
    <xf numFmtId="0" fontId="25" fillId="5" borderId="23" xfId="7" applyFont="1" applyFill="1" applyBorder="1" applyAlignment="1" applyProtection="1">
      <alignment horizontal="center" vertical="center" wrapText="1"/>
    </xf>
    <xf numFmtId="0" fontId="25" fillId="5" borderId="24" xfId="7" applyFont="1" applyFill="1" applyBorder="1" applyAlignment="1" applyProtection="1">
      <alignment horizontal="center" vertical="center" wrapText="1"/>
    </xf>
    <xf numFmtId="0" fontId="30" fillId="5" borderId="25" xfId="7" applyFont="1" applyFill="1" applyBorder="1" applyAlignment="1" applyProtection="1">
      <alignment horizontal="center" vertical="center"/>
    </xf>
    <xf numFmtId="0" fontId="30" fillId="5" borderId="31" xfId="7" applyFont="1" applyFill="1" applyBorder="1" applyAlignment="1" applyProtection="1">
      <alignment horizontal="center" vertical="center"/>
    </xf>
    <xf numFmtId="0" fontId="30" fillId="5" borderId="12" xfId="7" applyFont="1" applyFill="1" applyBorder="1" applyAlignment="1" applyProtection="1">
      <alignment horizontal="center" vertical="center"/>
    </xf>
    <xf numFmtId="0" fontId="30" fillId="5" borderId="14" xfId="7" applyFont="1" applyFill="1" applyBorder="1" applyAlignment="1" applyProtection="1">
      <alignment horizontal="center" vertical="center"/>
    </xf>
    <xf numFmtId="0" fontId="22" fillId="3" borderId="0" xfId="0" applyFont="1" applyFill="1" applyBorder="1" applyAlignment="1">
      <alignment horizontal="left" vertical="center" wrapText="1"/>
    </xf>
    <xf numFmtId="0" fontId="22" fillId="3" borderId="5" xfId="0" applyFont="1" applyFill="1" applyBorder="1" applyAlignment="1">
      <alignment horizontal="left" vertical="center" wrapText="1"/>
    </xf>
    <xf numFmtId="0" fontId="20" fillId="2" borderId="7" xfId="0" applyFont="1" applyFill="1" applyBorder="1" applyAlignment="1">
      <alignment horizontal="left" wrapText="1"/>
    </xf>
    <xf numFmtId="0" fontId="20" fillId="2" borderId="8" xfId="0" applyFont="1" applyFill="1" applyBorder="1" applyAlignment="1">
      <alignment horizontal="left" wrapText="1"/>
    </xf>
    <xf numFmtId="0" fontId="20" fillId="2" borderId="9" xfId="0" applyFont="1" applyFill="1" applyBorder="1" applyAlignment="1">
      <alignment horizontal="left" wrapText="1"/>
    </xf>
    <xf numFmtId="0" fontId="20" fillId="2" borderId="4" xfId="0" applyFont="1" applyFill="1" applyBorder="1" applyAlignment="1">
      <alignment horizontal="left" wrapText="1"/>
    </xf>
    <xf numFmtId="0" fontId="20" fillId="2" borderId="0" xfId="0" applyFont="1" applyFill="1" applyBorder="1" applyAlignment="1">
      <alignment horizontal="left" wrapText="1"/>
    </xf>
    <xf numFmtId="0" fontId="20" fillId="2" borderId="5" xfId="0" applyFont="1" applyFill="1" applyBorder="1" applyAlignment="1">
      <alignment horizontal="left" wrapText="1"/>
    </xf>
    <xf numFmtId="0" fontId="22" fillId="0" borderId="0" xfId="0" applyFont="1" applyAlignment="1">
      <alignment horizontal="left" wrapText="1"/>
    </xf>
    <xf numFmtId="0" fontId="22" fillId="0" borderId="5" xfId="0" applyFont="1" applyBorder="1" applyAlignment="1">
      <alignment horizontal="left" wrapText="1"/>
    </xf>
    <xf numFmtId="0" fontId="22" fillId="3" borderId="6" xfId="0" applyFont="1" applyFill="1" applyBorder="1" applyAlignment="1">
      <alignment horizontal="left" vertical="center" wrapText="1"/>
    </xf>
    <xf numFmtId="0" fontId="23" fillId="0" borderId="0" xfId="0" applyFont="1" applyAlignment="1">
      <alignment horizontal="right"/>
    </xf>
  </cellXfs>
  <cellStyles count="11">
    <cellStyle name="Hyperlink" xfId="1" builtinId="8"/>
    <cellStyle name="Hyperlink 2" xfId="8"/>
    <cellStyle name="Hyperlink_Analysis Tool mid-2013 UK" xfId="3"/>
    <cellStyle name="Normal" xfId="0" builtinId="0"/>
    <cellStyle name="Normal 17" xfId="7"/>
    <cellStyle name="Normal 2" xfId="2"/>
    <cellStyle name="Normal 3" xfId="5"/>
    <cellStyle name="Normal 4" xfId="6"/>
    <cellStyle name="Normal 5" xfId="10"/>
    <cellStyle name="Normal_Analysis Tool mid-2013 UK" xfId="4"/>
    <cellStyle name="Normal_Copy of criminal-stats-2008-chapter-6" xfId="9"/>
  </cellStyles>
  <dxfs count="31">
    <dxf>
      <alignment horizontal="right"/>
    </dxf>
    <dxf>
      <numFmt numFmtId="3" formatCode="#,##0"/>
    </dxf>
    <dxf>
      <numFmt numFmtId="168" formatCode="#,##0.0"/>
    </dxf>
    <dxf>
      <numFmt numFmtId="4" formatCode="#,##0.00"/>
    </dxf>
    <dxf>
      <numFmt numFmtId="168" formatCode="#,##0.0"/>
    </dxf>
    <dxf>
      <numFmt numFmtId="3" formatCode="#,##0"/>
    </dxf>
    <dxf>
      <numFmt numFmtId="2" formatCode="0.00"/>
    </dxf>
    <dxf>
      <numFmt numFmtId="0" formatCode="General"/>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right"/>
    </dxf>
    <dxf>
      <alignment wrapText="1"/>
    </dxf>
    <dxf>
      <numFmt numFmtId="167" formatCode="_-* #,##0_-;\-* #,##0_-;_-* &quot;-&quot;??_-;_-@_-"/>
    </dxf>
    <dxf>
      <numFmt numFmtId="166" formatCode="_-* #,##0.0_-;\-* #,##0.0_-;_-* &quot;-&quot;??_-;_-@_-"/>
    </dxf>
    <dxf>
      <numFmt numFmtId="35" formatCode="_-* #,##0.00_-;\-* #,##0.0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457200</xdr:colOff>
      <xdr:row>1</xdr:row>
      <xdr:rowOff>19050</xdr:rowOff>
    </xdr:from>
    <xdr:ext cx="2230211" cy="672193"/>
    <xdr:pic>
      <xdr:nvPicPr>
        <xdr:cNvPr id="2" name="Picture 7">
          <a:extLst>
            <a:ext uri="{FF2B5EF4-FFF2-40B4-BE49-F238E27FC236}">
              <a16:creationId xmlns:a16="http://schemas.microsoft.com/office/drawing/2014/main" id="{42A860AC-D4A3-421C-AB2C-22DBC6C8D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33900" y="186690"/>
          <a:ext cx="2230211"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pivotCache/pivotCacheDefinition1.xml><?xml version="1.0" encoding="utf-8"?>
<pivotCacheDefinition xmlns="http://schemas.openxmlformats.org/spreadsheetml/2006/main" xmlns:r="http://schemas.openxmlformats.org/officeDocument/2006/relationships" saveData="0" refreshedBy="Crusco, Miranda" refreshedDate="43609.456814467594" createdVersion="5" refreshedVersion="6" minRefreshableVersion="3" recordCount="0" supportSubquery="1" supportAdvancedDrill="1">
  <cacheSource type="external" connectionId="2"/>
  <cacheFields count="17">
    <cacheField name="[courtsPFA08-18].[Year of Appearance].[Year of Appearance]" caption="Year of Appearance" numFmtId="0" hierarchy="17" level="1">
      <sharedItems count="11">
        <s v="2008"/>
        <s v="2009"/>
        <s v="2010"/>
        <s v="2011"/>
        <s v="2012"/>
        <s v="2013"/>
        <s v="2014"/>
        <s v="2015"/>
        <s v="2016"/>
        <s v="2017"/>
        <s v="2018"/>
      </sharedItems>
    </cacheField>
    <cacheField name="[courtsPFA08-18].[Police Force Area].[Police Force Area]" caption="Police Force Area" numFmtId="0" hierarchy="12" level="1">
      <sharedItems count="44">
        <s v="Avon and Somerset"/>
        <s v="Bedfordshire"/>
        <s v="Cambridgeshire"/>
        <s v="Cheshire"/>
        <s v="City of London"/>
        <s v="Cleveland"/>
        <s v="Cumbria"/>
        <s v="Derbyshire"/>
        <s v="Devon and Cornwall"/>
        <s v="Dorset"/>
        <s v="Durham"/>
        <s v="Dyfed-Powys"/>
        <s v="Essex"/>
        <s v="Gloucestershire"/>
        <s v="Greater Manchester"/>
        <s v="Gwent"/>
        <s v="Hampshire"/>
        <s v="Hertfordshire"/>
        <s v="Humberside"/>
        <s v="Kent"/>
        <s v="Lancashire"/>
        <s v="Leicestershire"/>
        <s v="Lincolnshire"/>
        <s v="Merseyside"/>
        <s v="Metropolitan Police"/>
        <s v="Norfolk"/>
        <s v="North Wales"/>
        <s v="North Yorkshire"/>
        <s v="Northamptonshire"/>
        <s v="Northumbria"/>
        <s v="Nottinghamshire"/>
        <s v="South Wales"/>
        <s v="South Yorkshire"/>
        <s v="Special/miscellaneous and unknown police forces"/>
        <s v="Staffordshire"/>
        <s v="Suffolk"/>
        <s v="Surrey"/>
        <s v="Sussex"/>
        <s v="Thames Valley"/>
        <s v="Warwickshire"/>
        <s v="West Mercia"/>
        <s v="West Midlands"/>
        <s v="West Yorkshire"/>
        <s v="Wiltshire"/>
      </sharedItems>
    </cacheField>
    <cacheField name="[courtsPFA08-18].[Sex].[Sex]" caption="Sex" numFmtId="0" hierarchy="15" level="1">
      <sharedItems containsSemiMixedTypes="0" containsNonDate="0" containsString="0"/>
    </cacheField>
    <cacheField name="[courtsPFA08-18].[Ethnicity].[Ethnicity]" caption="Ethnicity" numFmtId="0" hierarchy="7" level="1">
      <sharedItems containsSemiMixedTypes="0" containsNonDate="0" containsString="0"/>
    </cacheField>
    <cacheField name="[courtsPFA08-18].[Age Group].[Age Group]" caption="Age Group" numFmtId="0" level="1">
      <sharedItems containsSemiMixedTypes="0" containsNonDate="0" containsString="0"/>
    </cacheField>
    <cacheField name="[courtsPFA08-18].[Age Range].[Age Range]" caption="Age Range" numFmtId="0" hierarchy="1" level="1">
      <sharedItems containsSemiMixedTypes="0" containsNonDate="0" containsString="0"/>
    </cacheField>
    <cacheField name="[courtsPFA08-18].[Offence Type].[Offence Type]" caption="Offence Type" numFmtId="0" hierarchy="10" level="1">
      <sharedItems containsSemiMixedTypes="0" containsNonDate="0" containsString="0"/>
    </cacheField>
    <cacheField name="[courtsPFA08-18].[Offence Group].[Offence Group]" caption="Offence Group" numFmtId="0" hierarchy="9" level="1">
      <sharedItems containsSemiMixedTypes="0" containsNonDate="0" containsString="0"/>
    </cacheField>
    <cacheField name="[courtsPFA08-18].[Offence].[Offence]" caption="Offence" numFmtId="0" hierarchy="8" level="1">
      <sharedItems containsSemiMixedTypes="0" containsNonDate="0" containsString="0"/>
    </cacheField>
    <cacheField name="[courtsPFA08-18].[Convicted/Not Convicted].[Convicted/Not Convicted]" caption="Convicted/Not Convicted" numFmtId="0" hierarchy="2" level="1">
      <sharedItems containsSemiMixedTypes="0" containsNonDate="0" containsString="0"/>
    </cacheField>
    <cacheField name="[courtsPFA08-18].[Sentenced/Not Sentenced].[Sentenced/Not Sentenced]" caption="Sentenced/Not Sentenced" numFmtId="0" hierarchy="14" level="1">
      <sharedItems containsSemiMixedTypes="0" containsNonDate="0" containsString="0"/>
    </cacheField>
    <cacheField name="[courtsPFA08-18].[Outcome].[Outcome]" caption="Outcome" numFmtId="0" hierarchy="11" level="1">
      <sharedItems containsSemiMixedTypes="0" containsNonDate="0" containsString="0"/>
    </cacheField>
    <cacheField name="[courtsPFA08-18].[Detailed Sentence].[Detailed Sentence]" caption="Detailed Sentence" numFmtId="0" hierarchy="6" level="1">
      <sharedItems containsSemiMixedTypes="0" containsNonDate="0" containsString="0"/>
    </cacheField>
    <cacheField name="[courtsPFA08-18].[Custodial Sentence Length].[Custodial Sentence Length]" caption="Custodial Sentence Length" numFmtId="0" hierarchy="5" level="1">
      <sharedItems containsSemiMixedTypes="0" containsNonDate="0" containsString="0"/>
    </cacheField>
    <cacheField name="[courtsPFA08-18].[Court Type].[Court Type]" caption="Court Type" numFmtId="0" hierarchy="4" level="1">
      <sharedItems containsSemiMixedTypes="0" containsNonDate="0" containsString="0"/>
    </cacheField>
    <cacheField name="[Measures].[Sum of Count]" caption="Sum of Count" numFmtId="0" hierarchy="20" level="32767"/>
    <cacheField name="[courtsPFA08-18].[Type of Defendant].[Type of Defendant]" caption="Type of Defendant" numFmtId="0" hierarchy="16" level="1">
      <sharedItems containsSemiMixedTypes="0" containsNonDate="0" containsString="0"/>
    </cacheField>
  </cacheFields>
  <cacheHierarchies count="26">
    <cacheHierarchy uniqueName="[courtsPFA08-18].[Age Group]" caption="Age Group" attribute="1" defaultMemberUniqueName="[courtsPFA08-18].[Age Group].[All]" allUniqueName="[courtsPFA08-18].[Age Group].[All]" dimensionUniqueName="[courtsPFA08-18]" displayFolder="" count="2" memberValueDatatype="130" unbalanced="0">
      <fieldsUsage count="2">
        <fieldUsage x="-1"/>
        <fieldUsage x="4"/>
      </fieldsUsage>
    </cacheHierarchy>
    <cacheHierarchy uniqueName="[courtsPFA08-18].[Age Range]" caption="Age Range" attribute="1" defaultMemberUniqueName="[courtsPFA08-18].[Age Range].[All]" allUniqueName="[courtsPFA08-18].[Age Range].[All]" dimensionUniqueName="[courtsPFA08-18]" displayFolder="" count="2" memberValueDatatype="130" unbalanced="0">
      <fieldsUsage count="2">
        <fieldUsage x="-1"/>
        <fieldUsage x="5"/>
      </fieldsUsage>
    </cacheHierarchy>
    <cacheHierarchy uniqueName="[courtsPFA08-18].[Convicted/Not Convicted]" caption="Convicted/Not Convicted" attribute="1" defaultMemberUniqueName="[courtsPFA08-18].[Convicted/Not Convicted].[All]" allUniqueName="[courtsPFA08-18].[Convicted/Not Convicted].[All]" dimensionUniqueName="[courtsPFA08-18]" displayFolder="" count="2" memberValueDatatype="130" unbalanced="0">
      <fieldsUsage count="2">
        <fieldUsage x="-1"/>
        <fieldUsage x="9"/>
      </fieldsUsage>
    </cacheHierarchy>
    <cacheHierarchy uniqueName="[courtsPFA08-18].[Count]" caption="Count" attribute="1" defaultMemberUniqueName="[courtsPFA08-18].[Count].[All]" allUniqueName="[courtsPFA08-18].[Count].[All]" dimensionUniqueName="[courtsPFA08-18]" displayFolder="" count="0" memberValueDatatype="20" unbalanced="0"/>
    <cacheHierarchy uniqueName="[courtsPFA08-18].[Court Type]" caption="Court Type" attribute="1" defaultMemberUniqueName="[courtsPFA08-18].[Court Type].[All]" allUniqueName="[courtsPFA08-18].[Court Type].[All]" dimensionUniqueName="[courtsPFA08-18]" displayFolder="" count="2" memberValueDatatype="130" unbalanced="0">
      <fieldsUsage count="2">
        <fieldUsage x="-1"/>
        <fieldUsage x="14"/>
      </fieldsUsage>
    </cacheHierarchy>
    <cacheHierarchy uniqueName="[courtsPFA08-18].[Custodial Sentence Length]" caption="Custodial Sentence Length" attribute="1" defaultMemberUniqueName="[courtsPFA08-18].[Custodial Sentence Length].[All]" allUniqueName="[courtsPFA08-18].[Custodial Sentence Length].[All]" dimensionUniqueName="[courtsPFA08-18]" displayFolder="" count="2" memberValueDatatype="130" unbalanced="0">
      <fieldsUsage count="2">
        <fieldUsage x="-1"/>
        <fieldUsage x="13"/>
      </fieldsUsage>
    </cacheHierarchy>
    <cacheHierarchy uniqueName="[courtsPFA08-18].[Detailed Sentence]" caption="Detailed Sentence" attribute="1" defaultMemberUniqueName="[courtsPFA08-18].[Detailed Sentence].[All]" allUniqueName="[courtsPFA08-18].[Detailed Sentence].[All]" dimensionUniqueName="[courtsPFA08-18]" displayFolder="" count="2" memberValueDatatype="130" unbalanced="0">
      <fieldsUsage count="2">
        <fieldUsage x="-1"/>
        <fieldUsage x="12"/>
      </fieldsUsage>
    </cacheHierarchy>
    <cacheHierarchy uniqueName="[courtsPFA08-18].[Ethnicity]" caption="Ethnicity" attribute="1" defaultMemberUniqueName="[courtsPFA08-18].[Ethnicity].[All]" allUniqueName="[courtsPFA08-18].[Ethnicity].[All]" dimensionUniqueName="[courtsPFA08-18]" displayFolder="" count="2" memberValueDatatype="130" unbalanced="0">
      <fieldsUsage count="2">
        <fieldUsage x="-1"/>
        <fieldUsage x="3"/>
      </fieldsUsage>
    </cacheHierarchy>
    <cacheHierarchy uniqueName="[courtsPFA08-18].[Offence]" caption="Offence" attribute="1" defaultMemberUniqueName="[courtsPFA08-18].[Offence].[All]" allUniqueName="[courtsPFA08-18].[Offence].[All]" dimensionUniqueName="[courtsPFA08-18]" displayFolder="" count="2" memberValueDatatype="130" unbalanced="0">
      <fieldsUsage count="2">
        <fieldUsage x="-1"/>
        <fieldUsage x="8"/>
      </fieldsUsage>
    </cacheHierarchy>
    <cacheHierarchy uniqueName="[courtsPFA08-18].[Offence Group]" caption="Offence Group" attribute="1" defaultMemberUniqueName="[courtsPFA08-18].[Offence Group].[All]" allUniqueName="[courtsPFA08-18].[Offence Group].[All]" dimensionUniqueName="[courtsPFA08-18]" displayFolder="" count="2" memberValueDatatype="130" unbalanced="0">
      <fieldsUsage count="2">
        <fieldUsage x="-1"/>
        <fieldUsage x="7"/>
      </fieldsUsage>
    </cacheHierarchy>
    <cacheHierarchy uniqueName="[courtsPFA08-18].[Offence Type]" caption="Offence Type" attribute="1" defaultMemberUniqueName="[courtsPFA08-18].[Offence Type].[All]" allUniqueName="[courtsPFA08-18].[Offence Type].[All]" dimensionUniqueName="[courtsPFA08-18]" displayFolder="" count="2" memberValueDatatype="130" unbalanced="0">
      <fieldsUsage count="2">
        <fieldUsage x="-1"/>
        <fieldUsage x="6"/>
      </fieldsUsage>
    </cacheHierarchy>
    <cacheHierarchy uniqueName="[courtsPFA08-18].[Outcome]" caption="Outcome" attribute="1" defaultMemberUniqueName="[courtsPFA08-18].[Outcome].[All]" allUniqueName="[courtsPFA08-18].[Outcome].[All]" dimensionUniqueName="[courtsPFA08-18]" displayFolder="" count="2" memberValueDatatype="130" unbalanced="0">
      <fieldsUsage count="2">
        <fieldUsage x="-1"/>
        <fieldUsage x="11"/>
      </fieldsUsage>
    </cacheHierarchy>
    <cacheHierarchy uniqueName="[courtsPFA08-18].[Police Force Area]" caption="Police Force Area" attribute="1" defaultMemberUniqueName="[courtsPFA08-18].[Police Force Area].[All]" allUniqueName="[courtsPFA08-18].[Police Force Area].[All]" dimensionUniqueName="[courtsPFA08-18]" displayFolder="" count="2" memberValueDatatype="130" unbalanced="0">
      <fieldsUsage count="2">
        <fieldUsage x="-1"/>
        <fieldUsage x="1"/>
      </fieldsUsage>
    </cacheHierarchy>
    <cacheHierarchy uniqueName="[courtsPFA08-18].[Quarter]" caption="Quarter" attribute="1" defaultMemberUniqueName="[courtsPFA08-18].[Quarter].[All]" allUniqueName="[courtsPFA08-18].[Quarter].[All]" dimensionUniqueName="[courtsPFA08-18]" displayFolder="" count="0" memberValueDatatype="130" unbalanced="0"/>
    <cacheHierarchy uniqueName="[courtsPFA08-18].[Sentenced/Not Sentenced]" caption="Sentenced/Not Sentenced" attribute="1" defaultMemberUniqueName="[courtsPFA08-18].[Sentenced/Not Sentenced].[All]" allUniqueName="[courtsPFA08-18].[Sentenced/Not Sentenced].[All]" dimensionUniqueName="[courtsPFA08-18]" displayFolder="" count="2" memberValueDatatype="130" unbalanced="0">
      <fieldsUsage count="2">
        <fieldUsage x="-1"/>
        <fieldUsage x="10"/>
      </fieldsUsage>
    </cacheHierarchy>
    <cacheHierarchy uniqueName="[courtsPFA08-18].[Sex]" caption="Sex" attribute="1" defaultMemberUniqueName="[courtsPFA08-18].[Sex].[All]" allUniqueName="[courtsPFA08-18].[Sex].[All]" dimensionUniqueName="[courtsPFA08-18]" displayFolder="" count="2" memberValueDatatype="130" unbalanced="0">
      <fieldsUsage count="2">
        <fieldUsage x="-1"/>
        <fieldUsage x="2"/>
      </fieldsUsage>
    </cacheHierarchy>
    <cacheHierarchy uniqueName="[courtsPFA08-18].[Type of Defendant]" caption="Type of Defendant" attribute="1" defaultMemberUniqueName="[courtsPFA08-18].[Type of Defendant].[All]" allUniqueName="[courtsPFA08-18].[Type of Defendant].[All]" dimensionUniqueName="[courtsPFA08-18]" displayFolder="" count="2" memberValueDatatype="130" unbalanced="0">
      <fieldsUsage count="2">
        <fieldUsage x="-1"/>
        <fieldUsage x="16"/>
      </fieldsUsage>
    </cacheHierarchy>
    <cacheHierarchy uniqueName="[courtsPFA08-18].[Year of Appearance]" caption="Year of Appearance" attribute="1" defaultMemberUniqueName="[courtsPFA08-18].[Year of Appearance].[All]" allUniqueName="[courtsPFA08-18].[Year of Appearance].[All]" dimensionUniqueName="[courtsPFA08-18]" displayFolder="" count="2" memberValueDatatype="130" unbalanced="0">
      <fieldsUsage count="2">
        <fieldUsage x="-1"/>
        <fieldUsage x="0"/>
      </fieldsUsage>
    </cacheHierarchy>
    <cacheHierarchy uniqueName="[courtsPFA08-18].[acsl_months]" caption="acsl_months" attribute="1" defaultMemberUniqueName="[courtsPFA08-18].[acsl_months].[All]" allUniqueName="[courtsPFA08-18].[acsl_months].[All]" dimensionUniqueName="[courtsPFA08-18]" displayFolder="" count="0" memberValueDatatype="5" unbalanced="0" hidden="1"/>
    <cacheHierarchy uniqueName="[courtsPFA08-18].[ascl_persons]" caption="ascl_persons" attribute="1" defaultMemberUniqueName="[courtsPFA08-18].[ascl_persons].[All]" allUniqueName="[courtsPFA08-18].[ascl_persons].[All]" dimensionUniqueName="[courtsPFA08-18]" displayFolder="" count="0" memberValueDatatype="20" unbalanced="0" hidden="1"/>
    <cacheHierarchy uniqueName="[Measures].[Sum of Count]" caption="Sum of Count" measure="1" displayFolder="" measureGroup="courtsPFA08-18" count="0" oneField="1">
      <fieldsUsage count="1">
        <fieldUsage x="15"/>
      </fieldsUsage>
      <extLst>
        <ext xmlns:x15="http://schemas.microsoft.com/office/spreadsheetml/2010/11/main" uri="{B97F6D7D-B522-45F9-BDA1-12C45D357490}">
          <x15:cacheHierarchy aggregatedColumn="3"/>
        </ext>
      </extLst>
    </cacheHierarchy>
    <cacheHierarchy uniqueName="[Measures].[Total persons]" caption="Total persons" measure="1" displayFolder="" measureGroup="courtsPFA08-18" count="0"/>
    <cacheHierarchy uniqueName="[Measures].[Total months]" caption="Total months" measure="1" displayFolder="" measureGroup="courtsPFA08-18" count="0"/>
    <cacheHierarchy uniqueName="[Measures].[ACSL]" caption="ACSL" measure="1" displayFolder="" measureGroup="courtsPFA08-18" count="0"/>
    <cacheHierarchy uniqueName="[Measures].[__XL_Count courtsPFA08-18]" caption="__XL_Count courtsPFA08-18" measure="1" displayFolder="" measureGroup="courtsPFA08-18" count="0" hidden="1"/>
    <cacheHierarchy uniqueName="[Measures].[__No measures defined]" caption="__No measures defined" measure="1" displayFolder="" count="0" hidden="1"/>
  </cacheHierarchies>
  <kpis count="0"/>
  <dimensions count="2">
    <dimension name="courtsPFA08-18" uniqueName="[courtsPFA08-18]" caption="courtsPFA08-18"/>
    <dimension measure="1" name="Measures" uniqueName="[Measures]" caption="Measures"/>
  </dimensions>
  <measureGroups count="1">
    <measureGroup name="courtsPFA08-18" caption="courtsPFA08-18"/>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6" cacheId="0" applyNumberFormats="0" applyBorderFormats="0" applyFontFormats="0" applyPatternFormats="0" applyAlignmentFormats="0" applyWidthHeightFormats="1" dataCaption="Values" tag="1821cc34-62f2-432e-bcc1-ccb6e5e30dc0" updatedVersion="6" minRefreshableVersion="3" useAutoFormatting="1" subtotalHiddenItems="1" colGrandTotals="0" itemPrintTitles="1" createdVersion="5" indent="0" outline="1" outlineData="1" multipleFieldFilters="0">
  <location ref="A39:L85" firstHeaderRow="1" firstDataRow="2" firstDataCol="1" rowPageCount="14" colPageCount="1"/>
  <pivotFields count="17">
    <pivotField axis="axisCol" allDrilled="1" showAll="0" dataSourceSort="1" defaultAttributeDrillState="1">
      <items count="12">
        <item x="0"/>
        <item x="1"/>
        <item x="2"/>
        <item x="3"/>
        <item x="4"/>
        <item x="5"/>
        <item x="6"/>
        <item x="7"/>
        <item x="8"/>
        <item x="9"/>
        <item x="10"/>
        <item t="default"/>
      </items>
    </pivotField>
    <pivotField axis="axisRow" allDrilled="1" showAll="0" dataSourceSort="1" defaultAttributeDrillState="1">
      <items count="4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axis="axisPage" allDrilled="1" showAll="0" dataSourceSort="1" defaultAttributeDrillState="1">
      <items count="1">
        <item t="default"/>
      </items>
    </pivotField>
  </pivotFields>
  <rowFields count="1">
    <field x="1"/>
  </rowFields>
  <row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t="grand">
      <x/>
    </i>
  </rowItems>
  <colFields count="1">
    <field x="0"/>
  </colFields>
  <colItems count="11">
    <i>
      <x/>
    </i>
    <i>
      <x v="1"/>
    </i>
    <i>
      <x v="2"/>
    </i>
    <i>
      <x v="3"/>
    </i>
    <i>
      <x v="4"/>
    </i>
    <i>
      <x v="5"/>
    </i>
    <i>
      <x v="6"/>
    </i>
    <i>
      <x v="7"/>
    </i>
    <i>
      <x v="8"/>
    </i>
    <i>
      <x v="9"/>
    </i>
    <i>
      <x v="10"/>
    </i>
  </colItems>
  <pageFields count="14">
    <pageField fld="14" hier="4" name="[courtsPFA08-18].[Court Type].&amp;[02: Magistrates Court]" cap="02: Magistrates Court"/>
    <pageField fld="16" hier="16" name="[courtsPFA08-18].[Type of Defendant].[All]" cap="All"/>
    <pageField fld="2" hier="15" name="[courtsPFA08-18].[Sex].[All]" cap="All"/>
    <pageField fld="3" hier="7" name="[courtsPFA08-18].[Ethnicity].[All]" cap="All"/>
    <pageField fld="4" hier="0" name="[courtsPFA08-18].[Age Group].[All]" cap="All"/>
    <pageField fld="5" hier="1" name="[courtsPFA08-18].[Age Range].[All]" cap="All"/>
    <pageField fld="6" hier="10" name="[courtsPFA08-18].[Offence Type].[All]" cap="All"/>
    <pageField fld="7" hier="9" name="[courtsPFA08-18].[Offence Group].[All]" cap="All"/>
    <pageField fld="8" hier="8" name="[courtsPFA08-18].[Offence].[All]" cap="All"/>
    <pageField fld="9" hier="2" name="[courtsPFA08-18].[Convicted/Not Convicted].[All]" cap="All"/>
    <pageField fld="10" hier="14" name="[courtsPFA08-18].[Sentenced/Not Sentenced].[All]" cap="All"/>
    <pageField fld="11" hier="11" name="[courtsPFA08-18].[Outcome].[All]" cap="All"/>
    <pageField fld="12" hier="6" name="[courtsPFA08-18].[Detailed Sentence].[All]" cap="All"/>
    <pageField fld="13" hier="5" name="[courtsPFA08-18].[Custodial Sentence Length].[All]" cap="All"/>
  </pageFields>
  <dataFields count="1">
    <dataField name="Sum of Count" fld="15" baseField="0" baseItem="0" numFmtId="3"/>
  </dataFields>
  <formats count="31">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outline="0" collapsedLevelsAreSubtotals="1" fieldPosition="0"/>
    </format>
    <format dxfId="26">
      <pivotArea outline="0" collapsedLevelsAreSubtotals="1" fieldPosition="0"/>
    </format>
    <format dxfId="25">
      <pivotArea type="all" dataOnly="0" outline="0" fieldPosition="0"/>
    </format>
    <format dxfId="24">
      <pivotArea outline="0" collapsedLevelsAreSubtotals="1" fieldPosition="0"/>
    </format>
    <format dxfId="23">
      <pivotArea type="origin" dataOnly="0" labelOnly="1" outline="0" fieldPosition="0"/>
    </format>
    <format dxfId="22">
      <pivotArea field="0" type="button" dataOnly="0" labelOnly="1" outline="0" axis="axisCol" fieldPosition="0"/>
    </format>
    <format dxfId="21">
      <pivotArea type="topRight" dataOnly="0" labelOnly="1" outline="0" fieldPosition="0"/>
    </format>
    <format dxfId="20">
      <pivotArea field="1" type="button" dataOnly="0" labelOnly="1" outline="0" axis="axisRow" fieldPosition="0"/>
    </format>
    <format dxfId="19">
      <pivotArea dataOnly="0" labelOnly="1" fieldPosition="0">
        <references count="1">
          <reference field="1" count="0"/>
        </references>
      </pivotArea>
    </format>
    <format dxfId="18">
      <pivotArea dataOnly="0" labelOnly="1" grandRow="1" outline="0" fieldPosition="0"/>
    </format>
    <format dxfId="17">
      <pivotArea dataOnly="0" labelOnly="1" fieldPosition="0">
        <references count="1">
          <reference field="0" count="0"/>
        </references>
      </pivotArea>
    </format>
    <format dxfId="16">
      <pivotArea type="all" dataOnly="0" outline="0" fieldPosition="0"/>
    </format>
    <format dxfId="15">
      <pivotArea outline="0" collapsedLevelsAreSubtotals="1" fieldPosition="0"/>
    </format>
    <format dxfId="14">
      <pivotArea type="origin" dataOnly="0" labelOnly="1" outline="0" fieldPosition="0"/>
    </format>
    <format dxfId="13">
      <pivotArea field="0" type="button" dataOnly="0" labelOnly="1" outline="0" axis="axisCol" fieldPosition="0"/>
    </format>
    <format dxfId="12">
      <pivotArea type="topRight" dataOnly="0" labelOnly="1" outline="0" fieldPosition="0"/>
    </format>
    <format dxfId="11">
      <pivotArea field="1" type="button" dataOnly="0" labelOnly="1" outline="0" axis="axisRow" fieldPosition="0"/>
    </format>
    <format dxfId="10">
      <pivotArea dataOnly="0" labelOnly="1" fieldPosition="0">
        <references count="1">
          <reference field="1" count="0"/>
        </references>
      </pivotArea>
    </format>
    <format dxfId="9">
      <pivotArea dataOnly="0" labelOnly="1" grandRow="1" outline="0" fieldPosition="0"/>
    </format>
    <format dxfId="8">
      <pivotArea dataOnly="0" labelOnly="1" fieldPosition="0">
        <references count="1">
          <reference field="0" count="0"/>
        </references>
      </pivotArea>
    </format>
    <format dxfId="7">
      <pivotArea outline="0" collapsedLevelsAreSubtotals="1" fieldPosition="0"/>
    </format>
    <format dxfId="6">
      <pivotArea outline="0" collapsedLevelsAreSubtotals="1" fieldPosition="0"/>
    </format>
    <format dxfId="5">
      <pivotArea outline="0" collapsedLevelsAreSubtotals="1" fieldPosition="0"/>
    </format>
    <format dxfId="4">
      <pivotArea outline="0" collapsedLevelsAreSubtotals="1" fieldPosition="0"/>
    </format>
    <format dxfId="3">
      <pivotArea outline="0" collapsedLevelsAreSubtotals="1" fieldPosition="0"/>
    </format>
    <format dxfId="2">
      <pivotArea outline="0" collapsedLevelsAreSubtotals="1" fieldPosition="0"/>
    </format>
    <format dxfId="1">
      <pivotArea outline="0" collapsedLevelsAreSubtotals="1" fieldPosition="0"/>
    </format>
    <format dxfId="0">
      <pivotArea dataOnly="0" labelOnly="1" fieldPosition="0">
        <references count="1">
          <reference field="0" count="0"/>
        </references>
      </pivotArea>
    </format>
  </formats>
  <pivotHierarchies count="2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urtsPFA08-18]"/>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tatistics-quarterly-december-2017" TargetMode="External"/><Relationship Id="rId1" Type="http://schemas.openxmlformats.org/officeDocument/2006/relationships/hyperlink" Target="https://www.gov.uk/government/statistics/criminal-justice-statistics-quarterly-december-2016"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tabSelected="1" zoomScale="90" zoomScaleNormal="90" workbookViewId="0"/>
  </sheetViews>
  <sheetFormatPr defaultColWidth="9.109375" defaultRowHeight="13.2" x14ac:dyDescent="0.25"/>
  <cols>
    <col min="1" max="14" width="11.88671875" style="4" customWidth="1"/>
    <col min="15" max="16384" width="9.109375" style="4"/>
  </cols>
  <sheetData>
    <row r="1" spans="1:17" x14ac:dyDescent="0.25">
      <c r="A1" s="1"/>
      <c r="B1" s="2"/>
      <c r="C1" s="2"/>
      <c r="D1" s="2"/>
      <c r="E1" s="2"/>
      <c r="F1" s="2"/>
      <c r="G1" s="2"/>
      <c r="H1" s="2"/>
      <c r="I1" s="2"/>
      <c r="J1" s="2"/>
      <c r="K1" s="2"/>
      <c r="L1" s="2"/>
      <c r="M1" s="2"/>
      <c r="N1" s="3"/>
    </row>
    <row r="2" spans="1:17" x14ac:dyDescent="0.25">
      <c r="A2" s="5"/>
      <c r="B2" s="6"/>
      <c r="C2" s="6"/>
      <c r="D2" s="6"/>
      <c r="E2" s="6"/>
      <c r="F2" s="6"/>
      <c r="G2" s="6"/>
      <c r="H2" s="6"/>
      <c r="I2" s="6"/>
      <c r="J2" s="6"/>
      <c r="K2" s="6"/>
      <c r="L2" s="6"/>
      <c r="M2" s="6"/>
      <c r="N2" s="7"/>
    </row>
    <row r="3" spans="1:17" x14ac:dyDescent="0.25">
      <c r="A3" s="5"/>
      <c r="B3" s="6"/>
      <c r="C3" s="6"/>
      <c r="D3" s="6"/>
      <c r="E3" s="6"/>
      <c r="F3" s="6"/>
      <c r="G3" s="6"/>
      <c r="H3" s="6"/>
      <c r="I3" s="6"/>
      <c r="J3" s="6"/>
      <c r="K3" s="6"/>
      <c r="L3" s="6"/>
      <c r="M3" s="6"/>
      <c r="N3" s="7"/>
    </row>
    <row r="4" spans="1:17" x14ac:dyDescent="0.25">
      <c r="A4" s="5"/>
      <c r="B4" s="6"/>
      <c r="C4" s="6"/>
      <c r="D4" s="6"/>
      <c r="E4" s="6"/>
      <c r="F4" s="6"/>
      <c r="G4" s="6"/>
      <c r="H4" s="6"/>
      <c r="I4" s="6"/>
      <c r="J4" s="6"/>
      <c r="K4" s="6"/>
      <c r="L4" s="6"/>
      <c r="M4" s="6"/>
      <c r="N4" s="7"/>
    </row>
    <row r="5" spans="1:17" x14ac:dyDescent="0.25">
      <c r="A5" s="5"/>
      <c r="B5" s="6"/>
      <c r="C5" s="6"/>
      <c r="D5" s="6"/>
      <c r="E5" s="6"/>
      <c r="F5" s="6"/>
      <c r="G5" s="6"/>
      <c r="H5" s="6"/>
      <c r="I5" s="6"/>
      <c r="J5" s="6"/>
      <c r="K5" s="6"/>
      <c r="L5" s="6"/>
      <c r="M5" s="6"/>
      <c r="N5" s="7"/>
    </row>
    <row r="6" spans="1:17" x14ac:dyDescent="0.25">
      <c r="A6" s="5"/>
      <c r="B6" s="6"/>
      <c r="C6" s="6"/>
      <c r="D6" s="6"/>
      <c r="E6" s="6"/>
      <c r="F6" s="6"/>
      <c r="G6" s="6"/>
      <c r="H6" s="6"/>
      <c r="I6" s="6"/>
      <c r="J6" s="6"/>
      <c r="K6" s="6"/>
      <c r="L6" s="6"/>
      <c r="M6" s="6"/>
      <c r="N6" s="7"/>
    </row>
    <row r="7" spans="1:17" x14ac:dyDescent="0.25">
      <c r="A7" s="5"/>
      <c r="B7" s="6"/>
      <c r="C7" s="6"/>
      <c r="D7" s="6"/>
      <c r="E7" s="6"/>
      <c r="F7" s="6"/>
      <c r="G7" s="6"/>
      <c r="H7" s="6"/>
      <c r="I7" s="6"/>
      <c r="J7" s="6"/>
      <c r="K7" s="6"/>
      <c r="L7" s="6"/>
      <c r="M7" s="6"/>
      <c r="N7" s="7"/>
    </row>
    <row r="8" spans="1:17" ht="13.8" x14ac:dyDescent="0.25">
      <c r="A8" s="6"/>
      <c r="B8" s="8" t="s">
        <v>71</v>
      </c>
      <c r="C8" s="8"/>
      <c r="D8" s="8"/>
      <c r="E8" s="9"/>
      <c r="F8" s="9"/>
      <c r="G8" s="9"/>
      <c r="H8" s="9"/>
      <c r="I8" s="9"/>
      <c r="J8" s="9"/>
      <c r="K8" s="9"/>
      <c r="L8" s="9"/>
      <c r="M8" s="9"/>
      <c r="N8" s="7"/>
    </row>
    <row r="9" spans="1:17" ht="13.8" x14ac:dyDescent="0.25">
      <c r="A9" s="6"/>
      <c r="B9" s="8" t="s">
        <v>88</v>
      </c>
      <c r="C9" s="8"/>
      <c r="D9" s="8"/>
      <c r="E9" s="8"/>
      <c r="F9" s="8"/>
      <c r="G9" s="8"/>
      <c r="H9" s="9"/>
      <c r="I9" s="9"/>
      <c r="J9" s="9"/>
      <c r="K9" s="9"/>
      <c r="L9" s="9"/>
      <c r="M9" s="9"/>
      <c r="N9" s="7"/>
    </row>
    <row r="10" spans="1:17" ht="13.8" x14ac:dyDescent="0.25">
      <c r="A10" s="6"/>
      <c r="B10" s="9"/>
      <c r="C10" s="9"/>
      <c r="D10" s="9"/>
      <c r="E10" s="9"/>
      <c r="F10" s="9"/>
      <c r="G10" s="9"/>
      <c r="H10" s="9"/>
      <c r="I10" s="9"/>
      <c r="J10" s="9"/>
      <c r="K10" s="9"/>
      <c r="L10" s="9"/>
      <c r="M10" s="9"/>
      <c r="N10" s="7"/>
    </row>
    <row r="11" spans="1:17" ht="13.8" x14ac:dyDescent="0.25">
      <c r="A11" s="6"/>
      <c r="B11" s="8" t="s">
        <v>72</v>
      </c>
      <c r="C11" s="9"/>
      <c r="D11" s="9"/>
      <c r="E11" s="9"/>
      <c r="F11" s="9"/>
      <c r="G11" s="9"/>
      <c r="H11" s="9"/>
      <c r="I11" s="9"/>
      <c r="J11" s="9"/>
      <c r="K11" s="9"/>
      <c r="L11" s="9"/>
      <c r="M11" s="9"/>
      <c r="N11" s="7"/>
    </row>
    <row r="12" spans="1:17" ht="28.5" customHeight="1" x14ac:dyDescent="0.25">
      <c r="A12" s="6"/>
      <c r="B12" s="144" t="s">
        <v>85</v>
      </c>
      <c r="C12" s="144"/>
      <c r="D12" s="144"/>
      <c r="E12" s="144"/>
      <c r="F12" s="144"/>
      <c r="G12" s="144"/>
      <c r="H12" s="144"/>
      <c r="I12" s="144"/>
      <c r="J12" s="144"/>
      <c r="K12" s="144"/>
      <c r="L12" s="144"/>
      <c r="M12" s="144"/>
      <c r="N12" s="10"/>
      <c r="O12" s="11"/>
      <c r="P12" s="11"/>
      <c r="Q12" s="11"/>
    </row>
    <row r="13" spans="1:17" ht="14.25" customHeight="1" x14ac:dyDescent="0.25">
      <c r="A13" s="12"/>
      <c r="B13" s="144"/>
      <c r="C13" s="144"/>
      <c r="D13" s="144"/>
      <c r="E13" s="144"/>
      <c r="F13" s="144"/>
      <c r="G13" s="144"/>
      <c r="H13" s="144"/>
      <c r="I13" s="144"/>
      <c r="J13" s="144"/>
      <c r="K13" s="144"/>
      <c r="L13" s="144"/>
      <c r="M13" s="144"/>
      <c r="N13" s="10"/>
      <c r="O13" s="11"/>
      <c r="P13" s="11"/>
      <c r="Q13" s="11"/>
    </row>
    <row r="14" spans="1:17" ht="13.8" x14ac:dyDescent="0.25">
      <c r="A14" s="12"/>
      <c r="B14" s="13"/>
      <c r="C14" s="13"/>
      <c r="D14" s="13"/>
      <c r="E14" s="13"/>
      <c r="F14" s="13"/>
      <c r="G14" s="13"/>
      <c r="H14" s="13"/>
      <c r="I14" s="13"/>
      <c r="J14" s="13"/>
      <c r="K14" s="13"/>
      <c r="L14" s="13"/>
      <c r="M14" s="13"/>
      <c r="N14" s="10"/>
    </row>
    <row r="15" spans="1:17" ht="15" customHeight="1" x14ac:dyDescent="0.3">
      <c r="A15" s="6"/>
      <c r="B15" s="14" t="s">
        <v>73</v>
      </c>
      <c r="C15" s="15"/>
      <c r="D15" s="15"/>
      <c r="E15" s="15"/>
      <c r="F15" s="15"/>
      <c r="G15" s="15"/>
      <c r="H15" s="15"/>
      <c r="I15" s="15"/>
      <c r="J15" s="15"/>
      <c r="K15" s="15"/>
      <c r="L15" s="15"/>
      <c r="M15" s="15"/>
      <c r="N15" s="16"/>
    </row>
    <row r="16" spans="1:17" ht="21" customHeight="1" x14ac:dyDescent="0.25">
      <c r="A16" s="6"/>
      <c r="B16" s="145" t="s">
        <v>74</v>
      </c>
      <c r="C16" s="145"/>
      <c r="D16" s="145"/>
      <c r="E16" s="145"/>
      <c r="F16" s="145"/>
      <c r="G16" s="145"/>
      <c r="H16" s="145"/>
      <c r="I16" s="145"/>
      <c r="J16" s="145"/>
      <c r="K16" s="145"/>
      <c r="L16" s="145"/>
      <c r="M16" s="145"/>
      <c r="N16" s="17"/>
    </row>
    <row r="17" spans="1:14" ht="6" customHeight="1" x14ac:dyDescent="0.3">
      <c r="A17" s="18"/>
      <c r="B17" s="145"/>
      <c r="C17" s="145"/>
      <c r="D17" s="145"/>
      <c r="E17" s="145"/>
      <c r="F17" s="145"/>
      <c r="G17" s="145"/>
      <c r="H17" s="145"/>
      <c r="I17" s="145"/>
      <c r="J17" s="145"/>
      <c r="K17" s="145"/>
      <c r="L17" s="145"/>
      <c r="M17" s="145"/>
      <c r="N17" s="19"/>
    </row>
    <row r="18" spans="1:14" ht="15" customHeight="1" x14ac:dyDescent="0.25">
      <c r="B18" s="145"/>
      <c r="C18" s="145"/>
      <c r="D18" s="145"/>
      <c r="E18" s="145"/>
      <c r="F18" s="145"/>
      <c r="G18" s="145"/>
      <c r="H18" s="145"/>
      <c r="I18" s="145"/>
      <c r="J18" s="145"/>
      <c r="K18" s="145"/>
      <c r="L18" s="145"/>
      <c r="M18" s="145"/>
      <c r="N18" s="20"/>
    </row>
    <row r="19" spans="1:14" ht="3.75" customHeight="1" x14ac:dyDescent="0.25">
      <c r="A19" s="6"/>
      <c r="C19" s="21"/>
      <c r="D19" s="21"/>
      <c r="E19" s="21"/>
      <c r="F19" s="21"/>
      <c r="G19" s="21"/>
      <c r="H19" s="21"/>
      <c r="I19" s="21"/>
      <c r="J19" s="21"/>
      <c r="K19" s="21"/>
      <c r="L19" s="21"/>
      <c r="M19" s="21"/>
      <c r="N19" s="20"/>
    </row>
    <row r="20" spans="1:14" x14ac:dyDescent="0.25">
      <c r="A20" s="6"/>
      <c r="B20" s="22" t="s">
        <v>75</v>
      </c>
      <c r="C20" s="21"/>
      <c r="D20" s="21"/>
      <c r="E20" s="21"/>
      <c r="F20" s="21"/>
      <c r="G20" s="21"/>
      <c r="H20" s="21"/>
      <c r="I20" s="21"/>
      <c r="J20" s="21"/>
      <c r="K20" s="21"/>
      <c r="L20" s="21"/>
      <c r="M20" s="21"/>
      <c r="N20" s="20"/>
    </row>
    <row r="21" spans="1:14" x14ac:dyDescent="0.25">
      <c r="A21" s="6"/>
      <c r="B21" s="23" t="s">
        <v>76</v>
      </c>
      <c r="C21" s="21"/>
      <c r="D21" s="21"/>
      <c r="E21" s="21"/>
      <c r="F21" s="21"/>
      <c r="G21" s="21"/>
      <c r="H21" s="21"/>
      <c r="I21" s="21"/>
      <c r="J21" s="21"/>
      <c r="K21" s="21"/>
      <c r="L21" s="21"/>
      <c r="M21" s="21"/>
      <c r="N21" s="20"/>
    </row>
    <row r="22" spans="1:14" x14ac:dyDescent="0.25">
      <c r="A22" s="6"/>
      <c r="B22" s="23" t="s">
        <v>77</v>
      </c>
      <c r="C22" s="21"/>
      <c r="D22" s="21"/>
      <c r="E22" s="21"/>
      <c r="F22" s="21"/>
      <c r="G22" s="21"/>
      <c r="H22" s="21"/>
      <c r="I22" s="21"/>
      <c r="J22" s="21"/>
      <c r="K22" s="21"/>
      <c r="L22" s="21"/>
      <c r="M22" s="21"/>
      <c r="N22" s="20"/>
    </row>
    <row r="23" spans="1:14" x14ac:dyDescent="0.25">
      <c r="A23" s="6"/>
      <c r="B23" s="23" t="s">
        <v>78</v>
      </c>
      <c r="C23" s="21"/>
      <c r="D23" s="21"/>
      <c r="E23" s="21"/>
      <c r="F23" s="21"/>
      <c r="G23" s="21"/>
      <c r="H23" s="21"/>
      <c r="I23" s="21"/>
      <c r="J23" s="21"/>
      <c r="K23" s="21"/>
      <c r="L23" s="21"/>
      <c r="M23" s="21"/>
      <c r="N23" s="20"/>
    </row>
    <row r="24" spans="1:14" ht="14.4" x14ac:dyDescent="0.3">
      <c r="A24" s="6"/>
      <c r="B24" s="23" t="s">
        <v>79</v>
      </c>
      <c r="C24" s="21"/>
      <c r="D24" s="24"/>
      <c r="E24" s="15"/>
      <c r="F24" s="15"/>
      <c r="G24" s="15"/>
      <c r="H24" s="15"/>
      <c r="I24" s="15"/>
      <c r="J24" s="15"/>
      <c r="K24" s="15"/>
      <c r="L24" s="15"/>
      <c r="M24" s="15"/>
      <c r="N24" s="16"/>
    </row>
    <row r="25" spans="1:14" ht="14.4" x14ac:dyDescent="0.3">
      <c r="A25" s="6"/>
      <c r="B25" s="25" t="s">
        <v>86</v>
      </c>
      <c r="C25" s="26"/>
      <c r="D25" s="24"/>
      <c r="E25" s="24"/>
      <c r="F25" s="15"/>
      <c r="G25" s="15"/>
      <c r="H25" s="15"/>
      <c r="I25" s="15"/>
      <c r="J25" s="15"/>
      <c r="K25" s="15"/>
      <c r="L25" s="15"/>
      <c r="M25" s="15"/>
      <c r="N25" s="16"/>
    </row>
    <row r="26" spans="1:14" ht="14.4" x14ac:dyDescent="0.3">
      <c r="A26" s="6"/>
      <c r="B26" s="27"/>
      <c r="C26" s="15"/>
      <c r="D26" s="24"/>
      <c r="E26" s="24"/>
      <c r="F26" s="15"/>
      <c r="G26" s="15"/>
      <c r="H26" s="15"/>
      <c r="I26" s="15"/>
      <c r="J26" s="15"/>
      <c r="K26" s="15"/>
      <c r="L26" s="15"/>
      <c r="M26" s="15"/>
      <c r="N26" s="16"/>
    </row>
    <row r="27" spans="1:14" ht="27" customHeight="1" x14ac:dyDescent="0.3">
      <c r="A27" s="5"/>
      <c r="B27" s="146" t="s">
        <v>80</v>
      </c>
      <c r="C27" s="147"/>
      <c r="D27" s="147"/>
      <c r="E27" s="147"/>
      <c r="F27" s="147"/>
      <c r="G27" s="147"/>
      <c r="H27" s="147"/>
      <c r="I27" s="147"/>
      <c r="J27" s="147"/>
      <c r="K27" s="28"/>
      <c r="L27" s="29"/>
      <c r="M27" s="29"/>
      <c r="N27" s="7"/>
    </row>
    <row r="28" spans="1:14" s="143" customFormat="1" x14ac:dyDescent="0.25">
      <c r="A28" s="141"/>
      <c r="B28" s="148" t="s">
        <v>87</v>
      </c>
      <c r="C28" s="149"/>
      <c r="D28" s="149"/>
      <c r="E28" s="149"/>
      <c r="F28" s="149"/>
      <c r="G28" s="149"/>
      <c r="H28" s="149"/>
      <c r="I28" s="149"/>
      <c r="J28" s="149"/>
      <c r="K28" s="28"/>
      <c r="L28" s="29"/>
      <c r="M28" s="29"/>
      <c r="N28" s="142"/>
    </row>
    <row r="29" spans="1:14" ht="15" customHeight="1" x14ac:dyDescent="0.3">
      <c r="A29" s="5"/>
      <c r="B29" s="146" t="s">
        <v>81</v>
      </c>
      <c r="C29" s="147"/>
      <c r="D29" s="147"/>
      <c r="E29" s="147"/>
      <c r="F29" s="147"/>
      <c r="G29" s="147"/>
      <c r="H29" s="147"/>
      <c r="I29" s="147"/>
      <c r="J29" s="147"/>
      <c r="K29" s="28"/>
      <c r="L29" s="29"/>
      <c r="M29" s="29"/>
      <c r="N29" s="7"/>
    </row>
    <row r="30" spans="1:14" x14ac:dyDescent="0.25">
      <c r="A30" s="30"/>
      <c r="B30" s="31"/>
      <c r="C30" s="31"/>
      <c r="D30" s="31"/>
      <c r="E30" s="31"/>
      <c r="F30" s="31"/>
      <c r="G30" s="31"/>
      <c r="H30" s="31"/>
      <c r="I30" s="31"/>
      <c r="J30" s="31"/>
      <c r="K30" s="31"/>
      <c r="L30" s="31"/>
      <c r="M30" s="31"/>
      <c r="N30" s="32"/>
    </row>
  </sheetData>
  <mergeCells count="5">
    <mergeCell ref="B12:M13"/>
    <mergeCell ref="B16:M18"/>
    <mergeCell ref="B27:J27"/>
    <mergeCell ref="B28:J28"/>
    <mergeCell ref="B29:J29"/>
  </mergeCells>
  <hyperlinks>
    <hyperlink ref="B28" r:id="rId1" display="https://www.gov.uk/government/statistics/criminal-justice-statistics-quarterly-december-2016"/>
    <hyperlink ref="B28:J28" r:id="rId2" display="https://www.gov.uk/government/statistics/criminal-justice-statistics-quarterly-december-2017"/>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heetViews>
  <sheetFormatPr defaultRowHeight="13.2" x14ac:dyDescent="0.25"/>
  <cols>
    <col min="1" max="1" width="2.88671875" style="57" customWidth="1"/>
    <col min="2" max="16" width="8.88671875" style="57"/>
    <col min="17" max="16384" width="8.88671875" style="38"/>
  </cols>
  <sheetData>
    <row r="1" spans="1:13" x14ac:dyDescent="0.25">
      <c r="B1" s="154" t="s">
        <v>84</v>
      </c>
      <c r="C1" s="154"/>
      <c r="D1" s="154"/>
      <c r="E1" s="154"/>
      <c r="F1" s="154"/>
      <c r="G1" s="154"/>
      <c r="H1" s="154"/>
      <c r="I1" s="154"/>
      <c r="J1" s="154"/>
      <c r="K1" s="154"/>
      <c r="L1" s="154"/>
      <c r="M1" s="154"/>
    </row>
    <row r="2" spans="1:13" ht="51" customHeight="1" x14ac:dyDescent="0.25">
      <c r="A2" s="57" t="s">
        <v>94</v>
      </c>
      <c r="B2" s="150" t="s">
        <v>115</v>
      </c>
      <c r="C2" s="150"/>
      <c r="D2" s="150"/>
      <c r="E2" s="150"/>
      <c r="F2" s="150"/>
      <c r="G2" s="150"/>
      <c r="H2" s="150"/>
      <c r="I2" s="150"/>
      <c r="J2" s="150"/>
      <c r="K2" s="150"/>
      <c r="L2" s="150"/>
      <c r="M2" s="150"/>
    </row>
    <row r="3" spans="1:13" ht="50.4" customHeight="1" x14ac:dyDescent="0.25">
      <c r="A3" s="57" t="s">
        <v>95</v>
      </c>
      <c r="B3" s="150" t="s">
        <v>116</v>
      </c>
      <c r="C3" s="150"/>
      <c r="D3" s="150"/>
      <c r="E3" s="150"/>
      <c r="F3" s="150"/>
      <c r="G3" s="150"/>
      <c r="H3" s="150"/>
      <c r="I3" s="150"/>
      <c r="J3" s="150"/>
      <c r="K3" s="150"/>
      <c r="L3" s="150"/>
      <c r="M3" s="150"/>
    </row>
    <row r="4" spans="1:13" x14ac:dyDescent="0.25">
      <c r="B4" s="56" t="s">
        <v>82</v>
      </c>
      <c r="C4" s="55"/>
      <c r="D4" s="55"/>
      <c r="E4" s="55"/>
      <c r="F4" s="55"/>
      <c r="G4" s="55"/>
      <c r="H4" s="55"/>
      <c r="I4" s="55"/>
      <c r="J4" s="55"/>
      <c r="K4" s="55"/>
      <c r="L4" s="55"/>
      <c r="M4" s="55"/>
    </row>
    <row r="5" spans="1:13" ht="57.6" customHeight="1" x14ac:dyDescent="0.25">
      <c r="A5" s="57" t="s">
        <v>94</v>
      </c>
      <c r="B5" s="152" t="s">
        <v>117</v>
      </c>
      <c r="C5" s="152"/>
      <c r="D5" s="152"/>
      <c r="E5" s="152"/>
      <c r="F5" s="152"/>
      <c r="G5" s="152"/>
      <c r="H5" s="152"/>
      <c r="I5" s="152"/>
      <c r="J5" s="152"/>
      <c r="K5" s="152"/>
      <c r="L5" s="152"/>
      <c r="M5" s="152"/>
    </row>
    <row r="6" spans="1:13" ht="46.8" customHeight="1" x14ac:dyDescent="0.25">
      <c r="A6" s="57" t="s">
        <v>95</v>
      </c>
      <c r="B6" s="152" t="s">
        <v>118</v>
      </c>
      <c r="C6" s="152"/>
      <c r="D6" s="152"/>
      <c r="E6" s="152"/>
      <c r="F6" s="152"/>
      <c r="G6" s="152"/>
      <c r="H6" s="152"/>
      <c r="I6" s="152"/>
      <c r="J6" s="152"/>
      <c r="K6" s="152"/>
      <c r="L6" s="152"/>
      <c r="M6" s="152"/>
    </row>
    <row r="7" spans="1:13" ht="60.6" customHeight="1" x14ac:dyDescent="0.25">
      <c r="A7" s="57" t="s">
        <v>96</v>
      </c>
      <c r="B7" s="152" t="s">
        <v>138</v>
      </c>
      <c r="C7" s="152"/>
      <c r="D7" s="152"/>
      <c r="E7" s="152"/>
      <c r="F7" s="152"/>
      <c r="G7" s="152"/>
      <c r="H7" s="152"/>
      <c r="I7" s="152"/>
      <c r="J7" s="152"/>
      <c r="K7" s="152"/>
      <c r="L7" s="152"/>
      <c r="M7" s="152"/>
    </row>
    <row r="8" spans="1:13" ht="76.2" customHeight="1" x14ac:dyDescent="0.25">
      <c r="A8" s="57" t="s">
        <v>97</v>
      </c>
      <c r="B8" s="152" t="s">
        <v>136</v>
      </c>
      <c r="C8" s="152"/>
      <c r="D8" s="152"/>
      <c r="E8" s="152"/>
      <c r="F8" s="152"/>
      <c r="G8" s="152"/>
      <c r="H8" s="152"/>
      <c r="I8" s="152"/>
      <c r="J8" s="152"/>
      <c r="K8" s="152"/>
      <c r="L8" s="152"/>
      <c r="M8" s="152"/>
    </row>
    <row r="9" spans="1:13" ht="18" customHeight="1" x14ac:dyDescent="0.25">
      <c r="A9" s="57" t="s">
        <v>98</v>
      </c>
      <c r="B9" s="152" t="s">
        <v>119</v>
      </c>
      <c r="C9" s="152"/>
      <c r="D9" s="152"/>
      <c r="E9" s="152"/>
      <c r="F9" s="152"/>
      <c r="G9" s="152"/>
      <c r="H9" s="152"/>
      <c r="I9" s="152"/>
      <c r="J9" s="152"/>
      <c r="K9" s="152"/>
      <c r="L9" s="152"/>
      <c r="M9" s="152"/>
    </row>
    <row r="10" spans="1:13" ht="21" customHeight="1" x14ac:dyDescent="0.25">
      <c r="A10" s="57" t="s">
        <v>99</v>
      </c>
      <c r="B10" s="152" t="s">
        <v>120</v>
      </c>
      <c r="C10" s="152"/>
      <c r="D10" s="152"/>
      <c r="E10" s="152"/>
      <c r="F10" s="152"/>
      <c r="G10" s="152"/>
      <c r="H10" s="152"/>
      <c r="I10" s="152"/>
      <c r="J10" s="152"/>
      <c r="K10" s="152"/>
      <c r="L10" s="152"/>
      <c r="M10" s="152"/>
    </row>
    <row r="11" spans="1:13" ht="76.2" customHeight="1" x14ac:dyDescent="0.25">
      <c r="A11" s="57" t="s">
        <v>100</v>
      </c>
      <c r="B11" s="152" t="s">
        <v>121</v>
      </c>
      <c r="C11" s="152"/>
      <c r="D11" s="152"/>
      <c r="E11" s="152"/>
      <c r="F11" s="152"/>
      <c r="G11" s="152"/>
      <c r="H11" s="152"/>
      <c r="I11" s="152"/>
      <c r="J11" s="152"/>
      <c r="K11" s="152"/>
      <c r="L11" s="152"/>
      <c r="M11" s="152"/>
    </row>
    <row r="12" spans="1:13" ht="19.8" customHeight="1" x14ac:dyDescent="0.25">
      <c r="A12" s="57" t="s">
        <v>101</v>
      </c>
      <c r="B12" s="152" t="s">
        <v>122</v>
      </c>
      <c r="C12" s="152"/>
      <c r="D12" s="152"/>
      <c r="E12" s="152"/>
      <c r="F12" s="152"/>
      <c r="G12" s="152"/>
      <c r="H12" s="152"/>
      <c r="I12" s="152"/>
      <c r="J12" s="152"/>
      <c r="K12" s="152"/>
      <c r="L12" s="152"/>
      <c r="M12" s="152"/>
    </row>
    <row r="13" spans="1:13" ht="33.6" customHeight="1" x14ac:dyDescent="0.25">
      <c r="A13" s="57" t="s">
        <v>102</v>
      </c>
      <c r="B13" s="152" t="s">
        <v>123</v>
      </c>
      <c r="C13" s="152"/>
      <c r="D13" s="152"/>
      <c r="E13" s="152"/>
      <c r="F13" s="152"/>
      <c r="G13" s="152"/>
      <c r="H13" s="152"/>
      <c r="I13" s="152"/>
      <c r="J13" s="152"/>
      <c r="K13" s="152"/>
      <c r="L13" s="152"/>
      <c r="M13" s="152"/>
    </row>
    <row r="14" spans="1:13" ht="29.4" customHeight="1" x14ac:dyDescent="0.25">
      <c r="A14" s="57" t="s">
        <v>103</v>
      </c>
      <c r="B14" s="151" t="s">
        <v>124</v>
      </c>
      <c r="C14" s="151"/>
      <c r="D14" s="151"/>
      <c r="E14" s="151"/>
      <c r="F14" s="151"/>
      <c r="G14" s="151"/>
      <c r="H14" s="151"/>
      <c r="I14" s="151"/>
      <c r="J14" s="151"/>
      <c r="K14" s="151"/>
      <c r="L14" s="151"/>
      <c r="M14" s="151"/>
    </row>
    <row r="15" spans="1:13" ht="28.8" customHeight="1" x14ac:dyDescent="0.25">
      <c r="A15" s="57" t="s">
        <v>104</v>
      </c>
      <c r="B15" s="151" t="s">
        <v>125</v>
      </c>
      <c r="C15" s="151"/>
      <c r="D15" s="151"/>
      <c r="E15" s="151"/>
      <c r="F15" s="151"/>
      <c r="G15" s="151"/>
      <c r="H15" s="151"/>
      <c r="I15" s="151"/>
      <c r="J15" s="151"/>
      <c r="K15" s="151"/>
      <c r="L15" s="151"/>
      <c r="M15" s="151"/>
    </row>
    <row r="16" spans="1:13" ht="51.6" customHeight="1" x14ac:dyDescent="0.25">
      <c r="A16" s="57" t="s">
        <v>105</v>
      </c>
      <c r="B16" s="151" t="s">
        <v>126</v>
      </c>
      <c r="C16" s="151"/>
      <c r="D16" s="151"/>
      <c r="E16" s="151"/>
      <c r="F16" s="151"/>
      <c r="G16" s="151"/>
      <c r="H16" s="151"/>
      <c r="I16" s="151"/>
      <c r="J16" s="151"/>
      <c r="K16" s="151"/>
      <c r="L16" s="151"/>
      <c r="M16" s="151"/>
    </row>
    <row r="17" spans="1:13" ht="33" customHeight="1" x14ac:dyDescent="0.25">
      <c r="A17" s="57" t="s">
        <v>106</v>
      </c>
      <c r="B17" s="151" t="s">
        <v>127</v>
      </c>
      <c r="C17" s="151"/>
      <c r="D17" s="151"/>
      <c r="E17" s="151"/>
      <c r="F17" s="151"/>
      <c r="G17" s="151"/>
      <c r="H17" s="151"/>
      <c r="I17" s="151"/>
      <c r="J17" s="151"/>
      <c r="K17" s="151"/>
      <c r="L17" s="151"/>
      <c r="M17" s="151"/>
    </row>
    <row r="18" spans="1:13" ht="22.2" customHeight="1" x14ac:dyDescent="0.25">
      <c r="A18" s="57" t="s">
        <v>107</v>
      </c>
      <c r="B18" s="150" t="s">
        <v>128</v>
      </c>
      <c r="C18" s="150"/>
      <c r="D18" s="150"/>
      <c r="E18" s="150"/>
      <c r="F18" s="150"/>
      <c r="G18" s="150"/>
      <c r="H18" s="150"/>
      <c r="I18" s="150"/>
      <c r="J18" s="150"/>
      <c r="K18" s="150"/>
      <c r="L18" s="150"/>
      <c r="M18" s="150"/>
    </row>
    <row r="19" spans="1:13" ht="61.8" customHeight="1" x14ac:dyDescent="0.25">
      <c r="A19" s="57" t="s">
        <v>108</v>
      </c>
      <c r="B19" s="151" t="s">
        <v>129</v>
      </c>
      <c r="C19" s="151"/>
      <c r="D19" s="151"/>
      <c r="E19" s="151"/>
      <c r="F19" s="151"/>
      <c r="G19" s="151"/>
      <c r="H19" s="151"/>
      <c r="I19" s="151"/>
      <c r="J19" s="151"/>
      <c r="K19" s="151"/>
      <c r="L19" s="151"/>
      <c r="M19" s="151"/>
    </row>
    <row r="20" spans="1:13" ht="50.4" customHeight="1" x14ac:dyDescent="0.25">
      <c r="A20" s="57" t="s">
        <v>109</v>
      </c>
      <c r="B20" s="150" t="s">
        <v>130</v>
      </c>
      <c r="C20" s="150"/>
      <c r="D20" s="150"/>
      <c r="E20" s="150"/>
      <c r="F20" s="150"/>
      <c r="G20" s="150"/>
      <c r="H20" s="150"/>
      <c r="I20" s="150"/>
      <c r="J20" s="150"/>
      <c r="K20" s="150"/>
      <c r="L20" s="150"/>
      <c r="M20" s="150"/>
    </row>
    <row r="21" spans="1:13" ht="102" customHeight="1" x14ac:dyDescent="0.25">
      <c r="A21" s="57" t="s">
        <v>110</v>
      </c>
      <c r="B21" s="150" t="s">
        <v>131</v>
      </c>
      <c r="C21" s="150"/>
      <c r="D21" s="150"/>
      <c r="E21" s="150"/>
      <c r="F21" s="150"/>
      <c r="G21" s="150"/>
      <c r="H21" s="150"/>
      <c r="I21" s="150"/>
      <c r="J21" s="150"/>
      <c r="K21" s="150"/>
      <c r="L21" s="150"/>
      <c r="M21" s="150"/>
    </row>
    <row r="22" spans="1:13" ht="76.8" customHeight="1" x14ac:dyDescent="0.25">
      <c r="A22" s="57" t="s">
        <v>111</v>
      </c>
      <c r="B22" s="150" t="s">
        <v>132</v>
      </c>
      <c r="C22" s="150"/>
      <c r="D22" s="150"/>
      <c r="E22" s="150"/>
      <c r="F22" s="150"/>
      <c r="G22" s="150"/>
      <c r="H22" s="150"/>
      <c r="I22" s="150"/>
      <c r="J22" s="150"/>
      <c r="K22" s="150"/>
      <c r="L22" s="150"/>
      <c r="M22" s="150"/>
    </row>
    <row r="23" spans="1:13" ht="48.6" customHeight="1" x14ac:dyDescent="0.25">
      <c r="A23" s="57" t="s">
        <v>112</v>
      </c>
      <c r="B23" s="150" t="s">
        <v>133</v>
      </c>
      <c r="C23" s="150"/>
      <c r="D23" s="150"/>
      <c r="E23" s="150"/>
      <c r="F23" s="150"/>
      <c r="G23" s="150"/>
      <c r="H23" s="150"/>
      <c r="I23" s="150"/>
      <c r="J23" s="150"/>
      <c r="K23" s="150"/>
      <c r="L23" s="150"/>
      <c r="M23" s="150"/>
    </row>
    <row r="24" spans="1:13" ht="52.8" customHeight="1" x14ac:dyDescent="0.25">
      <c r="A24" s="57" t="s">
        <v>113</v>
      </c>
      <c r="B24" s="150" t="s">
        <v>134</v>
      </c>
      <c r="C24" s="150"/>
      <c r="D24" s="150"/>
      <c r="E24" s="150"/>
      <c r="F24" s="150"/>
      <c r="G24" s="150"/>
      <c r="H24" s="150"/>
      <c r="I24" s="150"/>
      <c r="J24" s="150"/>
      <c r="K24" s="150"/>
      <c r="L24" s="150"/>
      <c r="M24" s="150"/>
    </row>
    <row r="25" spans="1:13" ht="36.6" customHeight="1" x14ac:dyDescent="0.25">
      <c r="A25" s="57" t="s">
        <v>114</v>
      </c>
      <c r="B25" s="150" t="s">
        <v>69</v>
      </c>
      <c r="C25" s="150"/>
      <c r="D25" s="150"/>
      <c r="E25" s="150"/>
      <c r="F25" s="150"/>
      <c r="G25" s="150"/>
      <c r="H25" s="150"/>
      <c r="I25" s="150"/>
      <c r="J25" s="150"/>
      <c r="K25" s="150"/>
      <c r="L25" s="150"/>
      <c r="M25" s="150"/>
    </row>
    <row r="26" spans="1:13" ht="60" customHeight="1" x14ac:dyDescent="0.25">
      <c r="A26" s="57" t="s">
        <v>137</v>
      </c>
      <c r="B26" s="150" t="s">
        <v>135</v>
      </c>
      <c r="C26" s="150"/>
      <c r="D26" s="150"/>
      <c r="E26" s="150"/>
      <c r="F26" s="150"/>
      <c r="G26" s="150"/>
      <c r="H26" s="150"/>
      <c r="I26" s="150"/>
      <c r="J26" s="150"/>
      <c r="K26" s="150"/>
      <c r="L26" s="150"/>
      <c r="M26" s="150"/>
    </row>
    <row r="27" spans="1:13" x14ac:dyDescent="0.25">
      <c r="B27" s="153" t="s">
        <v>83</v>
      </c>
      <c r="C27" s="153"/>
      <c r="D27" s="153"/>
      <c r="E27" s="153"/>
      <c r="F27" s="153"/>
      <c r="G27" s="153"/>
      <c r="H27" s="153"/>
      <c r="I27" s="153"/>
      <c r="J27" s="153"/>
      <c r="K27" s="153"/>
      <c r="L27" s="153"/>
      <c r="M27" s="153"/>
    </row>
    <row r="28" spans="1:13" x14ac:dyDescent="0.25">
      <c r="B28" s="150"/>
      <c r="C28" s="150"/>
      <c r="D28" s="150"/>
      <c r="E28" s="150"/>
      <c r="F28" s="150"/>
      <c r="G28" s="150"/>
      <c r="H28" s="150"/>
      <c r="I28" s="150"/>
      <c r="J28" s="150"/>
      <c r="K28" s="150"/>
      <c r="L28" s="150"/>
      <c r="M28" s="150"/>
    </row>
    <row r="29" spans="1:13" x14ac:dyDescent="0.25">
      <c r="B29" s="152"/>
      <c r="C29" s="152"/>
      <c r="D29" s="152"/>
      <c r="E29" s="152"/>
      <c r="F29" s="152"/>
      <c r="G29" s="152"/>
      <c r="H29" s="152"/>
      <c r="I29" s="152"/>
      <c r="J29" s="152"/>
      <c r="K29" s="152"/>
      <c r="L29" s="152"/>
      <c r="M29" s="152"/>
    </row>
  </sheetData>
  <mergeCells count="28">
    <mergeCell ref="B29:M29"/>
    <mergeCell ref="B25:M25"/>
    <mergeCell ref="B27:M27"/>
    <mergeCell ref="B28:M28"/>
    <mergeCell ref="B1:M1"/>
    <mergeCell ref="B2:M2"/>
    <mergeCell ref="B3:M3"/>
    <mergeCell ref="B26:M26"/>
    <mergeCell ref="B7:M7"/>
    <mergeCell ref="B24:M24"/>
    <mergeCell ref="B16:M16"/>
    <mergeCell ref="B17:M17"/>
    <mergeCell ref="B18:M18"/>
    <mergeCell ref="B19:M19"/>
    <mergeCell ref="B20:M20"/>
    <mergeCell ref="B21:M21"/>
    <mergeCell ref="B22:M22"/>
    <mergeCell ref="B23:M23"/>
    <mergeCell ref="B15:M15"/>
    <mergeCell ref="B5:M5"/>
    <mergeCell ref="B6:M6"/>
    <mergeCell ref="B8:M8"/>
    <mergeCell ref="B9:M9"/>
    <mergeCell ref="B10:M10"/>
    <mergeCell ref="B11:M11"/>
    <mergeCell ref="B12:M12"/>
    <mergeCell ref="B13:M13"/>
    <mergeCell ref="B14:M1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5"/>
  <sheetViews>
    <sheetView workbookViewId="0"/>
  </sheetViews>
  <sheetFormatPr defaultRowHeight="13.2" x14ac:dyDescent="0.25"/>
  <cols>
    <col min="1" max="1" width="25" style="59" customWidth="1"/>
    <col min="2" max="2" width="58.5546875" style="59" customWidth="1"/>
    <col min="3" max="3" width="48.21875" style="59" customWidth="1"/>
    <col min="4" max="4" width="23.44140625" style="59" customWidth="1"/>
    <col min="5" max="5" width="22.33203125" style="59" customWidth="1"/>
    <col min="6" max="26" width="8.77734375" style="59" customWidth="1"/>
    <col min="27" max="16384" width="8.88671875" style="59"/>
  </cols>
  <sheetData>
    <row r="1" spans="1:19" x14ac:dyDescent="0.25">
      <c r="A1" s="58" t="s">
        <v>139</v>
      </c>
    </row>
    <row r="2" spans="1:19" x14ac:dyDescent="0.25">
      <c r="A2" s="60"/>
    </row>
    <row r="3" spans="1:19" ht="51.6" customHeight="1" x14ac:dyDescent="0.25">
      <c r="A3" s="157" t="s">
        <v>140</v>
      </c>
      <c r="B3" s="157"/>
      <c r="C3" s="157"/>
      <c r="D3" s="157"/>
      <c r="E3" s="157"/>
      <c r="F3" s="157"/>
      <c r="G3" s="157"/>
      <c r="H3" s="157"/>
      <c r="I3" s="61"/>
      <c r="J3" s="61"/>
      <c r="K3" s="61"/>
      <c r="L3" s="61"/>
      <c r="M3" s="61"/>
      <c r="N3" s="61"/>
      <c r="O3" s="61"/>
      <c r="P3" s="61"/>
      <c r="Q3" s="61"/>
      <c r="R3" s="61"/>
      <c r="S3" s="61"/>
    </row>
    <row r="5" spans="1:19" ht="26.4" customHeight="1" x14ac:dyDescent="0.25">
      <c r="A5" s="157" t="s">
        <v>141</v>
      </c>
      <c r="B5" s="157"/>
      <c r="C5" s="157"/>
      <c r="D5" s="157"/>
      <c r="E5" s="157"/>
      <c r="F5" s="157"/>
      <c r="G5" s="157"/>
      <c r="H5" s="157"/>
      <c r="I5" s="61"/>
      <c r="J5" s="61"/>
      <c r="K5" s="61"/>
      <c r="L5" s="61"/>
      <c r="M5" s="61"/>
      <c r="N5" s="61"/>
      <c r="O5" s="61"/>
      <c r="P5" s="61"/>
      <c r="Q5" s="61"/>
      <c r="R5" s="61"/>
      <c r="S5" s="61"/>
    </row>
    <row r="8" spans="1:19" ht="79.2" customHeight="1" x14ac:dyDescent="0.25">
      <c r="A8" s="158" t="s">
        <v>142</v>
      </c>
      <c r="B8" s="158"/>
      <c r="C8" s="62" t="s">
        <v>143</v>
      </c>
      <c r="D8" s="158" t="s">
        <v>144</v>
      </c>
      <c r="E8" s="159"/>
      <c r="F8" s="160" t="s">
        <v>58</v>
      </c>
      <c r="G8" s="161"/>
      <c r="H8" s="161"/>
      <c r="I8" s="161"/>
      <c r="J8" s="162"/>
      <c r="K8" s="155" t="s">
        <v>145</v>
      </c>
      <c r="L8" s="156"/>
    </row>
    <row r="9" spans="1:19" ht="158.4" x14ac:dyDescent="0.25">
      <c r="A9" s="163" t="s">
        <v>146</v>
      </c>
      <c r="B9" s="163"/>
      <c r="C9" s="63" t="s">
        <v>147</v>
      </c>
      <c r="D9" s="164" t="s">
        <v>148</v>
      </c>
      <c r="E9" s="165"/>
      <c r="F9" s="166" t="s">
        <v>149</v>
      </c>
      <c r="G9" s="167"/>
      <c r="H9" s="167"/>
      <c r="I9" s="167"/>
      <c r="J9" s="168"/>
      <c r="K9" s="166">
        <v>1</v>
      </c>
      <c r="L9" s="168"/>
    </row>
    <row r="10" spans="1:19" ht="188.4" customHeight="1" x14ac:dyDescent="0.25">
      <c r="A10" s="163" t="s">
        <v>150</v>
      </c>
      <c r="B10" s="163"/>
      <c r="C10" s="64" t="s">
        <v>151</v>
      </c>
      <c r="D10" s="164" t="s">
        <v>152</v>
      </c>
      <c r="E10" s="165"/>
      <c r="F10" s="166" t="s">
        <v>153</v>
      </c>
      <c r="G10" s="167"/>
      <c r="H10" s="167"/>
      <c r="I10" s="167"/>
      <c r="J10" s="168"/>
      <c r="K10" s="166" t="s">
        <v>154</v>
      </c>
      <c r="L10" s="168"/>
    </row>
    <row r="11" spans="1:19" ht="172.2" customHeight="1" x14ac:dyDescent="0.25">
      <c r="A11" s="163" t="s">
        <v>155</v>
      </c>
      <c r="B11" s="163"/>
      <c r="C11" s="64" t="s">
        <v>156</v>
      </c>
      <c r="D11" s="164" t="s">
        <v>157</v>
      </c>
      <c r="E11" s="165"/>
      <c r="F11" s="166" t="s">
        <v>158</v>
      </c>
      <c r="G11" s="167"/>
      <c r="H11" s="167"/>
      <c r="I11" s="167"/>
      <c r="J11" s="168"/>
      <c r="K11" s="166" t="s">
        <v>159</v>
      </c>
      <c r="L11" s="168"/>
    </row>
    <row r="12" spans="1:19" x14ac:dyDescent="0.25">
      <c r="A12" s="65"/>
      <c r="B12" s="66"/>
      <c r="C12" s="66"/>
    </row>
    <row r="14" spans="1:19" ht="15.6" x14ac:dyDescent="0.25">
      <c r="A14" s="67" t="s">
        <v>160</v>
      </c>
      <c r="B14" s="61"/>
      <c r="C14" s="61"/>
      <c r="D14" s="61"/>
      <c r="E14" s="61"/>
      <c r="F14" s="61"/>
      <c r="G14" s="61"/>
      <c r="H14" s="61"/>
      <c r="I14" s="61"/>
      <c r="J14" s="61"/>
      <c r="K14" s="61"/>
    </row>
    <row r="15" spans="1:19" x14ac:dyDescent="0.25">
      <c r="A15" s="169" t="s">
        <v>161</v>
      </c>
      <c r="B15" s="169" t="s">
        <v>162</v>
      </c>
      <c r="C15" s="169" t="s">
        <v>163</v>
      </c>
      <c r="D15" s="169" t="s">
        <v>164</v>
      </c>
      <c r="E15" s="170" t="s">
        <v>165</v>
      </c>
      <c r="F15" s="171" t="s">
        <v>166</v>
      </c>
      <c r="G15" s="172"/>
      <c r="H15" s="175" t="s">
        <v>167</v>
      </c>
      <c r="I15" s="172"/>
      <c r="J15" s="177" t="s">
        <v>168</v>
      </c>
      <c r="K15" s="178"/>
    </row>
    <row r="16" spans="1:19" x14ac:dyDescent="0.25">
      <c r="A16" s="169"/>
      <c r="B16" s="169"/>
      <c r="C16" s="169"/>
      <c r="D16" s="169"/>
      <c r="E16" s="170"/>
      <c r="F16" s="173" t="s">
        <v>166</v>
      </c>
      <c r="G16" s="174" t="s">
        <v>166</v>
      </c>
      <c r="H16" s="176"/>
      <c r="I16" s="174"/>
      <c r="J16" s="179" t="s">
        <v>166</v>
      </c>
      <c r="K16" s="180" t="s">
        <v>166</v>
      </c>
    </row>
    <row r="17" spans="1:12" ht="16.8" customHeight="1" x14ac:dyDescent="0.25">
      <c r="A17" s="68" t="s">
        <v>169</v>
      </c>
      <c r="B17" s="68"/>
      <c r="C17" s="68"/>
      <c r="D17" s="69"/>
      <c r="E17" s="70"/>
      <c r="F17" s="71">
        <v>2017</v>
      </c>
      <c r="G17" s="72">
        <v>2018</v>
      </c>
      <c r="H17" s="73">
        <v>2017</v>
      </c>
      <c r="I17" s="72">
        <v>2018</v>
      </c>
      <c r="J17" s="74">
        <v>2017</v>
      </c>
      <c r="K17" s="75">
        <v>2018</v>
      </c>
    </row>
    <row r="18" spans="1:12" ht="26.4" x14ac:dyDescent="0.25">
      <c r="A18" s="76" t="s">
        <v>170</v>
      </c>
      <c r="B18" s="77" t="s">
        <v>171</v>
      </c>
      <c r="C18" s="77" t="s">
        <v>172</v>
      </c>
      <c r="D18" s="77" t="s">
        <v>173</v>
      </c>
      <c r="E18" s="77" t="s">
        <v>173</v>
      </c>
      <c r="F18" s="78">
        <v>13396</v>
      </c>
      <c r="G18" s="79">
        <v>13479</v>
      </c>
      <c r="H18" s="78">
        <v>9032</v>
      </c>
      <c r="I18" s="79">
        <v>121</v>
      </c>
      <c r="J18" s="80">
        <v>4364</v>
      </c>
      <c r="K18" s="81">
        <v>13358</v>
      </c>
    </row>
    <row r="19" spans="1:12" ht="26.4" x14ac:dyDescent="0.25">
      <c r="A19" s="76" t="s">
        <v>174</v>
      </c>
      <c r="B19" s="77" t="s">
        <v>175</v>
      </c>
      <c r="C19" s="77" t="s">
        <v>172</v>
      </c>
      <c r="D19" s="77" t="s">
        <v>173</v>
      </c>
      <c r="E19" s="77" t="s">
        <v>173</v>
      </c>
      <c r="F19" s="78">
        <v>8</v>
      </c>
      <c r="G19" s="79">
        <v>6</v>
      </c>
      <c r="H19" s="78">
        <v>1</v>
      </c>
      <c r="I19" s="79">
        <v>0</v>
      </c>
      <c r="J19" s="80">
        <v>7</v>
      </c>
      <c r="K19" s="81">
        <v>6</v>
      </c>
    </row>
    <row r="20" spans="1:12" ht="26.4" x14ac:dyDescent="0.25">
      <c r="A20" s="82" t="s">
        <v>176</v>
      </c>
      <c r="B20" s="83" t="s">
        <v>177</v>
      </c>
      <c r="C20" s="83" t="s">
        <v>172</v>
      </c>
      <c r="D20" s="83" t="s">
        <v>173</v>
      </c>
      <c r="E20" s="83" t="s">
        <v>173</v>
      </c>
      <c r="F20" s="78">
        <v>14</v>
      </c>
      <c r="G20" s="79">
        <v>14</v>
      </c>
      <c r="H20" s="78">
        <v>5</v>
      </c>
      <c r="I20" s="79">
        <v>1</v>
      </c>
      <c r="J20" s="80">
        <v>9</v>
      </c>
      <c r="K20" s="81">
        <v>13</v>
      </c>
    </row>
    <row r="21" spans="1:12" s="65" customFormat="1" ht="26.4" x14ac:dyDescent="0.25">
      <c r="A21" s="84" t="s">
        <v>178</v>
      </c>
      <c r="B21" s="85"/>
      <c r="C21" s="85" t="s">
        <v>172</v>
      </c>
      <c r="D21" s="86" t="s">
        <v>173</v>
      </c>
      <c r="E21" s="86" t="s">
        <v>173</v>
      </c>
      <c r="F21" s="87">
        <v>13418</v>
      </c>
      <c r="G21" s="88">
        <v>13499</v>
      </c>
      <c r="H21" s="87">
        <v>9038</v>
      </c>
      <c r="I21" s="88">
        <v>122</v>
      </c>
      <c r="J21" s="89">
        <v>4380</v>
      </c>
      <c r="K21" s="90">
        <v>13377</v>
      </c>
    </row>
    <row r="22" spans="1:12" ht="37.799999999999997" customHeight="1" x14ac:dyDescent="0.25">
      <c r="A22" s="91" t="s">
        <v>179</v>
      </c>
      <c r="B22" s="77"/>
      <c r="C22" s="77"/>
      <c r="D22" s="92"/>
      <c r="E22" s="93"/>
      <c r="F22" s="94"/>
      <c r="G22" s="94"/>
      <c r="H22" s="95"/>
      <c r="I22" s="94"/>
      <c r="J22" s="96"/>
      <c r="K22" s="97"/>
    </row>
    <row r="23" spans="1:12" ht="25.2" customHeight="1" x14ac:dyDescent="0.25">
      <c r="A23" s="76" t="s">
        <v>170</v>
      </c>
      <c r="B23" s="77" t="s">
        <v>171</v>
      </c>
      <c r="C23" s="77" t="s">
        <v>172</v>
      </c>
      <c r="D23" s="77" t="s">
        <v>173</v>
      </c>
      <c r="E23" s="77" t="s">
        <v>173</v>
      </c>
      <c r="F23" s="78">
        <v>12330</v>
      </c>
      <c r="G23" s="79">
        <v>11885</v>
      </c>
      <c r="H23" s="78">
        <v>8324</v>
      </c>
      <c r="I23" s="79">
        <v>83</v>
      </c>
      <c r="J23" s="80">
        <v>4006</v>
      </c>
      <c r="K23" s="81">
        <v>11802</v>
      </c>
    </row>
    <row r="24" spans="1:12" ht="26.4" x14ac:dyDescent="0.25">
      <c r="A24" s="76" t="s">
        <v>174</v>
      </c>
      <c r="B24" s="77" t="s">
        <v>175</v>
      </c>
      <c r="C24" s="77" t="s">
        <v>172</v>
      </c>
      <c r="D24" s="77" t="s">
        <v>173</v>
      </c>
      <c r="E24" s="77" t="s">
        <v>173</v>
      </c>
      <c r="F24" s="78">
        <v>7</v>
      </c>
      <c r="G24" s="79">
        <v>5</v>
      </c>
      <c r="H24" s="78">
        <v>1</v>
      </c>
      <c r="I24" s="79">
        <v>0</v>
      </c>
      <c r="J24" s="80">
        <v>6</v>
      </c>
      <c r="K24" s="81">
        <v>5</v>
      </c>
    </row>
    <row r="25" spans="1:12" ht="26.4" x14ac:dyDescent="0.25">
      <c r="A25" s="82" t="s">
        <v>176</v>
      </c>
      <c r="B25" s="83" t="s">
        <v>177</v>
      </c>
      <c r="C25" s="83" t="s">
        <v>172</v>
      </c>
      <c r="D25" s="83" t="s">
        <v>173</v>
      </c>
      <c r="E25" s="83" t="s">
        <v>173</v>
      </c>
      <c r="F25" s="98">
        <v>12</v>
      </c>
      <c r="G25" s="99">
        <v>11</v>
      </c>
      <c r="H25" s="98">
        <v>5</v>
      </c>
      <c r="I25" s="99">
        <v>1</v>
      </c>
      <c r="J25" s="100">
        <v>7</v>
      </c>
      <c r="K25" s="101">
        <v>10</v>
      </c>
    </row>
    <row r="26" spans="1:12" ht="26.4" x14ac:dyDescent="0.25">
      <c r="A26" s="84" t="s">
        <v>178</v>
      </c>
      <c r="B26" s="85"/>
      <c r="C26" s="85" t="s">
        <v>172</v>
      </c>
      <c r="D26" s="85" t="s">
        <v>173</v>
      </c>
      <c r="E26" s="85" t="s">
        <v>173</v>
      </c>
      <c r="F26" s="87">
        <v>12349</v>
      </c>
      <c r="G26" s="88">
        <v>11901</v>
      </c>
      <c r="H26" s="87">
        <v>8330</v>
      </c>
      <c r="I26" s="88">
        <v>84</v>
      </c>
      <c r="J26" s="89">
        <v>4019</v>
      </c>
      <c r="K26" s="90">
        <v>11817</v>
      </c>
    </row>
    <row r="27" spans="1:12" ht="26.4" customHeight="1" x14ac:dyDescent="0.25">
      <c r="A27" s="59" t="s">
        <v>180</v>
      </c>
      <c r="L27" s="102"/>
    </row>
    <row r="28" spans="1:12" x14ac:dyDescent="0.25">
      <c r="L28" s="103"/>
    </row>
    <row r="29" spans="1:12" ht="30" customHeight="1" x14ac:dyDescent="0.25">
      <c r="A29" s="181" t="s">
        <v>181</v>
      </c>
      <c r="B29" s="181"/>
      <c r="C29" s="181"/>
      <c r="D29" s="181"/>
      <c r="E29" s="181"/>
      <c r="F29" s="181"/>
      <c r="G29" s="181"/>
      <c r="H29" s="181"/>
      <c r="I29" s="181"/>
      <c r="J29" s="181"/>
      <c r="K29" s="181"/>
      <c r="L29" s="104"/>
    </row>
    <row r="30" spans="1:12" x14ac:dyDescent="0.25">
      <c r="A30" s="105" t="s">
        <v>182</v>
      </c>
      <c r="C30" s="104"/>
      <c r="D30" s="104"/>
      <c r="E30" s="104"/>
      <c r="F30" s="104"/>
      <c r="G30" s="104"/>
      <c r="H30" s="104"/>
      <c r="I30" s="104"/>
      <c r="J30" s="104"/>
      <c r="K30" s="104"/>
    </row>
    <row r="31" spans="1:12" ht="22.2" customHeight="1" x14ac:dyDescent="0.25"/>
    <row r="32" spans="1:12" ht="15.6" x14ac:dyDescent="0.25">
      <c r="A32" s="67" t="s">
        <v>183</v>
      </c>
    </row>
    <row r="33" spans="1:26" x14ac:dyDescent="0.25">
      <c r="A33" s="169" t="s">
        <v>161</v>
      </c>
      <c r="B33" s="183" t="s">
        <v>162</v>
      </c>
      <c r="C33" s="183" t="s">
        <v>163</v>
      </c>
      <c r="D33" s="169" t="s">
        <v>164</v>
      </c>
      <c r="E33" s="170" t="s">
        <v>165</v>
      </c>
      <c r="F33" s="185" t="s">
        <v>166</v>
      </c>
      <c r="G33" s="186"/>
      <c r="H33" s="186"/>
      <c r="I33" s="186"/>
      <c r="J33" s="186"/>
      <c r="K33" s="186"/>
      <c r="L33" s="186"/>
      <c r="M33" s="185" t="s">
        <v>167</v>
      </c>
      <c r="N33" s="186"/>
      <c r="O33" s="186"/>
      <c r="P33" s="186"/>
      <c r="Q33" s="186"/>
      <c r="R33" s="186"/>
      <c r="S33" s="186"/>
      <c r="T33" s="187" t="s">
        <v>168</v>
      </c>
      <c r="U33" s="188"/>
      <c r="V33" s="188"/>
      <c r="W33" s="188"/>
      <c r="X33" s="188"/>
      <c r="Y33" s="188"/>
      <c r="Z33" s="189"/>
    </row>
    <row r="34" spans="1:26" x14ac:dyDescent="0.25">
      <c r="A34" s="182"/>
      <c r="B34" s="184"/>
      <c r="C34" s="184"/>
      <c r="D34" s="169"/>
      <c r="E34" s="170"/>
      <c r="F34" s="106">
        <v>2011</v>
      </c>
      <c r="G34" s="107">
        <v>2012</v>
      </c>
      <c r="H34" s="107">
        <v>2013</v>
      </c>
      <c r="I34" s="107">
        <v>2014</v>
      </c>
      <c r="J34" s="107">
        <v>2015</v>
      </c>
      <c r="K34" s="107">
        <v>2016</v>
      </c>
      <c r="L34" s="107">
        <v>2017</v>
      </c>
      <c r="M34" s="106">
        <v>2011</v>
      </c>
      <c r="N34" s="107">
        <v>2012</v>
      </c>
      <c r="O34" s="107">
        <v>2013</v>
      </c>
      <c r="P34" s="107">
        <v>2014</v>
      </c>
      <c r="Q34" s="107">
        <v>2015</v>
      </c>
      <c r="R34" s="107">
        <v>2016</v>
      </c>
      <c r="S34" s="107">
        <v>2017</v>
      </c>
      <c r="T34" s="108">
        <v>2011</v>
      </c>
      <c r="U34" s="109">
        <v>2012</v>
      </c>
      <c r="V34" s="109">
        <v>2013</v>
      </c>
      <c r="W34" s="109">
        <v>2014</v>
      </c>
      <c r="X34" s="109">
        <v>2015</v>
      </c>
      <c r="Y34" s="109">
        <v>2016</v>
      </c>
      <c r="Z34" s="110">
        <v>2017</v>
      </c>
    </row>
    <row r="35" spans="1:26" ht="26.4" x14ac:dyDescent="0.25">
      <c r="A35" s="111" t="s">
        <v>184</v>
      </c>
      <c r="B35" s="92" t="s">
        <v>185</v>
      </c>
      <c r="C35" s="92" t="s">
        <v>186</v>
      </c>
      <c r="D35" s="112" t="s">
        <v>187</v>
      </c>
      <c r="E35" s="92" t="s">
        <v>188</v>
      </c>
      <c r="F35" s="113">
        <v>334</v>
      </c>
      <c r="G35" s="114">
        <v>316</v>
      </c>
      <c r="H35" s="114">
        <v>295</v>
      </c>
      <c r="I35" s="114">
        <v>285</v>
      </c>
      <c r="J35" s="114">
        <v>229</v>
      </c>
      <c r="K35" s="114">
        <v>259</v>
      </c>
      <c r="L35" s="114">
        <v>237</v>
      </c>
      <c r="M35" s="113">
        <v>80</v>
      </c>
      <c r="N35" s="114">
        <v>64</v>
      </c>
      <c r="O35" s="114">
        <v>50</v>
      </c>
      <c r="P35" s="114">
        <v>66</v>
      </c>
      <c r="Q35" s="114">
        <v>41</v>
      </c>
      <c r="R35" s="114">
        <v>53</v>
      </c>
      <c r="S35" s="114">
        <v>42</v>
      </c>
      <c r="T35" s="115">
        <v>254</v>
      </c>
      <c r="U35" s="116">
        <v>252</v>
      </c>
      <c r="V35" s="116">
        <v>245</v>
      </c>
      <c r="W35" s="116">
        <v>219</v>
      </c>
      <c r="X35" s="116">
        <v>188</v>
      </c>
      <c r="Y35" s="116">
        <v>206</v>
      </c>
      <c r="Z35" s="117">
        <v>195</v>
      </c>
    </row>
    <row r="36" spans="1:26" ht="26.4" x14ac:dyDescent="0.25">
      <c r="A36" s="118" t="s">
        <v>189</v>
      </c>
      <c r="B36" s="119" t="s">
        <v>190</v>
      </c>
      <c r="C36" s="119" t="s">
        <v>191</v>
      </c>
      <c r="D36" s="112" t="s">
        <v>192</v>
      </c>
      <c r="E36" s="119" t="s">
        <v>188</v>
      </c>
      <c r="F36" s="120">
        <v>882</v>
      </c>
      <c r="G36" s="121">
        <v>698</v>
      </c>
      <c r="H36" s="121">
        <v>672</v>
      </c>
      <c r="I36" s="121">
        <v>563</v>
      </c>
      <c r="J36" s="121">
        <v>525</v>
      </c>
      <c r="K36" s="121">
        <v>500</v>
      </c>
      <c r="L36" s="121">
        <v>379</v>
      </c>
      <c r="M36" s="120">
        <v>878</v>
      </c>
      <c r="N36" s="121">
        <v>698</v>
      </c>
      <c r="O36" s="121">
        <v>672</v>
      </c>
      <c r="P36" s="121">
        <v>562</v>
      </c>
      <c r="Q36" s="121">
        <v>525</v>
      </c>
      <c r="R36" s="121">
        <v>500</v>
      </c>
      <c r="S36" s="121">
        <v>379</v>
      </c>
      <c r="T36" s="122">
        <v>4</v>
      </c>
      <c r="U36" s="123">
        <v>0</v>
      </c>
      <c r="V36" s="123">
        <v>0</v>
      </c>
      <c r="W36" s="123">
        <v>1</v>
      </c>
      <c r="X36" s="123">
        <v>0</v>
      </c>
      <c r="Y36" s="123">
        <v>0</v>
      </c>
      <c r="Z36" s="124">
        <v>0</v>
      </c>
    </row>
    <row r="37" spans="1:26" x14ac:dyDescent="0.25">
      <c r="A37" s="118" t="s">
        <v>193</v>
      </c>
      <c r="B37" s="119" t="s">
        <v>194</v>
      </c>
      <c r="C37" s="119" t="s">
        <v>186</v>
      </c>
      <c r="D37" s="112" t="s">
        <v>187</v>
      </c>
      <c r="E37" s="119" t="s">
        <v>188</v>
      </c>
      <c r="F37" s="120">
        <v>29</v>
      </c>
      <c r="G37" s="121">
        <v>39</v>
      </c>
      <c r="H37" s="121">
        <v>74</v>
      </c>
      <c r="I37" s="121">
        <v>126</v>
      </c>
      <c r="J37" s="121">
        <v>132</v>
      </c>
      <c r="K37" s="121">
        <v>169</v>
      </c>
      <c r="L37" s="121">
        <v>108</v>
      </c>
      <c r="M37" s="120">
        <v>29</v>
      </c>
      <c r="N37" s="121">
        <v>39</v>
      </c>
      <c r="O37" s="121">
        <v>74</v>
      </c>
      <c r="P37" s="121">
        <v>126</v>
      </c>
      <c r="Q37" s="121">
        <v>132</v>
      </c>
      <c r="R37" s="121">
        <v>169</v>
      </c>
      <c r="S37" s="121">
        <v>108</v>
      </c>
      <c r="T37" s="122">
        <v>0</v>
      </c>
      <c r="U37" s="123">
        <v>0</v>
      </c>
      <c r="V37" s="123">
        <v>0</v>
      </c>
      <c r="W37" s="123">
        <v>0</v>
      </c>
      <c r="X37" s="123">
        <v>0</v>
      </c>
      <c r="Y37" s="123">
        <v>0</v>
      </c>
      <c r="Z37" s="124">
        <v>0</v>
      </c>
    </row>
    <row r="38" spans="1:26" ht="26.4" x14ac:dyDescent="0.25">
      <c r="A38" s="125" t="s">
        <v>195</v>
      </c>
      <c r="B38" s="83" t="s">
        <v>196</v>
      </c>
      <c r="C38" s="83" t="s">
        <v>191</v>
      </c>
      <c r="D38" s="83" t="s">
        <v>192</v>
      </c>
      <c r="E38" s="83" t="s">
        <v>188</v>
      </c>
      <c r="F38" s="126">
        <v>28</v>
      </c>
      <c r="G38" s="127">
        <v>30</v>
      </c>
      <c r="H38" s="127">
        <v>19</v>
      </c>
      <c r="I38" s="127">
        <v>17</v>
      </c>
      <c r="J38" s="127">
        <v>7</v>
      </c>
      <c r="K38" s="127">
        <v>18</v>
      </c>
      <c r="L38" s="127">
        <v>20</v>
      </c>
      <c r="M38" s="126">
        <v>286</v>
      </c>
      <c r="N38" s="127">
        <v>282</v>
      </c>
      <c r="O38" s="127">
        <v>264</v>
      </c>
      <c r="P38" s="127">
        <v>237</v>
      </c>
      <c r="Q38" s="127">
        <v>195</v>
      </c>
      <c r="R38" s="127">
        <v>224</v>
      </c>
      <c r="S38" s="127">
        <v>215</v>
      </c>
      <c r="T38" s="128">
        <v>-258</v>
      </c>
      <c r="U38" s="129">
        <v>-252</v>
      </c>
      <c r="V38" s="129">
        <v>-245</v>
      </c>
      <c r="W38" s="129">
        <v>-220</v>
      </c>
      <c r="X38" s="129">
        <v>-188</v>
      </c>
      <c r="Y38" s="129">
        <v>-206</v>
      </c>
      <c r="Z38" s="130">
        <v>-195</v>
      </c>
    </row>
    <row r="39" spans="1:26" x14ac:dyDescent="0.25">
      <c r="A39" s="59" t="s">
        <v>180</v>
      </c>
    </row>
    <row r="41" spans="1:26" ht="28.8" customHeight="1" x14ac:dyDescent="0.25">
      <c r="A41" s="181" t="s">
        <v>181</v>
      </c>
      <c r="B41" s="181"/>
      <c r="C41" s="181"/>
      <c r="D41" s="181"/>
      <c r="E41" s="181"/>
      <c r="F41" s="181"/>
      <c r="G41" s="181"/>
      <c r="H41" s="181"/>
      <c r="I41" s="181"/>
      <c r="J41" s="181"/>
      <c r="K41" s="181"/>
    </row>
    <row r="42" spans="1:26" ht="14.4" customHeight="1" x14ac:dyDescent="0.25">
      <c r="A42" s="105" t="s">
        <v>182</v>
      </c>
      <c r="C42" s="104"/>
      <c r="D42" s="104"/>
      <c r="E42" s="104"/>
      <c r="F42" s="104"/>
      <c r="G42" s="104"/>
      <c r="H42" s="104"/>
      <c r="I42" s="104"/>
      <c r="J42" s="104"/>
      <c r="K42" s="104"/>
    </row>
    <row r="43" spans="1:26" ht="14.4" customHeight="1" x14ac:dyDescent="0.25">
      <c r="A43" s="131" t="s">
        <v>197</v>
      </c>
      <c r="C43" s="104"/>
      <c r="D43" s="104"/>
      <c r="E43" s="104"/>
      <c r="F43" s="104"/>
      <c r="G43" s="104"/>
      <c r="H43" s="104"/>
      <c r="I43" s="104"/>
      <c r="J43" s="104"/>
      <c r="K43" s="104"/>
    </row>
    <row r="44" spans="1:26" x14ac:dyDescent="0.25">
      <c r="A44" s="132"/>
      <c r="B44" s="132"/>
      <c r="C44" s="132"/>
      <c r="D44" s="132"/>
      <c r="E44" s="132"/>
      <c r="F44" s="132"/>
      <c r="G44" s="132"/>
      <c r="H44" s="132"/>
      <c r="I44" s="132"/>
      <c r="J44" s="132"/>
      <c r="K44" s="132"/>
    </row>
    <row r="45" spans="1:26" ht="14.4" x14ac:dyDescent="0.3">
      <c r="A45" s="190"/>
      <c r="B45" s="190"/>
      <c r="C45" s="190"/>
      <c r="D45" s="190"/>
      <c r="E45" s="190"/>
      <c r="F45" s="190"/>
      <c r="G45" s="190"/>
      <c r="H45" s="190"/>
      <c r="I45" s="190"/>
      <c r="J45" s="190"/>
      <c r="K45" s="190"/>
    </row>
    <row r="46" spans="1:26" ht="15.6" x14ac:dyDescent="0.25">
      <c r="A46" s="65" t="s">
        <v>198</v>
      </c>
    </row>
    <row r="47" spans="1:26" x14ac:dyDescent="0.25">
      <c r="A47" s="169" t="s">
        <v>161</v>
      </c>
      <c r="B47" s="183" t="s">
        <v>162</v>
      </c>
      <c r="C47" s="183" t="s">
        <v>163</v>
      </c>
      <c r="D47" s="169" t="s">
        <v>164</v>
      </c>
      <c r="E47" s="170" t="s">
        <v>165</v>
      </c>
      <c r="F47" s="185" t="s">
        <v>166</v>
      </c>
      <c r="G47" s="186"/>
      <c r="H47" s="186"/>
      <c r="I47" s="186"/>
      <c r="J47" s="186"/>
      <c r="K47" s="186"/>
      <c r="L47" s="186"/>
      <c r="M47" s="185" t="s">
        <v>167</v>
      </c>
      <c r="N47" s="186"/>
      <c r="O47" s="186"/>
      <c r="P47" s="186"/>
      <c r="Q47" s="186"/>
      <c r="R47" s="186"/>
      <c r="S47" s="186"/>
      <c r="T47" s="187" t="s">
        <v>168</v>
      </c>
      <c r="U47" s="188"/>
      <c r="V47" s="188"/>
      <c r="W47" s="188"/>
      <c r="X47" s="188"/>
      <c r="Y47" s="188"/>
      <c r="Z47" s="189"/>
    </row>
    <row r="48" spans="1:26" x14ac:dyDescent="0.25">
      <c r="A48" s="182"/>
      <c r="B48" s="184"/>
      <c r="C48" s="184"/>
      <c r="D48" s="169"/>
      <c r="E48" s="170"/>
      <c r="F48" s="106">
        <v>2011</v>
      </c>
      <c r="G48" s="107">
        <v>2012</v>
      </c>
      <c r="H48" s="107">
        <v>2013</v>
      </c>
      <c r="I48" s="107">
        <v>2014</v>
      </c>
      <c r="J48" s="107">
        <v>2015</v>
      </c>
      <c r="K48" s="107">
        <v>2016</v>
      </c>
      <c r="L48" s="107">
        <v>2017</v>
      </c>
      <c r="M48" s="106">
        <v>2011</v>
      </c>
      <c r="N48" s="107">
        <v>2012</v>
      </c>
      <c r="O48" s="107">
        <v>2013</v>
      </c>
      <c r="P48" s="107">
        <v>2014</v>
      </c>
      <c r="Q48" s="107">
        <v>2015</v>
      </c>
      <c r="R48" s="107">
        <v>2016</v>
      </c>
      <c r="S48" s="107">
        <v>2017</v>
      </c>
      <c r="T48" s="108">
        <v>2011</v>
      </c>
      <c r="U48" s="109">
        <v>2012</v>
      </c>
      <c r="V48" s="109">
        <v>2013</v>
      </c>
      <c r="W48" s="109">
        <v>2014</v>
      </c>
      <c r="X48" s="109">
        <v>2015</v>
      </c>
      <c r="Y48" s="109">
        <v>2016</v>
      </c>
      <c r="Z48" s="110">
        <v>2017</v>
      </c>
    </row>
    <row r="49" spans="1:26" ht="26.4" x14ac:dyDescent="0.25">
      <c r="A49" s="111" t="s">
        <v>184</v>
      </c>
      <c r="B49" s="92" t="s">
        <v>185</v>
      </c>
      <c r="C49" s="92" t="s">
        <v>186</v>
      </c>
      <c r="D49" s="112" t="s">
        <v>187</v>
      </c>
      <c r="E49" s="92" t="s">
        <v>188</v>
      </c>
      <c r="F49" s="113">
        <v>199</v>
      </c>
      <c r="G49" s="114">
        <v>149</v>
      </c>
      <c r="H49" s="114">
        <v>164</v>
      </c>
      <c r="I49" s="114">
        <v>170</v>
      </c>
      <c r="J49" s="114">
        <v>236</v>
      </c>
      <c r="K49" s="114">
        <v>278</v>
      </c>
      <c r="L49" s="114">
        <v>280</v>
      </c>
      <c r="M49" s="113">
        <v>173</v>
      </c>
      <c r="N49" s="114">
        <v>52</v>
      </c>
      <c r="O49" s="114">
        <v>48</v>
      </c>
      <c r="P49" s="114">
        <v>28</v>
      </c>
      <c r="Q49" s="114">
        <v>46</v>
      </c>
      <c r="R49" s="114">
        <v>70</v>
      </c>
      <c r="S49" s="114">
        <v>56</v>
      </c>
      <c r="T49" s="115">
        <v>26</v>
      </c>
      <c r="U49" s="116">
        <v>97</v>
      </c>
      <c r="V49" s="116">
        <v>116</v>
      </c>
      <c r="W49" s="116">
        <v>142</v>
      </c>
      <c r="X49" s="116">
        <v>190</v>
      </c>
      <c r="Y49" s="116">
        <v>208</v>
      </c>
      <c r="Z49" s="117">
        <v>224</v>
      </c>
    </row>
    <row r="50" spans="1:26" ht="26.4" x14ac:dyDescent="0.25">
      <c r="A50" s="118" t="s">
        <v>189</v>
      </c>
      <c r="B50" s="119" t="s">
        <v>190</v>
      </c>
      <c r="C50" s="119" t="s">
        <v>191</v>
      </c>
      <c r="D50" s="112" t="s">
        <v>192</v>
      </c>
      <c r="E50" s="119" t="s">
        <v>188</v>
      </c>
      <c r="F50" s="120">
        <v>806</v>
      </c>
      <c r="G50" s="121">
        <v>654</v>
      </c>
      <c r="H50" s="121">
        <v>608</v>
      </c>
      <c r="I50" s="121">
        <v>505</v>
      </c>
      <c r="J50" s="121">
        <v>493</v>
      </c>
      <c r="K50" s="121">
        <v>496</v>
      </c>
      <c r="L50" s="121">
        <v>364</v>
      </c>
      <c r="M50" s="120">
        <v>804</v>
      </c>
      <c r="N50" s="121">
        <v>654</v>
      </c>
      <c r="O50" s="121">
        <v>608</v>
      </c>
      <c r="P50" s="121">
        <v>504</v>
      </c>
      <c r="Q50" s="121">
        <v>493</v>
      </c>
      <c r="R50" s="121">
        <v>496</v>
      </c>
      <c r="S50" s="121">
        <v>364</v>
      </c>
      <c r="T50" s="122">
        <v>2</v>
      </c>
      <c r="U50" s="123">
        <v>0</v>
      </c>
      <c r="V50" s="123">
        <v>0</v>
      </c>
      <c r="W50" s="123">
        <v>1</v>
      </c>
      <c r="X50" s="123">
        <v>0</v>
      </c>
      <c r="Y50" s="123">
        <v>0</v>
      </c>
      <c r="Z50" s="124">
        <v>0</v>
      </c>
    </row>
    <row r="51" spans="1:26" x14ac:dyDescent="0.25">
      <c r="A51" s="118" t="s">
        <v>193</v>
      </c>
      <c r="B51" s="119" t="s">
        <v>194</v>
      </c>
      <c r="C51" s="119" t="s">
        <v>186</v>
      </c>
      <c r="D51" s="112" t="s">
        <v>187</v>
      </c>
      <c r="E51" s="119" t="s">
        <v>188</v>
      </c>
      <c r="F51" s="120">
        <v>24</v>
      </c>
      <c r="G51" s="121">
        <v>28</v>
      </c>
      <c r="H51" s="121">
        <v>54</v>
      </c>
      <c r="I51" s="121">
        <v>90</v>
      </c>
      <c r="J51" s="121">
        <v>141</v>
      </c>
      <c r="K51" s="121">
        <v>198</v>
      </c>
      <c r="L51" s="121">
        <v>151</v>
      </c>
      <c r="M51" s="120">
        <v>5</v>
      </c>
      <c r="N51" s="121">
        <v>25</v>
      </c>
      <c r="O51" s="121">
        <v>54</v>
      </c>
      <c r="P51" s="121">
        <v>90</v>
      </c>
      <c r="Q51" s="121">
        <v>141</v>
      </c>
      <c r="R51" s="121">
        <v>198</v>
      </c>
      <c r="S51" s="121">
        <v>151</v>
      </c>
      <c r="T51" s="122">
        <v>19</v>
      </c>
      <c r="U51" s="123">
        <v>3</v>
      </c>
      <c r="V51" s="123">
        <v>0</v>
      </c>
      <c r="W51" s="123">
        <v>0</v>
      </c>
      <c r="X51" s="123">
        <v>0</v>
      </c>
      <c r="Y51" s="123">
        <v>0</v>
      </c>
      <c r="Z51" s="124">
        <v>0</v>
      </c>
    </row>
    <row r="52" spans="1:26" ht="26.4" x14ac:dyDescent="0.25">
      <c r="A52" s="125" t="s">
        <v>195</v>
      </c>
      <c r="B52" s="83" t="s">
        <v>196</v>
      </c>
      <c r="C52" s="83" t="s">
        <v>191</v>
      </c>
      <c r="D52" s="83" t="s">
        <v>192</v>
      </c>
      <c r="E52" s="83" t="s">
        <v>188</v>
      </c>
      <c r="F52" s="126">
        <v>26</v>
      </c>
      <c r="G52" s="127">
        <v>32</v>
      </c>
      <c r="H52" s="127">
        <v>19</v>
      </c>
      <c r="I52" s="127">
        <v>23</v>
      </c>
      <c r="J52" s="127">
        <v>10</v>
      </c>
      <c r="K52" s="127">
        <v>23</v>
      </c>
      <c r="L52" s="127">
        <v>12</v>
      </c>
      <c r="M52" s="126">
        <v>73</v>
      </c>
      <c r="N52" s="127">
        <v>132</v>
      </c>
      <c r="O52" s="127">
        <v>135</v>
      </c>
      <c r="P52" s="127">
        <v>166</v>
      </c>
      <c r="Q52" s="127">
        <v>200</v>
      </c>
      <c r="R52" s="127">
        <v>231</v>
      </c>
      <c r="S52" s="127">
        <v>236</v>
      </c>
      <c r="T52" s="128">
        <v>-47</v>
      </c>
      <c r="U52" s="129">
        <v>-100</v>
      </c>
      <c r="V52" s="129">
        <v>-116</v>
      </c>
      <c r="W52" s="129">
        <v>-143</v>
      </c>
      <c r="X52" s="129">
        <v>-190</v>
      </c>
      <c r="Y52" s="129">
        <v>-208</v>
      </c>
      <c r="Z52" s="130">
        <v>-224</v>
      </c>
    </row>
    <row r="53" spans="1:26" x14ac:dyDescent="0.25">
      <c r="A53" s="59" t="s">
        <v>180</v>
      </c>
    </row>
    <row r="55" spans="1:26" ht="27.6" customHeight="1" x14ac:dyDescent="0.25">
      <c r="A55" s="181" t="s">
        <v>181</v>
      </c>
      <c r="B55" s="181"/>
      <c r="C55" s="181"/>
      <c r="D55" s="181"/>
      <c r="E55" s="181"/>
      <c r="F55" s="181"/>
      <c r="G55" s="181"/>
      <c r="H55" s="181"/>
      <c r="I55" s="181"/>
      <c r="J55" s="181"/>
      <c r="K55" s="181"/>
    </row>
    <row r="56" spans="1:26" x14ac:dyDescent="0.25">
      <c r="A56" s="105" t="s">
        <v>182</v>
      </c>
      <c r="C56" s="104"/>
      <c r="D56" s="104"/>
      <c r="E56" s="104"/>
      <c r="F56" s="104"/>
      <c r="G56" s="104"/>
      <c r="H56" s="104"/>
      <c r="I56" s="104"/>
      <c r="J56" s="104"/>
      <c r="K56" s="104"/>
    </row>
    <row r="57" spans="1:26" ht="14.4" customHeight="1" x14ac:dyDescent="0.25">
      <c r="A57" s="131" t="s">
        <v>197</v>
      </c>
      <c r="C57" s="104"/>
      <c r="D57" s="104"/>
      <c r="E57" s="104"/>
      <c r="F57" s="104"/>
      <c r="G57" s="104"/>
      <c r="H57" s="104"/>
      <c r="I57" s="104"/>
      <c r="J57" s="104"/>
      <c r="K57" s="104"/>
    </row>
    <row r="59" spans="1:26" ht="15.6" x14ac:dyDescent="0.25">
      <c r="A59" s="67" t="s">
        <v>199</v>
      </c>
      <c r="B59" s="61"/>
      <c r="C59" s="61"/>
      <c r="D59" s="61"/>
      <c r="E59" s="61"/>
      <c r="F59" s="61"/>
      <c r="G59" s="61"/>
      <c r="H59" s="61"/>
      <c r="I59" s="61"/>
      <c r="J59" s="61"/>
      <c r="K59" s="61"/>
    </row>
    <row r="60" spans="1:26" x14ac:dyDescent="0.25">
      <c r="A60" s="193" t="s">
        <v>161</v>
      </c>
      <c r="B60" s="193" t="s">
        <v>200</v>
      </c>
      <c r="C60" s="193" t="s">
        <v>163</v>
      </c>
      <c r="D60" s="193" t="s">
        <v>164</v>
      </c>
      <c r="E60" s="194" t="s">
        <v>165</v>
      </c>
      <c r="F60" s="195" t="s">
        <v>166</v>
      </c>
      <c r="G60" s="197" t="s">
        <v>167</v>
      </c>
      <c r="H60" s="191" t="s">
        <v>168</v>
      </c>
    </row>
    <row r="61" spans="1:26" x14ac:dyDescent="0.25">
      <c r="A61" s="193"/>
      <c r="B61" s="193"/>
      <c r="C61" s="193"/>
      <c r="D61" s="193"/>
      <c r="E61" s="194"/>
      <c r="F61" s="196"/>
      <c r="G61" s="198"/>
      <c r="H61" s="192"/>
    </row>
    <row r="62" spans="1:26" x14ac:dyDescent="0.25">
      <c r="A62" s="67" t="s">
        <v>179</v>
      </c>
      <c r="B62" s="61"/>
      <c r="C62" s="61"/>
      <c r="D62" s="112"/>
      <c r="E62" s="133"/>
      <c r="F62" s="134">
        <v>2017</v>
      </c>
      <c r="G62" s="134">
        <v>2017</v>
      </c>
      <c r="H62" s="134">
        <v>2017</v>
      </c>
    </row>
    <row r="63" spans="1:26" x14ac:dyDescent="0.25">
      <c r="A63" s="112" t="s">
        <v>201</v>
      </c>
      <c r="B63" s="61" t="s">
        <v>202</v>
      </c>
      <c r="C63" s="61" t="s">
        <v>203</v>
      </c>
      <c r="D63" s="112" t="s">
        <v>187</v>
      </c>
      <c r="E63" s="133" t="s">
        <v>204</v>
      </c>
      <c r="F63" s="135">
        <v>3951</v>
      </c>
      <c r="G63" s="135">
        <v>3948</v>
      </c>
      <c r="H63" s="136">
        <v>3</v>
      </c>
    </row>
    <row r="64" spans="1:26" ht="26.4" x14ac:dyDescent="0.25">
      <c r="A64" s="112" t="s">
        <v>205</v>
      </c>
      <c r="B64" s="61" t="s">
        <v>206</v>
      </c>
      <c r="C64" s="61" t="s">
        <v>207</v>
      </c>
      <c r="D64" s="112" t="s">
        <v>192</v>
      </c>
      <c r="E64" s="133" t="s">
        <v>208</v>
      </c>
      <c r="F64" s="136">
        <v>12</v>
      </c>
      <c r="G64" s="136">
        <v>8</v>
      </c>
      <c r="H64" s="136">
        <v>4</v>
      </c>
    </row>
    <row r="65" spans="1:11" ht="26.4" x14ac:dyDescent="0.25">
      <c r="A65" s="112" t="s">
        <v>209</v>
      </c>
      <c r="B65" s="61" t="s">
        <v>210</v>
      </c>
      <c r="C65" s="61" t="s">
        <v>211</v>
      </c>
      <c r="D65" s="112" t="s">
        <v>192</v>
      </c>
      <c r="E65" s="133" t="s">
        <v>212</v>
      </c>
      <c r="F65" s="136">
        <v>0</v>
      </c>
      <c r="G65" s="136">
        <v>1</v>
      </c>
      <c r="H65" s="136">
        <v>-1</v>
      </c>
    </row>
    <row r="66" spans="1:11" ht="26.4" x14ac:dyDescent="0.25">
      <c r="A66" s="112" t="s">
        <v>213</v>
      </c>
      <c r="B66" s="61" t="s">
        <v>214</v>
      </c>
      <c r="C66" s="61" t="s">
        <v>215</v>
      </c>
      <c r="D66" s="112" t="s">
        <v>192</v>
      </c>
      <c r="E66" s="133" t="s">
        <v>216</v>
      </c>
      <c r="F66" s="136">
        <v>6</v>
      </c>
      <c r="G66" s="136">
        <v>9</v>
      </c>
      <c r="H66" s="136">
        <v>-3</v>
      </c>
    </row>
    <row r="67" spans="1:11" ht="26.4" x14ac:dyDescent="0.25">
      <c r="A67" s="112" t="s">
        <v>217</v>
      </c>
      <c r="B67" s="61" t="s">
        <v>218</v>
      </c>
      <c r="C67" s="61" t="s">
        <v>219</v>
      </c>
      <c r="D67" s="112" t="s">
        <v>192</v>
      </c>
      <c r="E67" s="61" t="s">
        <v>216</v>
      </c>
      <c r="F67" s="137">
        <v>6</v>
      </c>
      <c r="G67" s="137">
        <v>5</v>
      </c>
      <c r="H67" s="137">
        <v>1</v>
      </c>
    </row>
    <row r="68" spans="1:11" x14ac:dyDescent="0.25">
      <c r="A68" s="112" t="s">
        <v>220</v>
      </c>
      <c r="B68" s="61" t="s">
        <v>221</v>
      </c>
      <c r="C68" s="61" t="s">
        <v>222</v>
      </c>
      <c r="D68" s="112" t="s">
        <v>192</v>
      </c>
      <c r="E68" s="61" t="s">
        <v>212</v>
      </c>
      <c r="F68" s="137">
        <v>555</v>
      </c>
      <c r="G68" s="137">
        <v>556</v>
      </c>
      <c r="H68" s="137">
        <v>-1</v>
      </c>
    </row>
    <row r="69" spans="1:11" ht="26.4" x14ac:dyDescent="0.25">
      <c r="A69" s="112" t="s">
        <v>223</v>
      </c>
      <c r="B69" s="61" t="s">
        <v>224</v>
      </c>
      <c r="C69" s="61" t="s">
        <v>225</v>
      </c>
      <c r="D69" s="112" t="s">
        <v>192</v>
      </c>
      <c r="E69" s="61" t="s">
        <v>226</v>
      </c>
      <c r="F69" s="137">
        <v>14227</v>
      </c>
      <c r="G69" s="137">
        <v>14232</v>
      </c>
      <c r="H69" s="137">
        <v>-5</v>
      </c>
    </row>
    <row r="70" spans="1:11" ht="26.4" x14ac:dyDescent="0.25">
      <c r="A70" s="138" t="s">
        <v>227</v>
      </c>
      <c r="B70" s="139" t="s">
        <v>228</v>
      </c>
      <c r="C70" s="139" t="s">
        <v>229</v>
      </c>
      <c r="D70" s="138" t="s">
        <v>192</v>
      </c>
      <c r="E70" s="139" t="s">
        <v>226</v>
      </c>
      <c r="F70" s="140">
        <v>5</v>
      </c>
      <c r="G70" s="140">
        <v>0</v>
      </c>
      <c r="H70" s="140">
        <v>5</v>
      </c>
    </row>
    <row r="71" spans="1:11" x14ac:dyDescent="0.25">
      <c r="A71" s="59" t="s">
        <v>180</v>
      </c>
    </row>
    <row r="73" spans="1:11" x14ac:dyDescent="0.25">
      <c r="A73" s="181" t="s">
        <v>181</v>
      </c>
      <c r="B73" s="181"/>
      <c r="C73" s="181"/>
      <c r="D73" s="181"/>
      <c r="E73" s="181"/>
      <c r="F73" s="181"/>
      <c r="G73" s="181"/>
      <c r="H73" s="181"/>
      <c r="I73" s="181"/>
      <c r="J73" s="181"/>
      <c r="K73" s="181"/>
    </row>
    <row r="74" spans="1:11" x14ac:dyDescent="0.25">
      <c r="A74" s="105" t="s">
        <v>182</v>
      </c>
      <c r="C74" s="104"/>
      <c r="D74" s="104"/>
      <c r="E74" s="104"/>
      <c r="F74" s="104"/>
      <c r="G74" s="104"/>
      <c r="H74" s="104"/>
      <c r="I74" s="104"/>
      <c r="J74" s="104"/>
      <c r="K74" s="104"/>
    </row>
    <row r="75" spans="1:11" x14ac:dyDescent="0.25">
      <c r="A75" s="59" t="s">
        <v>230</v>
      </c>
    </row>
  </sheetData>
  <mergeCells count="55">
    <mergeCell ref="H60:H61"/>
    <mergeCell ref="A73:K73"/>
    <mergeCell ref="M47:S47"/>
    <mergeCell ref="T47:Z47"/>
    <mergeCell ref="A55:K55"/>
    <mergeCell ref="A60:A61"/>
    <mergeCell ref="B60:B61"/>
    <mergeCell ref="C60:C61"/>
    <mergeCell ref="D60:D61"/>
    <mergeCell ref="E60:E61"/>
    <mergeCell ref="F60:F61"/>
    <mergeCell ref="G60:G61"/>
    <mergeCell ref="M33:S33"/>
    <mergeCell ref="T33:Z33"/>
    <mergeCell ref="A41:K41"/>
    <mergeCell ref="A45:K45"/>
    <mergeCell ref="A47:A48"/>
    <mergeCell ref="B47:B48"/>
    <mergeCell ref="C47:C48"/>
    <mergeCell ref="D47:D48"/>
    <mergeCell ref="E47:E48"/>
    <mergeCell ref="F47:L47"/>
    <mergeCell ref="A29:K29"/>
    <mergeCell ref="A33:A34"/>
    <mergeCell ref="B33:B34"/>
    <mergeCell ref="C33:C34"/>
    <mergeCell ref="D33:D34"/>
    <mergeCell ref="E33:E34"/>
    <mergeCell ref="F33:L33"/>
    <mergeCell ref="A11:B11"/>
    <mergeCell ref="D11:E11"/>
    <mergeCell ref="F11:J11"/>
    <mergeCell ref="K11:L11"/>
    <mergeCell ref="A15:A16"/>
    <mergeCell ref="B15:B16"/>
    <mergeCell ref="C15:C16"/>
    <mergeCell ref="D15:D16"/>
    <mergeCell ref="E15:E16"/>
    <mergeCell ref="F15:G16"/>
    <mergeCell ref="H15:I16"/>
    <mergeCell ref="J15:K16"/>
    <mergeCell ref="A9:B9"/>
    <mergeCell ref="D9:E9"/>
    <mergeCell ref="F9:J9"/>
    <mergeCell ref="K9:L9"/>
    <mergeCell ref="A10:B10"/>
    <mergeCell ref="D10:E10"/>
    <mergeCell ref="F10:J10"/>
    <mergeCell ref="K10:L10"/>
    <mergeCell ref="K8:L8"/>
    <mergeCell ref="A3:H3"/>
    <mergeCell ref="A5:H5"/>
    <mergeCell ref="A8:B8"/>
    <mergeCell ref="D8:E8"/>
    <mergeCell ref="F8:J8"/>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workbookViewId="0"/>
  </sheetViews>
  <sheetFormatPr defaultRowHeight="13.2" x14ac:dyDescent="0.25"/>
  <cols>
    <col min="1" max="1" width="42" style="33" bestFit="1" customWidth="1"/>
    <col min="2" max="2" width="20.77734375" style="33" bestFit="1" customWidth="1"/>
    <col min="3" max="12" width="9.109375" style="33" bestFit="1" customWidth="1"/>
    <col min="13" max="13" width="5.21875" style="33" bestFit="1" customWidth="1"/>
    <col min="14" max="14" width="12.5546875" style="33" bestFit="1" customWidth="1"/>
    <col min="15" max="15" width="5.21875" style="33" bestFit="1" customWidth="1"/>
    <col min="16" max="16" width="12.5546875" style="33" bestFit="1" customWidth="1"/>
    <col min="17" max="17" width="5.21875" style="33" bestFit="1" customWidth="1"/>
    <col min="18" max="18" width="12.5546875" style="33" bestFit="1" customWidth="1"/>
    <col min="19" max="19" width="5.21875" style="33" bestFit="1" customWidth="1"/>
    <col min="20" max="20" width="12.5546875" style="33" bestFit="1" customWidth="1"/>
    <col min="21" max="21" width="5.21875" style="33" bestFit="1" customWidth="1"/>
    <col min="22" max="22" width="12.5546875" style="33" bestFit="1" customWidth="1"/>
    <col min="23" max="23" width="5.21875" style="33" bestFit="1" customWidth="1"/>
    <col min="24" max="16384" width="8.88671875" style="33"/>
  </cols>
  <sheetData>
    <row r="1" spans="1:12" ht="13.8" thickBot="1" x14ac:dyDescent="0.3"/>
    <row r="2" spans="1:12" ht="13.8" thickTop="1" x14ac:dyDescent="0.25">
      <c r="A2" s="34" t="s">
        <v>61</v>
      </c>
      <c r="B2" s="35"/>
      <c r="C2" s="35"/>
      <c r="D2" s="35"/>
      <c r="E2" s="35"/>
      <c r="F2" s="35"/>
      <c r="G2" s="35"/>
      <c r="H2" s="35"/>
      <c r="I2" s="35"/>
      <c r="J2" s="35"/>
      <c r="K2" s="35"/>
      <c r="L2" s="36"/>
    </row>
    <row r="3" spans="1:12" x14ac:dyDescent="0.25">
      <c r="A3" s="37"/>
      <c r="B3" s="38"/>
      <c r="C3" s="38"/>
      <c r="D3" s="38"/>
      <c r="E3" s="38"/>
      <c r="F3" s="38"/>
      <c r="G3" s="38"/>
      <c r="H3" s="38"/>
      <c r="I3" s="38"/>
      <c r="J3" s="38"/>
      <c r="K3" s="38"/>
      <c r="L3" s="39"/>
    </row>
    <row r="4" spans="1:12" x14ac:dyDescent="0.25">
      <c r="A4" s="40" t="s">
        <v>62</v>
      </c>
      <c r="B4" s="38"/>
      <c r="C4" s="38"/>
      <c r="D4" s="38"/>
      <c r="E4" s="38"/>
      <c r="F4" s="38"/>
      <c r="G4" s="38"/>
      <c r="H4" s="38"/>
      <c r="I4" s="38"/>
      <c r="J4" s="38"/>
      <c r="K4" s="38"/>
      <c r="L4" s="39"/>
    </row>
    <row r="5" spans="1:12" x14ac:dyDescent="0.25">
      <c r="A5" s="40" t="s">
        <v>63</v>
      </c>
      <c r="B5" s="38"/>
      <c r="C5" s="38"/>
      <c r="D5" s="38"/>
      <c r="E5" s="38"/>
      <c r="F5" s="38"/>
      <c r="G5" s="38"/>
      <c r="H5" s="38"/>
      <c r="I5" s="38"/>
      <c r="J5" s="38"/>
      <c r="K5" s="38"/>
      <c r="L5" s="39"/>
    </row>
    <row r="6" spans="1:12" ht="14.4" customHeight="1" x14ac:dyDescent="0.25">
      <c r="A6" s="204" t="s">
        <v>64</v>
      </c>
      <c r="B6" s="205"/>
      <c r="C6" s="205"/>
      <c r="D6" s="205"/>
      <c r="E6" s="205"/>
      <c r="F6" s="205"/>
      <c r="G6" s="205"/>
      <c r="H6" s="205"/>
      <c r="I6" s="205"/>
      <c r="J6" s="205"/>
      <c r="K6" s="205"/>
      <c r="L6" s="206"/>
    </row>
    <row r="7" spans="1:12" x14ac:dyDescent="0.25">
      <c r="A7" s="41"/>
      <c r="B7" s="42"/>
      <c r="C7" s="42"/>
      <c r="D7" s="42"/>
      <c r="E7" s="42"/>
      <c r="F7" s="42"/>
      <c r="G7" s="42"/>
      <c r="H7" s="42"/>
      <c r="I7" s="42"/>
      <c r="J7" s="42"/>
      <c r="K7" s="42"/>
      <c r="L7" s="43"/>
    </row>
    <row r="8" spans="1:12" x14ac:dyDescent="0.25">
      <c r="A8" s="207" t="s">
        <v>65</v>
      </c>
      <c r="B8" s="207"/>
      <c r="C8" s="207"/>
      <c r="D8" s="207"/>
      <c r="E8" s="207"/>
      <c r="F8" s="207"/>
      <c r="G8" s="207"/>
      <c r="H8" s="207"/>
      <c r="I8" s="207"/>
      <c r="J8" s="207"/>
      <c r="K8" s="207"/>
      <c r="L8" s="208"/>
    </row>
    <row r="9" spans="1:12" x14ac:dyDescent="0.25">
      <c r="A9" s="207"/>
      <c r="B9" s="207"/>
      <c r="C9" s="207"/>
      <c r="D9" s="207"/>
      <c r="E9" s="207"/>
      <c r="F9" s="207"/>
      <c r="G9" s="207"/>
      <c r="H9" s="207"/>
      <c r="I9" s="207"/>
      <c r="J9" s="207"/>
      <c r="K9" s="207"/>
      <c r="L9" s="208"/>
    </row>
    <row r="10" spans="1:12" x14ac:dyDescent="0.25">
      <c r="A10" s="44"/>
      <c r="B10" s="45"/>
      <c r="C10" s="45"/>
      <c r="D10" s="45"/>
      <c r="E10" s="45"/>
      <c r="F10" s="45"/>
      <c r="G10" s="45"/>
      <c r="H10" s="45"/>
      <c r="I10" s="45"/>
      <c r="J10" s="45"/>
      <c r="K10" s="45"/>
      <c r="L10" s="46"/>
    </row>
    <row r="11" spans="1:12" ht="14.4" customHeight="1" x14ac:dyDescent="0.25">
      <c r="A11" s="40" t="s">
        <v>66</v>
      </c>
      <c r="B11" s="38"/>
      <c r="C11" s="38"/>
      <c r="D11" s="38"/>
      <c r="E11" s="38"/>
      <c r="F11" s="38"/>
      <c r="G11" s="38"/>
      <c r="H11" s="38"/>
      <c r="I11" s="38"/>
      <c r="J11" s="38"/>
      <c r="K11" s="38"/>
      <c r="L11" s="39"/>
    </row>
    <row r="12" spans="1:12" ht="14.4" customHeight="1" x14ac:dyDescent="0.25">
      <c r="A12" s="40"/>
      <c r="B12" s="38"/>
      <c r="C12" s="38"/>
      <c r="D12" s="38"/>
      <c r="E12" s="38"/>
      <c r="F12" s="38"/>
      <c r="G12" s="38"/>
      <c r="H12" s="38"/>
      <c r="I12" s="38"/>
      <c r="J12" s="38"/>
      <c r="K12" s="38"/>
      <c r="L12" s="39"/>
    </row>
    <row r="13" spans="1:12" ht="14.4" customHeight="1" x14ac:dyDescent="0.25">
      <c r="A13" s="209" t="s">
        <v>67</v>
      </c>
      <c r="B13" s="199"/>
      <c r="C13" s="199"/>
      <c r="D13" s="199"/>
      <c r="E13" s="199"/>
      <c r="F13" s="199"/>
      <c r="G13" s="199"/>
      <c r="H13" s="199"/>
      <c r="I13" s="199"/>
      <c r="J13" s="199"/>
      <c r="K13" s="199"/>
      <c r="L13" s="200"/>
    </row>
    <row r="14" spans="1:12" ht="43.2" customHeight="1" x14ac:dyDescent="0.25">
      <c r="A14" s="209" t="s">
        <v>92</v>
      </c>
      <c r="B14" s="199"/>
      <c r="C14" s="199"/>
      <c r="D14" s="199"/>
      <c r="E14" s="199"/>
      <c r="F14" s="199"/>
      <c r="G14" s="199"/>
      <c r="H14" s="199"/>
      <c r="I14" s="199"/>
      <c r="J14" s="199"/>
      <c r="K14" s="199"/>
      <c r="L14" s="200"/>
    </row>
    <row r="15" spans="1:12" x14ac:dyDescent="0.25">
      <c r="A15" s="209" t="s">
        <v>68</v>
      </c>
      <c r="B15" s="199"/>
      <c r="C15" s="199"/>
      <c r="D15" s="199"/>
      <c r="E15" s="199"/>
      <c r="F15" s="199"/>
      <c r="G15" s="199"/>
      <c r="H15" s="199"/>
      <c r="I15" s="199"/>
      <c r="J15" s="199"/>
      <c r="K15" s="199"/>
      <c r="L15" s="200"/>
    </row>
    <row r="16" spans="1:12" x14ac:dyDescent="0.25">
      <c r="A16" s="47"/>
      <c r="B16" s="47"/>
      <c r="C16" s="47"/>
      <c r="D16" s="47"/>
      <c r="E16" s="47"/>
      <c r="F16" s="47"/>
      <c r="G16" s="47"/>
      <c r="H16" s="47"/>
      <c r="I16" s="47"/>
      <c r="J16" s="47"/>
      <c r="K16" s="47"/>
      <c r="L16" s="48"/>
    </row>
    <row r="17" spans="1:13" x14ac:dyDescent="0.25">
      <c r="A17" s="199" t="s">
        <v>69</v>
      </c>
      <c r="B17" s="199"/>
      <c r="C17" s="199"/>
      <c r="D17" s="199"/>
      <c r="E17" s="199"/>
      <c r="F17" s="199"/>
      <c r="G17" s="199"/>
      <c r="H17" s="199"/>
      <c r="I17" s="199"/>
      <c r="J17" s="199"/>
      <c r="K17" s="199"/>
      <c r="L17" s="200"/>
    </row>
    <row r="18" spans="1:13" x14ac:dyDescent="0.25">
      <c r="A18" s="47"/>
      <c r="B18" s="47"/>
      <c r="C18" s="47"/>
      <c r="D18" s="47"/>
      <c r="E18" s="47"/>
      <c r="F18" s="47"/>
      <c r="G18" s="47"/>
      <c r="H18" s="47"/>
      <c r="I18" s="47"/>
      <c r="J18" s="47"/>
      <c r="K18" s="47"/>
      <c r="L18" s="48"/>
    </row>
    <row r="19" spans="1:13" x14ac:dyDescent="0.25">
      <c r="A19" s="199" t="s">
        <v>91</v>
      </c>
      <c r="B19" s="199"/>
      <c r="C19" s="199"/>
      <c r="D19" s="199"/>
      <c r="E19" s="199"/>
      <c r="F19" s="199"/>
      <c r="G19" s="199"/>
      <c r="H19" s="199"/>
      <c r="I19" s="199"/>
      <c r="J19" s="199"/>
      <c r="K19" s="199"/>
      <c r="L19" s="200"/>
    </row>
    <row r="20" spans="1:13" x14ac:dyDescent="0.25">
      <c r="A20" s="47"/>
      <c r="B20" s="47"/>
      <c r="C20" s="47"/>
      <c r="D20" s="47"/>
      <c r="E20" s="47"/>
      <c r="F20" s="47"/>
      <c r="G20" s="47"/>
      <c r="H20" s="47"/>
      <c r="I20" s="47"/>
      <c r="J20" s="47"/>
      <c r="K20" s="47"/>
      <c r="L20" s="48"/>
    </row>
    <row r="21" spans="1:13" ht="25.8" customHeight="1" x14ac:dyDescent="0.25">
      <c r="A21" s="199" t="s">
        <v>70</v>
      </c>
      <c r="B21" s="199"/>
      <c r="C21" s="199"/>
      <c r="D21" s="199"/>
      <c r="E21" s="199"/>
      <c r="F21" s="199"/>
      <c r="G21" s="199"/>
      <c r="H21" s="199"/>
      <c r="I21" s="199"/>
      <c r="J21" s="199"/>
      <c r="K21" s="199"/>
      <c r="L21" s="200"/>
    </row>
    <row r="22" spans="1:13" ht="13.8" thickBot="1" x14ac:dyDescent="0.3">
      <c r="A22" s="201"/>
      <c r="B22" s="202"/>
      <c r="C22" s="202"/>
      <c r="D22" s="202"/>
      <c r="E22" s="202"/>
      <c r="F22" s="202"/>
      <c r="G22" s="202"/>
      <c r="H22" s="202"/>
      <c r="I22" s="202"/>
      <c r="J22" s="202"/>
      <c r="K22" s="202"/>
      <c r="L22" s="203"/>
    </row>
    <row r="23" spans="1:13" ht="13.8" thickTop="1" x14ac:dyDescent="0.25">
      <c r="A23" s="53"/>
      <c r="B23" s="53"/>
      <c r="C23" s="53"/>
      <c r="D23" s="53"/>
      <c r="E23" s="53"/>
      <c r="F23" s="53"/>
      <c r="G23" s="53"/>
      <c r="H23" s="53"/>
      <c r="I23" s="53"/>
      <c r="J23" s="53"/>
      <c r="K23" s="53"/>
      <c r="L23" s="53"/>
    </row>
    <row r="24" spans="1:13" x14ac:dyDescent="0.25">
      <c r="A24" s="49" t="s">
        <v>89</v>
      </c>
      <c r="B24" s="50" t="s" vm="13">
        <v>90</v>
      </c>
      <c r="C24" s="53"/>
      <c r="D24" s="53"/>
      <c r="E24" s="53"/>
      <c r="F24" s="53"/>
      <c r="G24" s="53"/>
      <c r="H24" s="53"/>
      <c r="I24" s="53"/>
      <c r="J24" s="53"/>
      <c r="K24" s="53"/>
      <c r="L24" s="53"/>
      <c r="M24" s="54"/>
    </row>
    <row r="25" spans="1:13" x14ac:dyDescent="0.25">
      <c r="A25" s="49" t="s">
        <v>93</v>
      </c>
      <c r="B25" s="50" t="s" vm="14">
        <v>49</v>
      </c>
    </row>
    <row r="26" spans="1:13" x14ac:dyDescent="0.25">
      <c r="A26" s="49" t="s">
        <v>48</v>
      </c>
      <c r="B26" s="50" t="s" vm="1">
        <v>49</v>
      </c>
    </row>
    <row r="27" spans="1:13" x14ac:dyDescent="0.25">
      <c r="A27" s="49" t="s">
        <v>50</v>
      </c>
      <c r="B27" s="50" t="s" vm="2">
        <v>49</v>
      </c>
    </row>
    <row r="28" spans="1:13" x14ac:dyDescent="0.25">
      <c r="A28" s="49" t="s">
        <v>51</v>
      </c>
      <c r="B28" s="50" t="s" vm="3">
        <v>49</v>
      </c>
    </row>
    <row r="29" spans="1:13" x14ac:dyDescent="0.25">
      <c r="A29" s="49" t="s">
        <v>52</v>
      </c>
      <c r="B29" s="50" t="s" vm="4">
        <v>49</v>
      </c>
    </row>
    <row r="30" spans="1:13" x14ac:dyDescent="0.25">
      <c r="A30" s="49" t="s">
        <v>53</v>
      </c>
      <c r="B30" s="50" t="s" vm="5">
        <v>49</v>
      </c>
    </row>
    <row r="31" spans="1:13" x14ac:dyDescent="0.25">
      <c r="A31" s="49" t="s">
        <v>54</v>
      </c>
      <c r="B31" s="50" t="s" vm="6">
        <v>49</v>
      </c>
    </row>
    <row r="32" spans="1:13" x14ac:dyDescent="0.25">
      <c r="A32" s="49" t="s">
        <v>55</v>
      </c>
      <c r="B32" s="50" t="s" vm="7">
        <v>49</v>
      </c>
    </row>
    <row r="33" spans="1:12" x14ac:dyDescent="0.25">
      <c r="A33" s="49" t="s">
        <v>56</v>
      </c>
      <c r="B33" s="50" t="s" vm="8">
        <v>49</v>
      </c>
    </row>
    <row r="34" spans="1:12" x14ac:dyDescent="0.25">
      <c r="A34" s="49" t="s">
        <v>57</v>
      </c>
      <c r="B34" s="50" t="s" vm="9">
        <v>49</v>
      </c>
    </row>
    <row r="35" spans="1:12" x14ac:dyDescent="0.25">
      <c r="A35" s="49" t="s">
        <v>58</v>
      </c>
      <c r="B35" s="50" t="s" vm="10">
        <v>49</v>
      </c>
    </row>
    <row r="36" spans="1:12" x14ac:dyDescent="0.25">
      <c r="A36" s="49" t="s">
        <v>59</v>
      </c>
      <c r="B36" s="50" t="s" vm="11">
        <v>49</v>
      </c>
    </row>
    <row r="37" spans="1:12" x14ac:dyDescent="0.25">
      <c r="A37" s="49" t="s">
        <v>60</v>
      </c>
      <c r="B37" s="50" t="s" vm="12">
        <v>49</v>
      </c>
    </row>
    <row r="39" spans="1:12" x14ac:dyDescent="0.25">
      <c r="A39" s="49" t="s">
        <v>47</v>
      </c>
      <c r="B39" s="49" t="s">
        <v>0</v>
      </c>
      <c r="C39" s="50"/>
      <c r="D39" s="50"/>
      <c r="E39" s="50"/>
      <c r="F39" s="50"/>
      <c r="G39" s="50"/>
      <c r="H39" s="50"/>
      <c r="I39" s="50"/>
      <c r="J39" s="50"/>
      <c r="K39" s="50"/>
      <c r="L39" s="50"/>
    </row>
    <row r="40" spans="1:12" x14ac:dyDescent="0.25">
      <c r="A40" s="49" t="s">
        <v>2</v>
      </c>
      <c r="B40" s="210" t="s">
        <v>231</v>
      </c>
      <c r="C40" s="210" t="s">
        <v>232</v>
      </c>
      <c r="D40" s="210" t="s">
        <v>233</v>
      </c>
      <c r="E40" s="210" t="s">
        <v>234</v>
      </c>
      <c r="F40" s="210" t="s">
        <v>235</v>
      </c>
      <c r="G40" s="210" t="s">
        <v>236</v>
      </c>
      <c r="H40" s="210" t="s">
        <v>237</v>
      </c>
      <c r="I40" s="210" t="s">
        <v>238</v>
      </c>
      <c r="J40" s="210" t="s">
        <v>239</v>
      </c>
      <c r="K40" s="210" t="s">
        <v>240</v>
      </c>
      <c r="L40" s="210" t="s">
        <v>241</v>
      </c>
    </row>
    <row r="41" spans="1:12" x14ac:dyDescent="0.25">
      <c r="A41" s="51" t="s">
        <v>3</v>
      </c>
      <c r="B41" s="52">
        <v>41935</v>
      </c>
      <c r="C41" s="52">
        <v>41868</v>
      </c>
      <c r="D41" s="52">
        <v>41250</v>
      </c>
      <c r="E41" s="52">
        <v>42039</v>
      </c>
      <c r="F41" s="52">
        <v>36528</v>
      </c>
      <c r="G41" s="52">
        <v>37398</v>
      </c>
      <c r="H41" s="52">
        <v>38404</v>
      </c>
      <c r="I41" s="52">
        <v>40868</v>
      </c>
      <c r="J41" s="52">
        <v>34859</v>
      </c>
      <c r="K41" s="52">
        <v>48561</v>
      </c>
      <c r="L41" s="52">
        <v>51437</v>
      </c>
    </row>
    <row r="42" spans="1:12" x14ac:dyDescent="0.25">
      <c r="A42" s="51" t="s">
        <v>4</v>
      </c>
      <c r="B42" s="52">
        <v>17958</v>
      </c>
      <c r="C42" s="52">
        <v>18050</v>
      </c>
      <c r="D42" s="52">
        <v>15669</v>
      </c>
      <c r="E42" s="52">
        <v>15691</v>
      </c>
      <c r="F42" s="52">
        <v>18052</v>
      </c>
      <c r="G42" s="52">
        <v>13660</v>
      </c>
      <c r="H42" s="52">
        <v>13535</v>
      </c>
      <c r="I42" s="52">
        <v>13479</v>
      </c>
      <c r="J42" s="52">
        <v>14598</v>
      </c>
      <c r="K42" s="52">
        <v>14036</v>
      </c>
      <c r="L42" s="52">
        <v>15479</v>
      </c>
    </row>
    <row r="43" spans="1:12" x14ac:dyDescent="0.25">
      <c r="A43" s="51" t="s">
        <v>5</v>
      </c>
      <c r="B43" s="52">
        <v>19689</v>
      </c>
      <c r="C43" s="52">
        <v>20772</v>
      </c>
      <c r="D43" s="52">
        <v>20480</v>
      </c>
      <c r="E43" s="52">
        <v>19017</v>
      </c>
      <c r="F43" s="52">
        <v>17700</v>
      </c>
      <c r="G43" s="52">
        <v>16461</v>
      </c>
      <c r="H43" s="52">
        <v>19887</v>
      </c>
      <c r="I43" s="52">
        <v>23431</v>
      </c>
      <c r="J43" s="52">
        <v>21122</v>
      </c>
      <c r="K43" s="52">
        <v>13953</v>
      </c>
      <c r="L43" s="52">
        <v>15282</v>
      </c>
    </row>
    <row r="44" spans="1:12" x14ac:dyDescent="0.25">
      <c r="A44" s="51" t="s">
        <v>6</v>
      </c>
      <c r="B44" s="52">
        <v>29063</v>
      </c>
      <c r="C44" s="52">
        <v>28822</v>
      </c>
      <c r="D44" s="52">
        <v>27608</v>
      </c>
      <c r="E44" s="52">
        <v>23351</v>
      </c>
      <c r="F44" s="52">
        <v>22260</v>
      </c>
      <c r="G44" s="52">
        <v>19430</v>
      </c>
      <c r="H44" s="52">
        <v>21947</v>
      </c>
      <c r="I44" s="52">
        <v>26263</v>
      </c>
      <c r="J44" s="52">
        <v>30860</v>
      </c>
      <c r="K44" s="52">
        <v>38770</v>
      </c>
      <c r="L44" s="52">
        <v>37842</v>
      </c>
    </row>
    <row r="45" spans="1:12" x14ac:dyDescent="0.25">
      <c r="A45" s="51" t="s">
        <v>7</v>
      </c>
      <c r="B45" s="52">
        <v>10642</v>
      </c>
      <c r="C45" s="52">
        <v>10858</v>
      </c>
      <c r="D45" s="52">
        <v>11318</v>
      </c>
      <c r="E45" s="52">
        <v>12586</v>
      </c>
      <c r="F45" s="52">
        <v>2</v>
      </c>
      <c r="G45" s="52"/>
      <c r="H45" s="52"/>
      <c r="I45" s="52"/>
      <c r="J45" s="52"/>
      <c r="K45" s="52"/>
      <c r="L45" s="52"/>
    </row>
    <row r="46" spans="1:12" x14ac:dyDescent="0.25">
      <c r="A46" s="51" t="s">
        <v>8</v>
      </c>
      <c r="B46" s="52">
        <v>20432</v>
      </c>
      <c r="C46" s="52">
        <v>21475</v>
      </c>
      <c r="D46" s="52">
        <v>20960</v>
      </c>
      <c r="E46" s="52">
        <v>20383</v>
      </c>
      <c r="F46" s="52">
        <v>20108</v>
      </c>
      <c r="G46" s="52">
        <v>19418</v>
      </c>
      <c r="H46" s="52">
        <v>18188</v>
      </c>
      <c r="I46" s="52">
        <v>17259</v>
      </c>
      <c r="J46" s="52">
        <v>40533</v>
      </c>
      <c r="K46" s="52">
        <v>44150</v>
      </c>
      <c r="L46" s="52">
        <v>43186</v>
      </c>
    </row>
    <row r="47" spans="1:12" x14ac:dyDescent="0.25">
      <c r="A47" s="51" t="s">
        <v>9</v>
      </c>
      <c r="B47" s="52">
        <v>17049</v>
      </c>
      <c r="C47" s="52">
        <v>15978</v>
      </c>
      <c r="D47" s="52">
        <v>15483</v>
      </c>
      <c r="E47" s="52">
        <v>14298</v>
      </c>
      <c r="F47" s="52">
        <v>13154</v>
      </c>
      <c r="G47" s="52">
        <v>11931</v>
      </c>
      <c r="H47" s="52">
        <v>12153</v>
      </c>
      <c r="I47" s="52">
        <v>11775</v>
      </c>
      <c r="J47" s="52">
        <v>11186</v>
      </c>
      <c r="K47" s="52">
        <v>10748</v>
      </c>
      <c r="L47" s="52">
        <v>11612</v>
      </c>
    </row>
    <row r="48" spans="1:12" x14ac:dyDescent="0.25">
      <c r="A48" s="51" t="s">
        <v>10</v>
      </c>
      <c r="B48" s="52">
        <v>23295</v>
      </c>
      <c r="C48" s="52">
        <v>22427</v>
      </c>
      <c r="D48" s="52">
        <v>21798</v>
      </c>
      <c r="E48" s="52">
        <v>21593</v>
      </c>
      <c r="F48" s="52">
        <v>20249</v>
      </c>
      <c r="G48" s="52">
        <v>18440</v>
      </c>
      <c r="H48" s="52">
        <v>19416</v>
      </c>
      <c r="I48" s="52">
        <v>19503</v>
      </c>
      <c r="J48" s="52">
        <v>17782</v>
      </c>
      <c r="K48" s="52">
        <v>15755</v>
      </c>
      <c r="L48" s="52">
        <v>16888</v>
      </c>
    </row>
    <row r="49" spans="1:12" x14ac:dyDescent="0.25">
      <c r="A49" s="51" t="s">
        <v>11</v>
      </c>
      <c r="B49" s="52">
        <v>33760</v>
      </c>
      <c r="C49" s="52">
        <v>34058</v>
      </c>
      <c r="D49" s="52">
        <v>32337</v>
      </c>
      <c r="E49" s="52">
        <v>31964</v>
      </c>
      <c r="F49" s="52">
        <v>27940</v>
      </c>
      <c r="G49" s="52">
        <v>25450</v>
      </c>
      <c r="H49" s="52">
        <v>22398</v>
      </c>
      <c r="I49" s="52">
        <v>24141</v>
      </c>
      <c r="J49" s="52">
        <v>25894</v>
      </c>
      <c r="K49" s="52">
        <v>19283</v>
      </c>
      <c r="L49" s="52">
        <v>19857</v>
      </c>
    </row>
    <row r="50" spans="1:12" x14ac:dyDescent="0.25">
      <c r="A50" s="51" t="s">
        <v>12</v>
      </c>
      <c r="B50" s="52">
        <v>17273</v>
      </c>
      <c r="C50" s="52">
        <v>19136</v>
      </c>
      <c r="D50" s="52">
        <v>17919</v>
      </c>
      <c r="E50" s="52">
        <v>15983</v>
      </c>
      <c r="F50" s="52">
        <v>14772</v>
      </c>
      <c r="G50" s="52">
        <v>13784</v>
      </c>
      <c r="H50" s="52">
        <v>15312</v>
      </c>
      <c r="I50" s="52">
        <v>14364</v>
      </c>
      <c r="J50" s="52">
        <v>14606</v>
      </c>
      <c r="K50" s="52">
        <v>20846</v>
      </c>
      <c r="L50" s="52">
        <v>19589</v>
      </c>
    </row>
    <row r="51" spans="1:12" x14ac:dyDescent="0.25">
      <c r="A51" s="51" t="s">
        <v>13</v>
      </c>
      <c r="B51" s="52">
        <v>16890</v>
      </c>
      <c r="C51" s="52">
        <v>16273</v>
      </c>
      <c r="D51" s="52">
        <v>15727</v>
      </c>
      <c r="E51" s="52">
        <v>16115</v>
      </c>
      <c r="F51" s="52">
        <v>15144</v>
      </c>
      <c r="G51" s="52">
        <v>13981</v>
      </c>
      <c r="H51" s="52">
        <v>15315</v>
      </c>
      <c r="I51" s="52">
        <v>17481</v>
      </c>
      <c r="J51" s="52">
        <v>12189</v>
      </c>
      <c r="K51" s="52">
        <v>8817</v>
      </c>
      <c r="L51" s="52">
        <v>8793</v>
      </c>
    </row>
    <row r="52" spans="1:12" x14ac:dyDescent="0.25">
      <c r="A52" s="51" t="s">
        <v>14</v>
      </c>
      <c r="B52" s="52">
        <v>12686</v>
      </c>
      <c r="C52" s="52">
        <v>12521</v>
      </c>
      <c r="D52" s="52">
        <v>12562</v>
      </c>
      <c r="E52" s="52">
        <v>12653</v>
      </c>
      <c r="F52" s="52">
        <v>12239</v>
      </c>
      <c r="G52" s="52">
        <v>13468</v>
      </c>
      <c r="H52" s="52">
        <v>13422</v>
      </c>
      <c r="I52" s="52">
        <v>13886</v>
      </c>
      <c r="J52" s="52">
        <v>12422</v>
      </c>
      <c r="K52" s="52">
        <v>7653</v>
      </c>
      <c r="L52" s="52">
        <v>8199</v>
      </c>
    </row>
    <row r="53" spans="1:12" x14ac:dyDescent="0.25">
      <c r="A53" s="51" t="s">
        <v>15</v>
      </c>
      <c r="B53" s="52">
        <v>48513</v>
      </c>
      <c r="C53" s="52">
        <v>49846</v>
      </c>
      <c r="D53" s="52">
        <v>46548</v>
      </c>
      <c r="E53" s="52">
        <v>41751</v>
      </c>
      <c r="F53" s="52">
        <v>34051</v>
      </c>
      <c r="G53" s="52">
        <v>37902</v>
      </c>
      <c r="H53" s="52">
        <v>35429</v>
      </c>
      <c r="I53" s="52">
        <v>33903</v>
      </c>
      <c r="J53" s="52">
        <v>32639</v>
      </c>
      <c r="K53" s="52">
        <v>30899</v>
      </c>
      <c r="L53" s="52">
        <v>30295</v>
      </c>
    </row>
    <row r="54" spans="1:12" x14ac:dyDescent="0.25">
      <c r="A54" s="51" t="s">
        <v>16</v>
      </c>
      <c r="B54" s="52">
        <v>12028</v>
      </c>
      <c r="C54" s="52">
        <v>11778</v>
      </c>
      <c r="D54" s="52">
        <v>9710</v>
      </c>
      <c r="E54" s="52">
        <v>9751</v>
      </c>
      <c r="F54" s="52">
        <v>9004</v>
      </c>
      <c r="G54" s="52">
        <v>8763</v>
      </c>
      <c r="H54" s="52">
        <v>7561</v>
      </c>
      <c r="I54" s="52">
        <v>7969</v>
      </c>
      <c r="J54" s="52">
        <v>7457</v>
      </c>
      <c r="K54" s="52">
        <v>6697</v>
      </c>
      <c r="L54" s="52">
        <v>6238</v>
      </c>
    </row>
    <row r="55" spans="1:12" x14ac:dyDescent="0.25">
      <c r="A55" s="51" t="s">
        <v>17</v>
      </c>
      <c r="B55" s="52">
        <v>91211</v>
      </c>
      <c r="C55" s="52">
        <v>93209</v>
      </c>
      <c r="D55" s="52">
        <v>102656</v>
      </c>
      <c r="E55" s="52">
        <v>95158</v>
      </c>
      <c r="F55" s="52">
        <v>86695</v>
      </c>
      <c r="G55" s="52">
        <v>81572</v>
      </c>
      <c r="H55" s="52">
        <v>85055</v>
      </c>
      <c r="I55" s="52">
        <v>80198</v>
      </c>
      <c r="J55" s="52">
        <v>73789</v>
      </c>
      <c r="K55" s="52">
        <v>71657</v>
      </c>
      <c r="L55" s="52">
        <v>66680</v>
      </c>
    </row>
    <row r="56" spans="1:12" x14ac:dyDescent="0.25">
      <c r="A56" s="51" t="s">
        <v>18</v>
      </c>
      <c r="B56" s="52">
        <v>17091</v>
      </c>
      <c r="C56" s="52">
        <v>18109</v>
      </c>
      <c r="D56" s="52">
        <v>17186</v>
      </c>
      <c r="E56" s="52">
        <v>18663</v>
      </c>
      <c r="F56" s="52">
        <v>18348</v>
      </c>
      <c r="G56" s="52">
        <v>14661</v>
      </c>
      <c r="H56" s="52">
        <v>13565</v>
      </c>
      <c r="I56" s="52">
        <v>11322</v>
      </c>
      <c r="J56" s="52">
        <v>12621</v>
      </c>
      <c r="K56" s="52">
        <v>11903</v>
      </c>
      <c r="L56" s="52">
        <v>11785</v>
      </c>
    </row>
    <row r="57" spans="1:12" x14ac:dyDescent="0.25">
      <c r="A57" s="51" t="s">
        <v>19</v>
      </c>
      <c r="B57" s="52">
        <v>48311</v>
      </c>
      <c r="C57" s="52">
        <v>49761</v>
      </c>
      <c r="D57" s="52">
        <v>48056</v>
      </c>
      <c r="E57" s="52">
        <v>45572</v>
      </c>
      <c r="F57" s="52">
        <v>39887</v>
      </c>
      <c r="G57" s="52">
        <v>39390</v>
      </c>
      <c r="H57" s="52">
        <v>41653</v>
      </c>
      <c r="I57" s="52">
        <v>40392</v>
      </c>
      <c r="J57" s="52">
        <v>31592</v>
      </c>
      <c r="K57" s="52">
        <v>26154</v>
      </c>
      <c r="L57" s="52">
        <v>27351</v>
      </c>
    </row>
    <row r="58" spans="1:12" x14ac:dyDescent="0.25">
      <c r="A58" s="51" t="s">
        <v>20</v>
      </c>
      <c r="B58" s="52">
        <v>29337</v>
      </c>
      <c r="C58" s="52">
        <v>30803</v>
      </c>
      <c r="D58" s="52">
        <v>30877</v>
      </c>
      <c r="E58" s="52">
        <v>29828</v>
      </c>
      <c r="F58" s="52">
        <v>27880</v>
      </c>
      <c r="G58" s="52">
        <v>27828</v>
      </c>
      <c r="H58" s="52">
        <v>43118</v>
      </c>
      <c r="I58" s="52">
        <v>48213</v>
      </c>
      <c r="J58" s="52">
        <v>30318</v>
      </c>
      <c r="K58" s="52">
        <v>21405</v>
      </c>
      <c r="L58" s="52">
        <v>17770</v>
      </c>
    </row>
    <row r="59" spans="1:12" x14ac:dyDescent="0.25">
      <c r="A59" s="51" t="s">
        <v>21</v>
      </c>
      <c r="B59" s="52">
        <v>19101</v>
      </c>
      <c r="C59" s="52">
        <v>30358</v>
      </c>
      <c r="D59" s="52">
        <v>29477</v>
      </c>
      <c r="E59" s="52">
        <v>29248</v>
      </c>
      <c r="F59" s="52">
        <v>27869</v>
      </c>
      <c r="G59" s="52">
        <v>26984</v>
      </c>
      <c r="H59" s="52">
        <v>26526</v>
      </c>
      <c r="I59" s="52">
        <v>25924</v>
      </c>
      <c r="J59" s="52">
        <v>19559</v>
      </c>
      <c r="K59" s="52">
        <v>15456</v>
      </c>
      <c r="L59" s="52">
        <v>16896</v>
      </c>
    </row>
    <row r="60" spans="1:12" x14ac:dyDescent="0.25">
      <c r="A60" s="51" t="s">
        <v>22</v>
      </c>
      <c r="B60" s="52">
        <v>41425</v>
      </c>
      <c r="C60" s="52">
        <v>41856</v>
      </c>
      <c r="D60" s="52">
        <v>42734</v>
      </c>
      <c r="E60" s="52">
        <v>41050</v>
      </c>
      <c r="F60" s="52">
        <v>39574</v>
      </c>
      <c r="G60" s="52">
        <v>38665</v>
      </c>
      <c r="H60" s="52">
        <v>38869</v>
      </c>
      <c r="I60" s="52">
        <v>37665</v>
      </c>
      <c r="J60" s="52">
        <v>33542</v>
      </c>
      <c r="K60" s="52">
        <v>29208</v>
      </c>
      <c r="L60" s="52">
        <v>32640</v>
      </c>
    </row>
    <row r="61" spans="1:12" x14ac:dyDescent="0.25">
      <c r="A61" s="51" t="s">
        <v>23</v>
      </c>
      <c r="B61" s="52">
        <v>55827</v>
      </c>
      <c r="C61" s="52">
        <v>55993</v>
      </c>
      <c r="D61" s="52">
        <v>54153</v>
      </c>
      <c r="E61" s="52">
        <v>53240</v>
      </c>
      <c r="F61" s="52">
        <v>50220</v>
      </c>
      <c r="G61" s="52">
        <v>47854</v>
      </c>
      <c r="H61" s="52">
        <v>43552</v>
      </c>
      <c r="I61" s="52">
        <v>40991</v>
      </c>
      <c r="J61" s="52">
        <v>39528</v>
      </c>
      <c r="K61" s="52">
        <v>41148</v>
      </c>
      <c r="L61" s="52">
        <v>43917</v>
      </c>
    </row>
    <row r="62" spans="1:12" x14ac:dyDescent="0.25">
      <c r="A62" s="51" t="s">
        <v>24</v>
      </c>
      <c r="B62" s="52">
        <v>24132</v>
      </c>
      <c r="C62" s="52">
        <v>23520</v>
      </c>
      <c r="D62" s="52">
        <v>23771</v>
      </c>
      <c r="E62" s="52">
        <v>24087</v>
      </c>
      <c r="F62" s="52">
        <v>23375</v>
      </c>
      <c r="G62" s="52">
        <v>22322</v>
      </c>
      <c r="H62" s="52">
        <v>21621</v>
      </c>
      <c r="I62" s="52">
        <v>21603</v>
      </c>
      <c r="J62" s="52">
        <v>17297</v>
      </c>
      <c r="K62" s="52">
        <v>16168</v>
      </c>
      <c r="L62" s="52">
        <v>16027</v>
      </c>
    </row>
    <row r="63" spans="1:12" x14ac:dyDescent="0.25">
      <c r="A63" s="51" t="s">
        <v>25</v>
      </c>
      <c r="B63" s="52">
        <v>22658</v>
      </c>
      <c r="C63" s="52">
        <v>20202</v>
      </c>
      <c r="D63" s="52">
        <v>17054</v>
      </c>
      <c r="E63" s="52">
        <v>17646</v>
      </c>
      <c r="F63" s="52">
        <v>18367</v>
      </c>
      <c r="G63" s="52">
        <v>17488</v>
      </c>
      <c r="H63" s="52">
        <v>18579</v>
      </c>
      <c r="I63" s="52">
        <v>19354</v>
      </c>
      <c r="J63" s="52">
        <v>18295</v>
      </c>
      <c r="K63" s="52">
        <v>16817</v>
      </c>
      <c r="L63" s="52">
        <v>17541</v>
      </c>
    </row>
    <row r="64" spans="1:12" x14ac:dyDescent="0.25">
      <c r="A64" s="51" t="s">
        <v>26</v>
      </c>
      <c r="B64" s="52">
        <v>55106</v>
      </c>
      <c r="C64" s="52">
        <v>56807</v>
      </c>
      <c r="D64" s="52">
        <v>58304</v>
      </c>
      <c r="E64" s="52">
        <v>54849</v>
      </c>
      <c r="F64" s="52">
        <v>46252</v>
      </c>
      <c r="G64" s="52">
        <v>43838</v>
      </c>
      <c r="H64" s="52">
        <v>48045</v>
      </c>
      <c r="I64" s="52">
        <v>45624</v>
      </c>
      <c r="J64" s="52">
        <v>51990</v>
      </c>
      <c r="K64" s="52">
        <v>45979</v>
      </c>
      <c r="L64" s="52">
        <v>41095</v>
      </c>
    </row>
    <row r="65" spans="1:12" x14ac:dyDescent="0.25">
      <c r="A65" s="51" t="s">
        <v>27</v>
      </c>
      <c r="B65" s="52">
        <v>279581</v>
      </c>
      <c r="C65" s="52">
        <v>298506</v>
      </c>
      <c r="D65" s="52">
        <v>300546</v>
      </c>
      <c r="E65" s="52">
        <v>288997</v>
      </c>
      <c r="F65" s="52">
        <v>274890</v>
      </c>
      <c r="G65" s="52">
        <v>273194</v>
      </c>
      <c r="H65" s="52">
        <v>251263</v>
      </c>
      <c r="I65" s="52">
        <v>249002</v>
      </c>
      <c r="J65" s="52">
        <v>248669</v>
      </c>
      <c r="K65" s="52">
        <v>228953</v>
      </c>
      <c r="L65" s="52">
        <v>192427</v>
      </c>
    </row>
    <row r="66" spans="1:12" x14ac:dyDescent="0.25">
      <c r="A66" s="51" t="s">
        <v>28</v>
      </c>
      <c r="B66" s="52">
        <v>17616</v>
      </c>
      <c r="C66" s="52">
        <v>19841</v>
      </c>
      <c r="D66" s="52">
        <v>20730</v>
      </c>
      <c r="E66" s="52">
        <v>19266</v>
      </c>
      <c r="F66" s="52">
        <v>19212</v>
      </c>
      <c r="G66" s="52">
        <v>18512</v>
      </c>
      <c r="H66" s="52">
        <v>19929</v>
      </c>
      <c r="I66" s="52">
        <v>18441</v>
      </c>
      <c r="J66" s="52">
        <v>14630</v>
      </c>
      <c r="K66" s="52">
        <v>14437</v>
      </c>
      <c r="L66" s="52">
        <v>14843</v>
      </c>
    </row>
    <row r="67" spans="1:12" x14ac:dyDescent="0.25">
      <c r="A67" s="51" t="s">
        <v>29</v>
      </c>
      <c r="B67" s="52">
        <v>22361</v>
      </c>
      <c r="C67" s="52">
        <v>22898</v>
      </c>
      <c r="D67" s="52">
        <v>21895</v>
      </c>
      <c r="E67" s="52">
        <v>17992</v>
      </c>
      <c r="F67" s="52">
        <v>16014</v>
      </c>
      <c r="G67" s="52">
        <v>17235</v>
      </c>
      <c r="H67" s="52">
        <v>17995</v>
      </c>
      <c r="I67" s="52">
        <v>19794</v>
      </c>
      <c r="J67" s="52">
        <v>20202</v>
      </c>
      <c r="K67" s="52">
        <v>18992</v>
      </c>
      <c r="L67" s="52">
        <v>19062</v>
      </c>
    </row>
    <row r="68" spans="1:12" x14ac:dyDescent="0.25">
      <c r="A68" s="51" t="s">
        <v>30</v>
      </c>
      <c r="B68" s="52">
        <v>18807</v>
      </c>
      <c r="C68" s="52">
        <v>18759</v>
      </c>
      <c r="D68" s="52">
        <v>16270</v>
      </c>
      <c r="E68" s="52">
        <v>15972</v>
      </c>
      <c r="F68" s="52">
        <v>16410</v>
      </c>
      <c r="G68" s="52">
        <v>15454</v>
      </c>
      <c r="H68" s="52">
        <v>17287</v>
      </c>
      <c r="I68" s="52">
        <v>16752</v>
      </c>
      <c r="J68" s="52">
        <v>15094</v>
      </c>
      <c r="K68" s="52">
        <v>16083</v>
      </c>
      <c r="L68" s="52">
        <v>15346</v>
      </c>
    </row>
    <row r="69" spans="1:12" x14ac:dyDescent="0.25">
      <c r="A69" s="51" t="s">
        <v>31</v>
      </c>
      <c r="B69" s="52">
        <v>15860</v>
      </c>
      <c r="C69" s="52">
        <v>17691</v>
      </c>
      <c r="D69" s="52">
        <v>18689</v>
      </c>
      <c r="E69" s="52">
        <v>16165</v>
      </c>
      <c r="F69" s="52">
        <v>14569</v>
      </c>
      <c r="G69" s="52">
        <v>14824</v>
      </c>
      <c r="H69" s="52">
        <v>15317</v>
      </c>
      <c r="I69" s="52">
        <v>15867</v>
      </c>
      <c r="J69" s="52">
        <v>12636</v>
      </c>
      <c r="K69" s="52">
        <v>10683</v>
      </c>
      <c r="L69" s="52">
        <v>10760</v>
      </c>
    </row>
    <row r="70" spans="1:12" x14ac:dyDescent="0.25">
      <c r="A70" s="51" t="s">
        <v>32</v>
      </c>
      <c r="B70" s="52">
        <v>60642</v>
      </c>
      <c r="C70" s="52">
        <v>59167</v>
      </c>
      <c r="D70" s="52">
        <v>53969</v>
      </c>
      <c r="E70" s="52">
        <v>57417</v>
      </c>
      <c r="F70" s="52">
        <v>55828</v>
      </c>
      <c r="G70" s="52">
        <v>53238</v>
      </c>
      <c r="H70" s="52">
        <v>58141</v>
      </c>
      <c r="I70" s="52">
        <v>59143</v>
      </c>
      <c r="J70" s="52">
        <v>47442</v>
      </c>
      <c r="K70" s="52">
        <v>46289</v>
      </c>
      <c r="L70" s="52">
        <v>40832</v>
      </c>
    </row>
    <row r="71" spans="1:12" x14ac:dyDescent="0.25">
      <c r="A71" s="51" t="s">
        <v>33</v>
      </c>
      <c r="B71" s="52">
        <v>32470</v>
      </c>
      <c r="C71" s="52">
        <v>31541</v>
      </c>
      <c r="D71" s="52">
        <v>31506</v>
      </c>
      <c r="E71" s="52">
        <v>31983</v>
      </c>
      <c r="F71" s="52">
        <v>31141</v>
      </c>
      <c r="G71" s="52">
        <v>27735</v>
      </c>
      <c r="H71" s="52">
        <v>32350</v>
      </c>
      <c r="I71" s="52">
        <v>35371</v>
      </c>
      <c r="J71" s="52">
        <v>28736</v>
      </c>
      <c r="K71" s="52">
        <v>24226</v>
      </c>
      <c r="L71" s="52">
        <v>23531</v>
      </c>
    </row>
    <row r="72" spans="1:12" x14ac:dyDescent="0.25">
      <c r="A72" s="51" t="s">
        <v>34</v>
      </c>
      <c r="B72" s="52">
        <v>40185</v>
      </c>
      <c r="C72" s="52">
        <v>49483</v>
      </c>
      <c r="D72" s="52">
        <v>49167</v>
      </c>
      <c r="E72" s="52">
        <v>47837</v>
      </c>
      <c r="F72" s="52">
        <v>51416</v>
      </c>
      <c r="G72" s="52">
        <v>59216</v>
      </c>
      <c r="H72" s="52">
        <v>63685</v>
      </c>
      <c r="I72" s="52">
        <v>69283</v>
      </c>
      <c r="J72" s="52">
        <v>71202</v>
      </c>
      <c r="K72" s="52">
        <v>57347</v>
      </c>
      <c r="L72" s="52">
        <v>62864</v>
      </c>
    </row>
    <row r="73" spans="1:12" x14ac:dyDescent="0.25">
      <c r="A73" s="51" t="s">
        <v>35</v>
      </c>
      <c r="B73" s="52">
        <v>42588</v>
      </c>
      <c r="C73" s="52">
        <v>39950</v>
      </c>
      <c r="D73" s="52">
        <v>40758</v>
      </c>
      <c r="E73" s="52">
        <v>40538</v>
      </c>
      <c r="F73" s="52">
        <v>37709</v>
      </c>
      <c r="G73" s="52">
        <v>38688</v>
      </c>
      <c r="H73" s="52">
        <v>40341</v>
      </c>
      <c r="I73" s="52">
        <v>40304</v>
      </c>
      <c r="J73" s="52">
        <v>33944</v>
      </c>
      <c r="K73" s="52">
        <v>31712</v>
      </c>
      <c r="L73" s="52">
        <v>29084</v>
      </c>
    </row>
    <row r="74" spans="1:12" x14ac:dyDescent="0.25">
      <c r="A74" s="51" t="s">
        <v>36</v>
      </c>
      <c r="B74" s="52"/>
      <c r="C74" s="52"/>
      <c r="D74" s="52"/>
      <c r="E74" s="52"/>
      <c r="F74" s="52"/>
      <c r="G74" s="52"/>
      <c r="H74" s="52"/>
      <c r="I74" s="52"/>
      <c r="J74" s="52"/>
      <c r="K74" s="52">
        <v>5311</v>
      </c>
      <c r="L74" s="52">
        <v>21385</v>
      </c>
    </row>
    <row r="75" spans="1:12" x14ac:dyDescent="0.25">
      <c r="A75" s="51" t="s">
        <v>37</v>
      </c>
      <c r="B75" s="52">
        <v>28108</v>
      </c>
      <c r="C75" s="52">
        <v>27095</v>
      </c>
      <c r="D75" s="52">
        <v>26825</v>
      </c>
      <c r="E75" s="52">
        <v>26425</v>
      </c>
      <c r="F75" s="52">
        <v>27217</v>
      </c>
      <c r="G75" s="52">
        <v>27214</v>
      </c>
      <c r="H75" s="52">
        <v>27858</v>
      </c>
      <c r="I75" s="52">
        <v>30684</v>
      </c>
      <c r="J75" s="52">
        <v>24768</v>
      </c>
      <c r="K75" s="52">
        <v>17733</v>
      </c>
      <c r="L75" s="52">
        <v>18370</v>
      </c>
    </row>
    <row r="76" spans="1:12" x14ac:dyDescent="0.25">
      <c r="A76" s="51" t="s">
        <v>38</v>
      </c>
      <c r="B76" s="52">
        <v>19199</v>
      </c>
      <c r="C76" s="52">
        <v>21199</v>
      </c>
      <c r="D76" s="52">
        <v>17425</v>
      </c>
      <c r="E76" s="52">
        <v>18366</v>
      </c>
      <c r="F76" s="52">
        <v>17532</v>
      </c>
      <c r="G76" s="52">
        <v>16234</v>
      </c>
      <c r="H76" s="52">
        <v>16840</v>
      </c>
      <c r="I76" s="52">
        <v>14755</v>
      </c>
      <c r="J76" s="52">
        <v>11783</v>
      </c>
      <c r="K76" s="52">
        <v>9562</v>
      </c>
      <c r="L76" s="52">
        <v>10999</v>
      </c>
    </row>
    <row r="77" spans="1:12" x14ac:dyDescent="0.25">
      <c r="A77" s="51" t="s">
        <v>39</v>
      </c>
      <c r="B77" s="52">
        <v>21761</v>
      </c>
      <c r="C77" s="52">
        <v>21943</v>
      </c>
      <c r="D77" s="52">
        <v>19973</v>
      </c>
      <c r="E77" s="52">
        <v>19941</v>
      </c>
      <c r="F77" s="52">
        <v>20514</v>
      </c>
      <c r="G77" s="52">
        <v>20092</v>
      </c>
      <c r="H77" s="52">
        <v>18779</v>
      </c>
      <c r="I77" s="52">
        <v>17903</v>
      </c>
      <c r="J77" s="52">
        <v>15317</v>
      </c>
      <c r="K77" s="52">
        <v>12589</v>
      </c>
      <c r="L77" s="52">
        <v>12173</v>
      </c>
    </row>
    <row r="78" spans="1:12" x14ac:dyDescent="0.25">
      <c r="A78" s="51" t="s">
        <v>40</v>
      </c>
      <c r="B78" s="52">
        <v>38487</v>
      </c>
      <c r="C78" s="52">
        <v>37648</v>
      </c>
      <c r="D78" s="52">
        <v>36596</v>
      </c>
      <c r="E78" s="52">
        <v>33864</v>
      </c>
      <c r="F78" s="52">
        <v>30743</v>
      </c>
      <c r="G78" s="52">
        <v>27016</v>
      </c>
      <c r="H78" s="52">
        <v>27927</v>
      </c>
      <c r="I78" s="52">
        <v>31776</v>
      </c>
      <c r="J78" s="52">
        <v>46032</v>
      </c>
      <c r="K78" s="52">
        <v>77347</v>
      </c>
      <c r="L78" s="52">
        <v>76241</v>
      </c>
    </row>
    <row r="79" spans="1:12" x14ac:dyDescent="0.25">
      <c r="A79" s="51" t="s">
        <v>41</v>
      </c>
      <c r="B79" s="52">
        <v>47425</v>
      </c>
      <c r="C79" s="52">
        <v>51551</v>
      </c>
      <c r="D79" s="52">
        <v>49944</v>
      </c>
      <c r="E79" s="52">
        <v>45567</v>
      </c>
      <c r="F79" s="52">
        <v>45944</v>
      </c>
      <c r="G79" s="52">
        <v>42947</v>
      </c>
      <c r="H79" s="52">
        <v>41959</v>
      </c>
      <c r="I79" s="52">
        <v>43286</v>
      </c>
      <c r="J79" s="52">
        <v>44904</v>
      </c>
      <c r="K79" s="52">
        <v>36759</v>
      </c>
      <c r="L79" s="52">
        <v>33323</v>
      </c>
    </row>
    <row r="80" spans="1:12" x14ac:dyDescent="0.25">
      <c r="A80" s="51" t="s">
        <v>42</v>
      </c>
      <c r="B80" s="52">
        <v>10437</v>
      </c>
      <c r="C80" s="52">
        <v>11881</v>
      </c>
      <c r="D80" s="52">
        <v>14473</v>
      </c>
      <c r="E80" s="52">
        <v>13804</v>
      </c>
      <c r="F80" s="52">
        <v>14379</v>
      </c>
      <c r="G80" s="52">
        <v>13919</v>
      </c>
      <c r="H80" s="52">
        <v>26698</v>
      </c>
      <c r="I80" s="52">
        <v>24445</v>
      </c>
      <c r="J80" s="52">
        <v>34478</v>
      </c>
      <c r="K80" s="52">
        <v>36623</v>
      </c>
      <c r="L80" s="52">
        <v>32616</v>
      </c>
    </row>
    <row r="81" spans="1:12" x14ac:dyDescent="0.25">
      <c r="A81" s="51" t="s">
        <v>43</v>
      </c>
      <c r="B81" s="52">
        <v>32159</v>
      </c>
      <c r="C81" s="52">
        <v>28942</v>
      </c>
      <c r="D81" s="52">
        <v>28198</v>
      </c>
      <c r="E81" s="52">
        <v>27385</v>
      </c>
      <c r="F81" s="52">
        <v>24105</v>
      </c>
      <c r="G81" s="52">
        <v>24818</v>
      </c>
      <c r="H81" s="52">
        <v>23851</v>
      </c>
      <c r="I81" s="52">
        <v>23784</v>
      </c>
      <c r="J81" s="52">
        <v>38237</v>
      </c>
      <c r="K81" s="52">
        <v>42211</v>
      </c>
      <c r="L81" s="52">
        <v>38605</v>
      </c>
    </row>
    <row r="82" spans="1:12" x14ac:dyDescent="0.25">
      <c r="A82" s="51" t="s">
        <v>44</v>
      </c>
      <c r="B82" s="52">
        <v>94541</v>
      </c>
      <c r="C82" s="52">
        <v>94803</v>
      </c>
      <c r="D82" s="52">
        <v>81326</v>
      </c>
      <c r="E82" s="52">
        <v>75836</v>
      </c>
      <c r="F82" s="52">
        <v>74513</v>
      </c>
      <c r="G82" s="52">
        <v>66904</v>
      </c>
      <c r="H82" s="52">
        <v>53157</v>
      </c>
      <c r="I82" s="52">
        <v>57399</v>
      </c>
      <c r="J82" s="52">
        <v>59805</v>
      </c>
      <c r="K82" s="52">
        <v>51811</v>
      </c>
      <c r="L82" s="52">
        <v>45367</v>
      </c>
    </row>
    <row r="83" spans="1:12" x14ac:dyDescent="0.25">
      <c r="A83" s="51" t="s">
        <v>45</v>
      </c>
      <c r="B83" s="52">
        <v>75148</v>
      </c>
      <c r="C83" s="52">
        <v>77641</v>
      </c>
      <c r="D83" s="52">
        <v>74181</v>
      </c>
      <c r="E83" s="52">
        <v>64973</v>
      </c>
      <c r="F83" s="52">
        <v>60999</v>
      </c>
      <c r="G83" s="52">
        <v>62673</v>
      </c>
      <c r="H83" s="52">
        <v>69625</v>
      </c>
      <c r="I83" s="52">
        <v>78380</v>
      </c>
      <c r="J83" s="52">
        <v>76136</v>
      </c>
      <c r="K83" s="52">
        <v>74796</v>
      </c>
      <c r="L83" s="52">
        <v>92993</v>
      </c>
    </row>
    <row r="84" spans="1:12" x14ac:dyDescent="0.25">
      <c r="A84" s="51" t="s">
        <v>46</v>
      </c>
      <c r="B84" s="52">
        <v>17236</v>
      </c>
      <c r="C84" s="52">
        <v>19391</v>
      </c>
      <c r="D84" s="52">
        <v>17082</v>
      </c>
      <c r="E84" s="52">
        <v>11180</v>
      </c>
      <c r="F84" s="52">
        <v>11797</v>
      </c>
      <c r="G84" s="52">
        <v>10707</v>
      </c>
      <c r="H84" s="52">
        <v>11292</v>
      </c>
      <c r="I84" s="52">
        <v>10183</v>
      </c>
      <c r="J84" s="52">
        <v>10583</v>
      </c>
      <c r="K84" s="52">
        <v>8045</v>
      </c>
      <c r="L84" s="52">
        <v>8931</v>
      </c>
    </row>
    <row r="85" spans="1:12" x14ac:dyDescent="0.25">
      <c r="A85" s="51" t="s">
        <v>1</v>
      </c>
      <c r="B85" s="52">
        <v>1640023</v>
      </c>
      <c r="C85" s="52">
        <v>1694410</v>
      </c>
      <c r="D85" s="52">
        <v>1653190</v>
      </c>
      <c r="E85" s="52">
        <v>1580024</v>
      </c>
      <c r="F85" s="52">
        <v>1484602</v>
      </c>
      <c r="G85" s="52">
        <v>1441308</v>
      </c>
      <c r="H85" s="52">
        <v>1467844</v>
      </c>
      <c r="I85" s="52">
        <v>1492160</v>
      </c>
      <c r="J85" s="52">
        <v>1459276</v>
      </c>
      <c r="K85" s="52">
        <v>1397572</v>
      </c>
      <c r="L85" s="52">
        <v>1376151</v>
      </c>
    </row>
  </sheetData>
  <mergeCells count="9">
    <mergeCell ref="A21:L21"/>
    <mergeCell ref="A22:L22"/>
    <mergeCell ref="A6:L6"/>
    <mergeCell ref="A8:L9"/>
    <mergeCell ref="A13:L13"/>
    <mergeCell ref="A14:L14"/>
    <mergeCell ref="A15:L15"/>
    <mergeCell ref="A17:L17"/>
    <mergeCell ref="A19:L1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O r d e r " > < C u s t o m C o n t e n t > < ! [ C D A T A [ c o u r t s P F A 0 8 - 1 8 _ 0 9 c 7 b 0 0 7 - b e 6 9 - 4 0 8 e - a 8 d 5 - f 2 3 1 9 3 8 d f 3 1 5 ] ] > < / C u s t o m C o n t e n t > < / G e m i n i > 
</file>

<file path=customXml/item10.xml>��< ? x m l   v e r s i o n = " 1 . 0 "   e n c o d i n g = " u t f - 1 6 " ? > < D a t a M a s h u p   s q m i d = " f 7 8 b d 5 7 5 - 9 f e 7 - 4 4 4 3 - 9 a a d - b 5 2 f a 8 3 9 a 8 9 b "   x m l n s = " h t t p : / / s c h e m a s . m i c r o s o f t . c o m / D a t a M a s h u p " > A A A A A F s E A A B Q S w M E F A A C A A g A Q F e 4 T t D J F 8 G p A A A A + A A A A B I A H A B D b 2 5 m a W c v U G F j a 2 F n Z S 5 4 b W w g o h g A K K A U A A A A A A A A A A A A A A A A A A A A A A A A A A A A h Y 9 N D o I w G E S v Q r q n P 8 A C y U d J d O F G E h M T 4 7 a p F R q h G F o s d 3 P h k b y C J I q 6 c z m T N 8 m b x + 0 O x d g 2 w V X 1 V n c m R w x T F C g j u 6 M 2 V Y 4 G d w p T V H D Y C n k W l Q o m 2 N h s t D p H t X O X j B D v P f Y x 7 v q K R J Q y c i g 3 O 1 m r V o T a W C e M V O i z O v 5 f I Q 7 7 l w y P c L L A S R o z H K c M y F x D q c 0 X i S Z j T I H 8 l L A a G j f 0 i i s T r p d A 5 g j k / Y I / A V B L A w Q U A A I A C A B A V 7 h 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Q F e 4 T l x 2 Q q 9 Q A Q A A E Q I A A B M A H A B G b 3 J t d W x h c y 9 T Z W N 0 a W 9 u M S 5 t I K I Y A C i g F A A A A A A A A A A A A A A A A A A A A A A A A A A A A G 2 Q U W v C M B D H 3 w v 9 D q G + V M h K W 7 Y h k z 5 I n d t 8 G I 5 0 7 M E M i W l m y 9 L E J a k g 4 n f f 1 Q p u Y B 6 S u / / v + N 9 d r O C u 1 g q R / k 3 G v u d 7 t m J G l G g Q c N 0 a Z x e z S T y 6 S U Y B y p A U z v c Q H A K I C 1 B y u 4 u m m r e N U C 6 c 1 V J E u V Y O E h s G 5 I F W P z S J 0 8 W M k p M p z e d P d E 4 m B A I C V z 5 / p z m h a Z y M 6 I c 2 3 7 X a 0 E J r a R F T J e J 2 Z y m 0 R w 4 k + n + a C G A w x M u p k H V T O 2 G y A A c Y 5 V q 2 j b J Z G m P 0 q L g u w T F L 0 r s U o 7 d W O 0 H c X o r s E k a v W o n P I e 6 3 G g Q L o x t g J X o W r B T G d k s X b A 2 F Z 3 L W w / 4 D M F q e 9 Y m U h D P J j M 2 c a f 9 a 5 h V T G 3 A s 9 l t x s S s M U / Z L m 6 a f u I M 2 v N I f H w 4 B 4 1 a u G v j W C n L k o B S p t l k L c 8 Q I q O V y t Y V a r T r 8 o t z 9 b d T 5 n W i u W + X + y 8 e h 7 9 X q 6 n j j X 1 B L A Q I t A B Q A A g A I A E B X u E 7 Q y R f B q Q A A A P g A A A A S A A A A A A A A A A A A A A A A A A A A A A B D b 2 5 m a W c v U G F j a 2 F n Z S 5 4 b W x Q S w E C L Q A U A A I A C A B A V 7 h O D 8 r p q 6 Q A A A D p A A A A E w A A A A A A A A A A A A A A A A D 1 A A A A W 0 N v b n R l b n R f V H l w Z X N d L n h t b F B L A Q I t A B Q A A g A I A E B X u E 5 c d k K v U A E A A B E C A A A T A A A A A A A A A A A A A A A A A O Y B A A B G b 3 J t d W x h c y 9 T Z W N 0 a W 9 u M S 5 t U E s F B g A A A A A D A A M A w g A A A I M 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g Q T A A A A A A A A 4 h I 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x J d G V t P j x J d G V t T G 9 j Y X R p b 2 4 + P E l 0 Z W 1 U e X B l P k Z v c m 1 1 b G E 8 L 0 l 0 Z W 1 U e X B l P j x J d G V t U G F 0 a D 5 T Z W N 0 a W 9 u M S 9 j b 3 V y d H N Q R k E w O C 0 x 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S Z W x h d G l v b n N o a X B J b m Z v Q 2 9 u d G F p b m V y I i B W Y W x 1 Z T 0 i c 3 s m c X V v d D t j b 2 x 1 b W 5 D b 3 V u d C Z x d W 9 0 O z o y M C w m c X V v d D t r Z X l D b 2 x 1 b W 5 O Y W 1 l c y Z x d W 9 0 O z p b X S w m c X V v d D t x d W V y e V J l b G F 0 a W 9 u c 2 h p c H M m c X V v d D s 6 W 1 0 s J n F 1 b 3 Q 7 Y 2 9 s d W 1 u S W R l b n R p d G l l c y Z x d W 9 0 O z p b J n F 1 b 3 Q 7 U 2 V j d G l v b j E v Y 2 9 1 c n R z U E Z B M D g t M T g v U 2 9 1 c m N l L n t D b 2 x 1 b W 4 x L D B 9 J n F 1 b 3 Q 7 L C Z x d W 9 0 O 1 N l Y 3 R p b 2 4 x L 2 N v d X J 0 c 1 B G Q T A 4 L T E 4 L 1 N v d X J j Z S 5 7 Q 2 9 s d W 1 u M i w x f S Z x d W 9 0 O y w m c X V v d D t T Z W N 0 a W 9 u M S 9 j b 3 V y d H N Q R k E w O C 0 x O C 9 T b 3 V y Y 2 U u e 0 N v b H V t b j M s M n 0 m c X V v d D s s J n F 1 b 3 Q 7 U 2 V j d G l v b j E v Y 2 9 1 c n R z U E Z B M D g t M T g v U 2 9 1 c m N l L n t D b 2 x 1 b W 4 0 L D N 9 J n F 1 b 3 Q 7 L C Z x d W 9 0 O 1 N l Y 3 R p b 2 4 x L 2 N v d X J 0 c 1 B G Q T A 4 L T E 4 L 1 N v d X J j Z S 5 7 Q 2 9 s d W 1 u N S w 0 f S Z x d W 9 0 O y w m c X V v d D t T Z W N 0 a W 9 u M S 9 j b 3 V y d H N Q R k E w O C 0 x O C 9 T b 3 V y Y 2 U u e 0 N v b H V t b j Y s N X 0 m c X V v d D s s J n F 1 b 3 Q 7 U 2 V j d G l v b j E v Y 2 9 1 c n R z U E Z B M D g t M T g v U 2 9 1 c m N l L n t D b 2 x 1 b W 4 3 L D Z 9 J n F 1 b 3 Q 7 L C Z x d W 9 0 O 1 N l Y 3 R p b 2 4 x L 2 N v d X J 0 c 1 B G Q T A 4 L T E 4 L 1 N v d X J j Z S 5 7 Q 2 9 s d W 1 u O C w 3 f S Z x d W 9 0 O y w m c X V v d D t T Z W N 0 a W 9 u M S 9 j b 3 V y d H N Q R k E w O C 0 x O C 9 T b 3 V y Y 2 U u e 0 N v b H V t b j k s O H 0 m c X V v d D s s J n F 1 b 3 Q 7 U 2 V j d G l v b j E v Y 2 9 1 c n R z U E Z B M D g t M T g v U 2 9 1 c m N l L n t D b 2 x 1 b W 4 x M C w 5 f S Z x d W 9 0 O y w m c X V v d D t T Z W N 0 a W 9 u M S 9 j b 3 V y d H N Q R k E w O C 0 x O C 9 T b 3 V y Y 2 U u e 0 N v b H V t b j E x L D E w f S Z x d W 9 0 O y w m c X V v d D t T Z W N 0 a W 9 u M S 9 j b 3 V y d H N Q R k E w O C 0 x O C 9 T b 3 V y Y 2 U u e 0 N v b H V t b j E y L D E x f S Z x d W 9 0 O y w m c X V v d D t T Z W N 0 a W 9 u M S 9 j b 3 V y d H N Q R k E w O C 0 x O C 9 T b 3 V y Y 2 U u e 0 N v b H V t b j E z L D E y f S Z x d W 9 0 O y w m c X V v d D t T Z W N 0 a W 9 u M S 9 j b 3 V y d H N Q R k E w O C 0 x O C 9 T b 3 V y Y 2 U u e 0 N v b H V t b j E 0 L D E z f S Z x d W 9 0 O y w m c X V v d D t T Z W N 0 a W 9 u M S 9 j b 3 V y d H N Q R k E w O C 0 x O C 9 T b 3 V y Y 2 U u e 0 N v b H V t b j E 1 L D E 0 f S Z x d W 9 0 O y w m c X V v d D t T Z W N 0 a W 9 u M S 9 j b 3 V y d H N Q R k E w O C 0 x O C 9 T b 3 V y Y 2 U u e 0 N v b H V t b j E 2 L D E 1 f S Z x d W 9 0 O y w m c X V v d D t T Z W N 0 a W 9 u M S 9 j b 3 V y d H N Q R k E w O C 0 x O C 9 T b 3 V y Y 2 U u e 0 N v b H V t b j E 3 L D E 2 f S Z x d W 9 0 O y w m c X V v d D t T Z W N 0 a W 9 u M S 9 j b 3 V y d H N Q R k E w O C 0 x O C 9 D a G F u Z 2 V k I F R 5 c G U u e 0 N v d W 5 0 L D E 3 f S Z x d W 9 0 O y w m c X V v d D t T Z W N 0 a W 9 u M S 9 j b 3 V y d H N Q R k E w O C 0 x O C 9 D a G F u Z 2 V k I F R 5 c G U u e 2 F z Y 2 x f c G V y c 2 9 u c y w x O H 0 m c X V v d D s s J n F 1 b 3 Q 7 U 2 V j d G l v b j E v Y 2 9 1 c n R z U E Z B M D g t M T g v Q 2 h h b m d l Z C B U e X B l L n t h Y 3 N s X 2 1 v b n R o c y w x O X 0 m c X V v d D t d L C Z x d W 9 0 O 0 N v b H V t b k N v d W 5 0 J n F 1 b 3 Q 7 O j I w L C Z x d W 9 0 O 0 t l e U N v b H V t b k 5 h b W V z J n F 1 b 3 Q 7 O l t d L C Z x d W 9 0 O 0 N v b H V t b k l k Z W 5 0 a X R p Z X M m c X V v d D s 6 W y Z x d W 9 0 O 1 N l Y 3 R p b 2 4 x L 2 N v d X J 0 c 1 B G Q T A 4 L T E 4 L 1 N v d X J j Z S 5 7 Q 2 9 s d W 1 u M S w w f S Z x d W 9 0 O y w m c X V v d D t T Z W N 0 a W 9 u M S 9 j b 3 V y d H N Q R k E w O C 0 x O C 9 T b 3 V y Y 2 U u e 0 N v b H V t b j I s M X 0 m c X V v d D s s J n F 1 b 3 Q 7 U 2 V j d G l v b j E v Y 2 9 1 c n R z U E Z B M D g t M T g v U 2 9 1 c m N l L n t D b 2 x 1 b W 4 z L D J 9 J n F 1 b 3 Q 7 L C Z x d W 9 0 O 1 N l Y 3 R p b 2 4 x L 2 N v d X J 0 c 1 B G Q T A 4 L T E 4 L 1 N v d X J j Z S 5 7 Q 2 9 s d W 1 u N C w z f S Z x d W 9 0 O y w m c X V v d D t T Z W N 0 a W 9 u M S 9 j b 3 V y d H N Q R k E w O C 0 x O C 9 T b 3 V y Y 2 U u e 0 N v b H V t b j U s N H 0 m c X V v d D s s J n F 1 b 3 Q 7 U 2 V j d G l v b j E v Y 2 9 1 c n R z U E Z B M D g t M T g v U 2 9 1 c m N l L n t D b 2 x 1 b W 4 2 L D V 9 J n F 1 b 3 Q 7 L C Z x d W 9 0 O 1 N l Y 3 R p b 2 4 x L 2 N v d X J 0 c 1 B G Q T A 4 L T E 4 L 1 N v d X J j Z S 5 7 Q 2 9 s d W 1 u N y w 2 f S Z x d W 9 0 O y w m c X V v d D t T Z W N 0 a W 9 u M S 9 j b 3 V y d H N Q R k E w O C 0 x O C 9 T b 3 V y Y 2 U u e 0 N v b H V t b j g s N 3 0 m c X V v d D s s J n F 1 b 3 Q 7 U 2 V j d G l v b j E v Y 2 9 1 c n R z U E Z B M D g t M T g v U 2 9 1 c m N l L n t D b 2 x 1 b W 4 5 L D h 9 J n F 1 b 3 Q 7 L C Z x d W 9 0 O 1 N l Y 3 R p b 2 4 x L 2 N v d X J 0 c 1 B G Q T A 4 L T E 4 L 1 N v d X J j Z S 5 7 Q 2 9 s d W 1 u M T A s O X 0 m c X V v d D s s J n F 1 b 3 Q 7 U 2 V j d G l v b j E v Y 2 9 1 c n R z U E Z B M D g t M T g v U 2 9 1 c m N l L n t D b 2 x 1 b W 4 x M S w x M H 0 m c X V v d D s s J n F 1 b 3 Q 7 U 2 V j d G l v b j E v Y 2 9 1 c n R z U E Z B M D g t M T g v U 2 9 1 c m N l L n t D b 2 x 1 b W 4 x M i w x M X 0 m c X V v d D s s J n F 1 b 3 Q 7 U 2 V j d G l v b j E v Y 2 9 1 c n R z U E Z B M D g t M T g v U 2 9 1 c m N l L n t D b 2 x 1 b W 4 x M y w x M n 0 m c X V v d D s s J n F 1 b 3 Q 7 U 2 V j d G l v b j E v Y 2 9 1 c n R z U E Z B M D g t M T g v U 2 9 1 c m N l L n t D b 2 x 1 b W 4 x N C w x M 3 0 m c X V v d D s s J n F 1 b 3 Q 7 U 2 V j d G l v b j E v Y 2 9 1 c n R z U E Z B M D g t M T g v U 2 9 1 c m N l L n t D b 2 x 1 b W 4 x N S w x N H 0 m c X V v d D s s J n F 1 b 3 Q 7 U 2 V j d G l v b j E v Y 2 9 1 c n R z U E Z B M D g t M T g v U 2 9 1 c m N l L n t D b 2 x 1 b W 4 x N i w x N X 0 m c X V v d D s s J n F 1 b 3 Q 7 U 2 V j d G l v b j E v Y 2 9 1 c n R z U E Z B M D g t M T g v U 2 9 1 c m N l L n t D b 2 x 1 b W 4 x N y w x N n 0 m c X V v d D s s J n F 1 b 3 Q 7 U 2 V j d G l v b j E v Y 2 9 1 c n R z U E Z B M D g t M T g v Q 2 h h b m d l Z C B U e X B l L n t D b 3 V u d C w x N 3 0 m c X V v d D s s J n F 1 b 3 Q 7 U 2 V j d G l v b j E v Y 2 9 1 c n R z U E Z B M D g t M T g v Q 2 h h b m d l Z C B U e X B l L n t h c 2 N s X 3 B l c n N v b n M s M T h 9 J n F 1 b 3 Q 7 L C Z x d W 9 0 O 1 N l Y 3 R p b 2 4 x L 2 N v d X J 0 c 1 B G Q T A 4 L T E 4 L 0 N o Y W 5 n Z W Q g V H l w Z S 5 7 Y W N z b F 9 t b 2 5 0 a H M s M T l 9 J n F 1 b 3 Q 7 X S w m c X V v d D t S Z W x h d G l v b n N o a X B J b m Z v J n F 1 b 3 Q 7 O l t d f S I g L z 4 8 R W 5 0 c n k g V H l w Z T 0 i R m l s b E x h c 3 R V c G R h d G V k I i B W Y W x 1 Z T 0 i Z D I w M T k t M D U t M j R U M D k 6 N T A 6 M z Y u M j A 5 N z Y z M l o i I C 8 + P E V u d H J 5 I F R 5 c G U 9 I k Z p b G x F c n J v c k N v Z G U i I F Z h b H V l P S J z V W 5 r b m 9 3 b i I g L z 4 8 R W 5 0 c n k g V H l w Z T 0 i R m l s b E N v b H V t b k 5 h b W V z I i B W Y W x 1 Z T 0 i c 1 s m c X V v d D t Q b 2 x p Y 2 U g R m 9 y Y 2 U g Q X J l Y S Z x d W 9 0 O y w m c X V v d D t Z Z W F y I G 9 m I E F w c G V h c m F u Y 2 U m c X V v d D s s J n F 1 b 3 Q 7 U X V h c n R l c i Z x d W 9 0 O y w m c X V v d D t U e X B l I G 9 m I E R l Z m V u Z G F u d C Z x d W 9 0 O y w m c X V v d D t T Z X g m c X V v d D s s J n F 1 b 3 Q 7 Q W d l I E d y b 3 V w J n F 1 b 3 Q 7 L C Z x d W 9 0 O 0 F n Z S B S Y W 5 n Z S Z x d W 9 0 O y w m c X V v d D t F d G h u a W N p d H k m c X V v d D s s J n F 1 b 3 Q 7 Q 2 9 1 c n Q g V H l w Z S Z x d W 9 0 O y w m c X V v d D t P Z m Z l b m N l I F R 5 c G U m c X V v d D s s J n F 1 b 3 Q 7 T 2 Z m Z W 5 j Z S B H c m 9 1 c C Z x d W 9 0 O y w m c X V v d D t P Z m Z l b m N l J n F 1 b 3 Q 7 L C Z x d W 9 0 O 0 N v b n Z p Y 3 R l Z C 9 O b 3 Q g Q 2 9 u d m l j d G V k J n F 1 b 3 Q 7 L C Z x d W 9 0 O 1 N l b n R l b m N l Z C 9 O b 3 Q g U 2 V u d G V u Y 2 V k J n F 1 b 3 Q 7 L C Z x d W 9 0 O 0 9 1 d G N v b W U m c X V v d D s s J n F 1 b 3 Q 7 R G V 0 Y W l s Z W Q g U 2 V u d G V u Y 2 U m c X V v d D s s J n F 1 b 3 Q 7 Q 3 V z d G 9 k a W F s I F N l b n R l b m N l I E x l b m d 0 a C Z x d W 9 0 O y w m c X V v d D t D b 3 V u d C Z x d W 9 0 O y w m c X V v d D t h c 2 N s X 3 B l c n N v b n M m c X V v d D s s J n F 1 b 3 Q 7 Y W N z b F 9 t b 2 5 0 a H M m c X V v d D t d I i A v P j x F b n R y e S B U e X B l P S J G a W x s Q 2 9 s d W 1 u V H l w Z X M i I F Z h b H V l P S J z Q m d Z R 0 J n W U d C Z 1 l H Q m d Z R 0 J n W U d C Z 1 l E Q X d V P S I g L z 4 8 R W 5 0 c n k g V H l w Z T 0 i R m l s b E V y c m 9 y Q 2 9 1 b n Q i I F Z h b H V l P S J s M C I g L z 4 8 R W 5 0 c n k g V H l w Z T 0 i T m F t Z V V w Z G F 0 Z W R B Z n R l c k Z p b G w i I F Z h b H V l P S J s M C I g L z 4 8 R W 5 0 c n k g V H l w Z T 0 i Q W R k Z W R U b 0 R h d G F N b 2 R l b C I g V m F s d W U 9 I m w x I i A v P j x F b n R y e S B U e X B l P S J G a W x s Z W R D b 2 1 w b G V 0 Z V J l c 3 V s d F R v V 2 9 y a 3 N o Z W V 0 I i B W Y W x 1 Z T 0 i b D A i I C 8 + P E V u d H J 5 I F R 5 c G U 9 I k Z p b G x D b 3 V u d C I g V m F s d W U 9 I m w 0 M D U 0 M T Y y I i A v P j x F b n R y e S B U e X B l P S J G a W x s U 3 R h d H V z I i B W Y W x 1 Z T 0 i c 0 N v b X B s Z X R l I i A v P j x F b n R y e S B U e X B l P S J R d W V y e U l E I i B W Y W x 1 Z T 0 i c z Q 5 N D c z O D g 2 L T M 0 M 2 M t N G R h Y S 0 5 Y 2 I 1 L W N m Y z c w O G R m Z T R l M i I g L z 4 8 L 1 N 0 Y W J s Z U V u d H J p Z X M + P C 9 J d G V t P j x J d G V t P j x J d G V t T G 9 j Y X R p b 2 4 + P E l 0 Z W 1 U e X B l P k Z v c m 1 1 b G E 8 L 0 l 0 Z W 1 U e X B l P j x J d G V t U G F 0 a D 5 T Z W N 0 a W 9 u M S 9 j b 3 V y d H N Q R k E w O C 0 x O C 9 T b 3 V y Y 2 U 8 L 0 l 0 Z W 1 Q Y X R o P j w v S X R l b U x v Y 2 F 0 a W 9 u P j x T d G F i b G V F b n R y a W V z I C 8 + P C 9 J d G V t P j x J d G V t P j x J d G V t T G 9 j Y X R p b 2 4 + P E l 0 Z W 1 U e X B l P k Z v c m 1 1 b G E 8 L 0 l 0 Z W 1 U e X B l P j x J d G V t U G F 0 a D 5 T Z W N 0 a W 9 u M S 9 j b 3 V y d H N Q R k E w O C 0 x O C 9 Q c m 9 t b 3 R l Z C U y M E h l Y W R l c n M 8 L 0 l 0 Z W 1 Q Y X R o P j w v S X R l b U x v Y 2 F 0 a W 9 u P j x T d G F i b G V F b n R y a W V z I C 8 + P C 9 J d G V t P j x J d G V t P j x J d G V t T G 9 j Y X R p b 2 4 + P E l 0 Z W 1 U e X B l P k Z v c m 1 1 b G E 8 L 0 l 0 Z W 1 U e X B l P j x J d G V t U G F 0 a D 5 T Z W N 0 a W 9 u M S 9 j b 3 V y d H N Q R k E w O C 0 x O C 9 D a G F u Z 2 V k J T I w V H l w Z T w v S X R l b V B h d G g + P C 9 J d G V t T G 9 j Y X R p b 2 4 + P F N 0 Y W J s Z U V u d H J p Z X M g L z 4 8 L 0 l 0 Z W 0 + P C 9 J d G V t c z 4 8 L 0 x v Y 2 F s U G F j a 2 F n Z U 1 l d G F k Y X R h R m l s Z T 4 W A A A A U E s F B g A A A A A A A A A A A A A A A A A A A A A A A N o A A A A B A A A A 0 I y d 3 w E V 0 R G M e g D A T 8 K X 6 w E A A A A P H n D B 6 R Z P R 5 H g W F 2 k c c P 2 A A A A A A I A A A A A A A N m A A D A A A A A E A A A A M C R D L z k Z N F k O 5 f Y K i H H c d U A A A A A B I A A A K A A A A A Q A A A A 7 K 6 N l o c K E p Z Y 7 / N j q u c u C F A A A A D E + G a e N 6 6 q + e + + 8 p 3 q 7 e k K v B D N 7 L x h 7 f z q f y g V + R q w K u h 2 s g Y D O t W b l z R Z 9 Z i r z W t l Y r R k k K V N L c K R 7 N v R 7 O R Z 1 D E m h W N c S y j o m e 8 + m 5 2 6 w x Q A A A A F e 3 F Y T b x + z i Z X i C b r m 7 i C o Y g 2 p A = = < / D a t a M a s h u p > 
</file>

<file path=customXml/item11.xml>��< ? x m l   v e r s i o n = " 1 . 0 "   e n c o d i n g = " U T F - 1 6 " ? > < G e m i n i   x m l n s = " h t t p : / / g e m i n i / p i v o t c u s t o m i z a t i o n / T a b l e C o u n t I n S a n d b o x " > < C u s t o m C o n t e n t > < ! [ C D A T A [ 1 ] ] > < / 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P o w e r P i v o t V e r s i o n " > < C u s t o m C o n t e n t > < ! [ C D A T A [ 2 0 1 5 . 1 3 0 . 8 0 0 . 6 5 0 ] ] > < / C u s t o m C o n t e n t > < / G e m i n i > 
</file>

<file path=customXml/item14.xml>��< ? x m l   v e r s i o n = " 1 . 0 "   e n c o d i n g = " U T F - 1 6 " ? > < G e m i n i   x m l n s = " h t t p : / / g e m i n i / p i v o t c u s t o m i z a t i o n / C l i e n t W i n d o w X M L " > < C u s t o m C o n t e n t > < ! [ C D A T A [ c o u r t s P F A 0 8 - 1 8 _ 0 9 c 7 b 0 0 7 - b e 6 9 - 4 0 8 e - a 8 d 5 - f 2 3 1 9 3 8 d f 3 1 5 ] ] > < / C u s t o m C o n t e n t > < / G e m i n i > 
</file>

<file path=customXml/item1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 c o u r t s P F A 0 8 - 1 8 _ 0 9 c 7 b 0 0 7 - b e 6 9 - 4 0 8 e - a 8 d 5 - f 2 3 1 9 3 8 d f 3 1 5 < / K e y > < V a l u e   x m l n s : a = " h t t p : / / s c h e m a s . d a t a c o n t r a c t . o r g / 2 0 0 4 / 0 7 / M i c r o s o f t . A n a l y s i s S e r v i c e s . C o m m o n " > < a : H a s F o c u s > f a l s e < / a : H a s F o c u s > < a : S i z e A t D p i 9 6 > 1 4 3 < / a : S i z e A t D p i 9 6 > < a : V i s i b l e > t r u e < / a : V i s i b l e > < / V a l u e > < / K e y V a l u e O f s t r i n g S a n d b o x E d i t o r . M e a s u r e G r i d S t a t e S c d E 3 5 R y > < / A r r a y O f K e y V a l u e O f s t r i n g S a n d b o x E d i t o r . M e a s u r e G r i d S t a t e S c d E 3 5 R y > ] ] > < / C u s t o m C o n t e n t > < / G e m i n i > 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 c o u r t s P F A 0 8 - 1 8 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 c o u r t s P F A 0 8 - 1 8 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 C o l u m n s \ T y p e   o f   D e f e n d a n t < / 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 C o l u m n s \ C o u r t   T y p e < / 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 C o l u m n s \ C o n v i c t e d / N o t   C o n v i c t e d < / K e y > < / a : K e y > < a : V a l u e   i : t y p e = " T a b l e W i d g e t B a s e V i e w S t a t e " / > < / a : K e y V a l u e O f D i a g r a m O b j e c t K e y a n y T y p e z b w N T n L X > < a : K e y V a l u e O f D i a g r a m O b j e c t K e y a n y T y p e z b w N T n L X > < a : K e y > < K e y > C o l u m n s \ S e n t e n c e d / N o t 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 C o l u m n s \ D e t a i l e d   S e n t e n c e 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 C o l u m n s \ a s c l _ p e r s o n s < / K e y > < / a : K e y > < a : V a l u e   i : t y p e = " T a b l e W i d g e t B a s e V i e w S t a t e " / > < / a : K e y V a l u e O f D i a g r a m O b j e c t K e y a n y T y p e z b w N T n L X > < a : K e y V a l u e O f D i a g r a m O b j e c t K e y a n y T y p e z b w N T n L X > < a : K e y > < K e y > C o l u m n s \ a c s l _ m o n t h s 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I s S a n d b o x E m b e d d e d " > < C u s t o m C o n t e n t > < ! [ C D A T A [ y e s ] ] > < / 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 2 0 1 9 - 0 5 - 2 4 T 1 0 : 5 8 : 0 1 . 0 6 5 2 3 3 3 + 0 1 : 0 0 < / L a s t P r o c e s s e d T i m e > < / D a t a M o d e l i n g S a n d b o x . S e r i a l i z e d S a n d b o x E r r o r C a c h e > ] ] > < / C u s t o m C o n t e n t > < / G e m i n i > 
</file>

<file path=customXml/item19.xml>��< ? x m l   v e r s i o n = " 1 . 0 "   e n c o d i n g = " U T F - 1 6 " ? > < G e m i n i   x m l n s = " h t t p : / / g e m i n i / p i v o t c u s t o m i z a t i o n / S h o w I m p l i c i t M e a s u r e s " > < C u s t o m C o n t e n t > < ! [ C D A T A [ F a l s e ] ] > < / C u s t o m C o n t e n t > < / G e m i n i > 
</file>

<file path=customXml/item2.xml>��< ? x m l   v e r s i o n = " 1 . 0 "   e n c o d i n g = " U T F - 1 6 " ? > < G e m i n i   x m l n s = " h t t p : / / g e m i n i / p i v o t c u s t o m i z a t i o n / S a n d b o x N o n E m p t y " > < C u s t o m C o n t e n t > < ! [ C D A T A [ 1 ] ] > < / C u s t o m C o n t e n t > < / G e m i n i > 
</file>

<file path=customXml/item3.xml>��< ? x m l   v e r s i o n = " 1 . 0 "   e n c o d i n g = " U T F - 1 6 " ? > < G e m i n i   x m l n s = " h t t p : / / g e m i n i / p i v o t c u s t o m i z a t i o n / S h o w H i d d e n " > < C u s t o m C o n t e n t > < ! [ C D A T A [ T r u e ] ] > < / C u s t o m C o n t e n t > < / G e m i n i > 
</file>

<file path=customXml/item4.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 c o u r t s P F A 0 8 - 1 8 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 c o u r t s P F A 0 8 - 1 8 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 C o u n t < / K e y > < / D i a g r a m O b j e c t K e y > < D i a g r a m O b j e c t K e y > < K e y > M e a s u r e s \ S u m   o f   C o u n t \ T a g I n f o \ F o r m u l a < / K e y > < / D i a g r a m O b j e c t K e y > < D i a g r a m O b j e c t K e y > < K e y > M e a s u r e s \ S u m   o f   C o u n t \ T a g I n f o \ V a l u e < / K e y > < / D i a g r a m O b j e c t K e y > < D i a g r a m O b j e c t K e y > < K e y > M e a s u r e s \ T o t a l   p e r s o n s < / K e y > < / D i a g r a m O b j e c t K e y > < D i a g r a m O b j e c t K e y > < K e y > M e a s u r e s \ T o t a l   p e r s o n s \ T a g I n f o \ F o r m u l a < / K e y > < / D i a g r a m O b j e c t K e y > < D i a g r a m O b j e c t K e y > < K e y > M e a s u r e s \ T o t a l   p e r s o n s \ T a g I n f o \ V a l u e < / K e y > < / D i a g r a m O b j e c t K e y > < D i a g r a m O b j e c t K e y > < K e y > M e a s u r e s \ T o t a l   m o n t h s < / K e y > < / D i a g r a m O b j e c t K e y > < D i a g r a m O b j e c t K e y > < K e y > M e a s u r e s \ T o t a l   m o n t h s \ T a g I n f o \ F o r m u l a < / K e y > < / D i a g r a m O b j e c t K e y > < D i a g r a m O b j e c t K e y > < K e y > M e a s u r e s \ T o t a l   m o n t h s \ T a g I n f o \ V a l u e < / K e y > < / D i a g r a m O b j e c t K e y > < D i a g r a m O b j e c t K e y > < K e y > M e a s u r e s \ A C S L < / K e y > < / D i a g r a m O b j e c t K e y > < D i a g r a m O b j e c t K e y > < K e y > M e a s u r e s \ A C S L \ T a g I n f o \ F o r m u l a < / K e y > < / D i a g r a m O b j e c t K e y > < D i a g r a m O b j e c t K e y > < K e y > M e a s u r e s \ A C S L \ T a g I n f o \ V a l u e < / K e y > < / D i a g r a m O b j e c t K e y > < D i a g r a m O b j e c t K e y > < K e y > C o l u m n s \ P o l i c e   F o r c e   A r e a < / K e y > < / D i a g r a m O b j e c t K e y > < D i a g r a m O b j e c t K e y > < K e y > C o l u m n s \ Y e a r   o f   A p p e a r a n c e < / K e y > < / D i a g r a m O b j e c t K e y > < D i a g r a m O b j e c t K e y > < K e y > C o l u m n s \ Q u a r t e r < / K e y > < / D i a g r a m O b j e c t K e y > < D i a g r a m O b j e c t K e y > < K e y > C o l u m n s \ T y p e   o f   D e f e n d a n t < / K e y > < / D i a g r a m O b j e c t K e y > < D i a g r a m O b j e c t K e y > < K e y > C o l u m n s \ S e x < / K e y > < / D i a g r a m O b j e c t K e y > < D i a g r a m O b j e c t K e y > < K e y > C o l u m n s \ A g e   G r o u p < / K e y > < / D i a g r a m O b j e c t K e y > < D i a g r a m O b j e c t K e y > < K e y > C o l u m n s \ A g e   R a n g e < / K e y > < / D i a g r a m O b j e c t K e y > < D i a g r a m O b j e c t K e y > < K e y > C o l u m n s \ E t h n i c i t y < / K e y > < / D i a g r a m O b j e c t K e y > < D i a g r a m O b j e c t K e y > < K e y > C o l u m n s \ C o u r t   T y p e < / K e y > < / D i a g r a m O b j e c t K e y > < D i a g r a m O b j e c t K e y > < K e y > C o l u m n s \ O f f e n c e   T y p e < / K e y > < / D i a g r a m O b j e c t K e y > < D i a g r a m O b j e c t K e y > < K e y > C o l u m n s \ O f f e n c e   G r o u p < / K e y > < / D i a g r a m O b j e c t K e y > < D i a g r a m O b j e c t K e y > < K e y > C o l u m n s \ O f f e n c e < / K e y > < / D i a g r a m O b j e c t K e y > < D i a g r a m O b j e c t K e y > < K e y > C o l u m n s \ C o n v i c t e d / N o t   C o n v i c t e d < / K e y > < / D i a g r a m O b j e c t K e y > < D i a g r a m O b j e c t K e y > < K e y > C o l u m n s \ S e n t e n c e d / N o t   S e n t e n c e d < / K e y > < / D i a g r a m O b j e c t K e y > < D i a g r a m O b j e c t K e y > < K e y > C o l u m n s \ O u t c o m e < / K e y > < / D i a g r a m O b j e c t K e y > < D i a g r a m O b j e c t K e y > < K e y > C o l u m n s \ D e t a i l e d   S e n t e n c e < / K e y > < / D i a g r a m O b j e c t K e y > < D i a g r a m O b j e c t K e y > < K e y > C o l u m n s \ C u s t o d i a l   S e n t e n c e   L e n g t h < / K e y > < / D i a g r a m O b j e c t K e y > < D i a g r a m O b j e c t K e y > < K e y > C o l u m n s \ C o u n t < / K e y > < / D i a g r a m O b j e c t K e y > < D i a g r a m O b j e c t K e y > < K e y > C o l u m n s \ a s c l _ p e r s o n s < / K e y > < / D i a g r a m O b j e c t K e y > < D i a g r a m O b j e c t K e y > < K e y > C o l u m n s \ a c s l _ m o n t h s < / 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 C o u n t < / K e y > < / a : K e y > < a : V a l u e   i : t y p e = " M e a s u r e G r i d N o d e V i e w S t a t e " > < C o l u m n > 1 7 < / 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 M e a s u r e s \ T o t a l   p e r s o n s < / K e y > < / a : K e y > < a : V a l u e   i : t y p e = " M e a s u r e G r i d N o d e V i e w S t a t e " > < L a y e d O u t > t r u e < / L a y e d O u t > < / a : V a l u e > < / a : K e y V a l u e O f D i a g r a m O b j e c t K e y a n y T y p e z b w N T n L X > < a : K e y V a l u e O f D i a g r a m O b j e c t K e y a n y T y p e z b w N T n L X > < a : K e y > < K e y > M e a s u r e s \ T o t a l   p e r s o n s \ T a g I n f o \ F o r m u l a < / K e y > < / a : K e y > < a : V a l u e   i : t y p e = " M e a s u r e G r i d V i e w S t a t e I D i a g r a m T a g A d d i t i o n a l I n f o " / > < / a : K e y V a l u e O f D i a g r a m O b j e c t K e y a n y T y p e z b w N T n L X > < a : K e y V a l u e O f D i a g r a m O b j e c t K e y a n y T y p e z b w N T n L X > < a : K e y > < K e y > M e a s u r e s \ T o t a l   p e r s o n s \ T a g I n f o \ V a l u e < / K e y > < / a : K e y > < a : V a l u e   i : t y p e = " M e a s u r e G r i d V i e w S t a t e I D i a g r a m T a g A d d i t i o n a l I n f o " / > < / a : K e y V a l u e O f D i a g r a m O b j e c t K e y a n y T y p e z b w N T n L X > < a : K e y V a l u e O f D i a g r a m O b j e c t K e y a n y T y p e z b w N T n L X > < a : K e y > < K e y > M e a s u r e s \ T o t a l   m o n t h s < / K e y > < / a : K e y > < a : V a l u e   i : t y p e = " M e a s u r e G r i d N o d e V i e w S t a t e " > < C o l u m n > 1 < / C o l u m n > < L a y e d O u t > t r u e < / L a y e d O u t > < / a : V a l u e > < / a : K e y V a l u e O f D i a g r a m O b j e c t K e y a n y T y p e z b w N T n L X > < a : K e y V a l u e O f D i a g r a m O b j e c t K e y a n y T y p e z b w N T n L X > < a : K e y > < K e y > M e a s u r e s \ T o t a l   m o n t h s \ T a g I n f o \ F o r m u l a < / K e y > < / a : K e y > < a : V a l u e   i : t y p e = " M e a s u r e G r i d V i e w S t a t e I D i a g r a m T a g A d d i t i o n a l I n f o " / > < / a : K e y V a l u e O f D i a g r a m O b j e c t K e y a n y T y p e z b w N T n L X > < a : K e y V a l u e O f D i a g r a m O b j e c t K e y a n y T y p e z b w N T n L X > < a : K e y > < K e y > M e a s u r e s \ T o t a l   m o n t h s \ T a g I n f o \ V a l u e < / K e y > < / a : K e y > < a : V a l u e   i : t y p e = " M e a s u r e G r i d V i e w S t a t e I D i a g r a m T a g A d d i t i o n a l I n f o " / > < / a : K e y V a l u e O f D i a g r a m O b j e c t K e y a n y T y p e z b w N T n L X > < a : K e y V a l u e O f D i a g r a m O b j e c t K e y a n y T y p e z b w N T n L X > < a : K e y > < K e y > M e a s u r e s \ A C S L < / K e y > < / a : K e y > < a : V a l u e   i : t y p e = " M e a s u r e G r i d N o d e V i e w S t a t e " > < C o l u m n > 2 < / C o l u m n > < L a y e d O u t > t r u e < / L a y e d O u t > < / a : V a l u e > < / a : K e y V a l u e O f D i a g r a m O b j e c t K e y a n y T y p e z b w N T n L X > < a : K e y V a l u e O f D i a g r a m O b j e c t K e y a n y T y p e z b w N T n L X > < a : K e y > < K e y > M e a s u r e s \ A C S L \ T a g I n f o \ F o r m u l a < / K e y > < / a : K e y > < a : V a l u e   i : t y p e = " M e a s u r e G r i d V i e w S t a t e I D i a g r a m T a g A d d i t i o n a l I n f o " / > < / a : K e y V a l u e O f D i a g r a m O b j e c t K e y a n y T y p e z b w N T n L X > < a : K e y V a l u e O f D i a g r a m O b j e c t K e y a n y T y p e z b w N T n L X > < a : K e y > < K e y > M e a s u r e s \ A C S L \ T a g I n f o \ V a l u e < / K e y > < / a : K e y > < a : V a l u e   i : t y p e = " M e a s u r e G r i d V i e w S t a t e I D i a g r a m T a g A d d i t i o n a l I n f o " / > < / a : K e y V a l u e O f D i a g r a m O b j e c t K e y a n y T y p e z b w N T n L X > < a : K e y V a l u e O f D i a g r a m O b j e c t K e y a n y T y p e z b w N T n L X > < a : K e y > < K e y > C o l u m n s \ P o l i c e   F o r c e   A r e a < / K e y > < / a : K e y > < a : V a l u e   i : t y p e = " M e a s u r e G r i d N o d e V i e w S t a t e " > < L a y e d O u t > t r u e < / L a y e d O u t > < / a : V a l u e > < / a : K e y V a l u e O f D i a g r a m O b j e c t K e y a n y T y p e z b w N T n L X > < a : K e y V a l u e O f D i a g r a m O b j e c t K e y a n y T y p e z b w N T n L X > < a : K e y > < K e y > C o l u m n s \ Y e a r   o f   A p p e a r a n c e < / K e y > < / a : K e y > < a : V a l u e   i : t y p e = " M e a s u r e G r i d N o d e V i e w S t a t e " > < C o l u m n > 1 < / C o l u m n > < L a y e d O u t > t r u e < / L a y e d O u t > < / a : V a l u e > < / a : K e y V a l u e O f D i a g r a m O b j e c t K e y a n y T y p e z b w N T n L X > < a : K e y V a l u e O f D i a g r a m O b j e c t K e y a n y T y p e z b w N T n L X > < a : K e y > < K e y > C o l u m n s \ Q u a r t e r < / K e y > < / a : K e y > < a : V a l u e   i : t y p e = " M e a s u r e G r i d N o d e V i e w S t a t e " > < C o l u m n > 2 < / C o l u m n > < L a y e d O u t > t r u e < / L a y e d O u t > < / a : V a l u e > < / a : K e y V a l u e O f D i a g r a m O b j e c t K e y a n y T y p e z b w N T n L X > < a : K e y V a l u e O f D i a g r a m O b j e c t K e y a n y T y p e z b w N T n L X > < a : K e y > < K e y > C o l u m n s \ T y p e   o f   D e f e n d a n t < / 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 C o l u m n s \ C o u r t   T y p e < / K e y > < / a : K e y > < a : V a l u e   i : t y p e = " M e a s u r e G r i d N o d e V i e w S t a t e " > < C o l u m n > 8 < / C o l u m n > < L a y e d O u t > t r u e < / L a y e d O u t > < / a : V a l u e > < / a : K e y V a l u e O f D i a g r a m O b j e c t K e y a n y T y p e z b w N T n L X > < a : K e y V a l u e O f D i a g r a m O b j e c t K e y a n y T y p e z b w N T n L X > < a : K e y > < K e y > C o l u m n s \ O f f e n c e   T y p e < / K e y > < / a : K e y > < a : V a l u e   i : t y p e = " M e a s u r e G r i d N o d e V i e w S t a t e " > < C o l u m n > 9 < / C o l u m n > < L a y e d O u t > t r u e < / L a y e d O u t > < / a : V a l u e > < / a : K e y V a l u e O f D i a g r a m O b j e c t K e y a n y T y p e z b w N T n L X > < a : K e y V a l u e O f D i a g r a m O b j e c t K e y a n y T y p e z b w N T n L X > < a : K e y > < K e y > C o l u m n s \ O f f e n c e   G r o u p < / K e y > < / a : K e y > < a : V a l u e   i : t y p e = " M e a s u r e G r i d N o d e V i e w S t a t e " > < C o l u m n > 1 0 < / C o l u m n > < L a y e d O u t > t r u e < / L a y e d O u t > < / a : V a l u e > < / a : K e y V a l u e O f D i a g r a m O b j e c t K e y a n y T y p e z b w N T n L X > < a : K e y V a l u e O f D i a g r a m O b j e c t K e y a n y T y p e z b w N T n L X > < a : K e y > < K e y > C o l u m n s \ O f f e n c e < / K e y > < / a : K e y > < a : V a l u e   i : t y p e = " M e a s u r e G r i d N o d e V i e w S t a t e " > < C o l u m n > 1 1 < / C o l u m n > < L a y e d O u t > t r u e < / L a y e d O u t > < / a : V a l u e > < / a : K e y V a l u e O f D i a g r a m O b j e c t K e y a n y T y p e z b w N T n L X > < a : K e y V a l u e O f D i a g r a m O b j e c t K e y a n y T y p e z b w N T n L X > < a : K e y > < K e y > C o l u m n s \ C o n v i c t e d / N o t   C o n v i c t e d < / K e y > < / a : K e y > < a : V a l u e   i : t y p e = " M e a s u r e G r i d N o d e V i e w S t a t e " > < C o l u m n > 1 2 < / C o l u m n > < L a y e d O u t > t r u e < / L a y e d O u t > < / a : V a l u e > < / a : K e y V a l u e O f D i a g r a m O b j e c t K e y a n y T y p e z b w N T n L X > < a : K e y V a l u e O f D i a g r a m O b j e c t K e y a n y T y p e z b w N T n L X > < a : K e y > < K e y > C o l u m n s \ S e n t e n c e d / N o t   S e n t e n c e d < / K e y > < / a : K e y > < a : V a l u e   i : t y p e = " M e a s u r e G r i d N o d e V i e w S t a t e " > < C o l u m n > 1 3 < / C o l u m n > < L a y e d O u t > t r u e < / L a y e d O u t > < / a : V a l u e > < / a : K e y V a l u e O f D i a g r a m O b j e c t K e y a n y T y p e z b w N T n L X > < a : K e y V a l u e O f D i a g r a m O b j e c t K e y a n y T y p e z b w N T n L X > < a : K e y > < K e y > C o l u m n s \ O u t c o m e < / K e y > < / a : K e y > < a : V a l u e   i : t y p e = " M e a s u r e G r i d N o d e V i e w S t a t e " > < C o l u m n > 1 4 < / C o l u m n > < L a y e d O u t > t r u e < / L a y e d O u t > < / a : V a l u e > < / a : K e y V a l u e O f D i a g r a m O b j e c t K e y a n y T y p e z b w N T n L X > < a : K e y V a l u e O f D i a g r a m O b j e c t K e y a n y T y p e z b w N T n L X > < a : K e y > < K e y > C o l u m n s \ D e t a i l e d   S e n t e n c e < / K e y > < / a : K e y > < a : V a l u e   i : t y p e = " M e a s u r e G r i d N o d e V i e w S t a t e " > < C o l u m n > 1 5 < / C o l u m n > < L a y e d O u t > t r u e < / L a y e d O u t > < / a : V a l u e > < / a : K e y V a l u e O f D i a g r a m O b j e c t K e y a n y T y p e z b w N T n L X > < a : K e y V a l u e O f D i a g r a m O b j e c t K e y a n y T y p e z b w N T n L X > < a : K e y > < K e y > C o l u m n s \ C u s t o d i a l   S e n t e n c e   L e n g t h < / K e y > < / a : K e y > < a : V a l u e   i : t y p e = " M e a s u r e G r i d N o d e V i e w S t a t e " > < C o l u m n > 1 6 < / C o l u m n > < L a y e d O u t > t r u e < / L a y e d O u t > < / a : V a l u e > < / a : K e y V a l u e O f D i a g r a m O b j e c t K e y a n y T y p e z b w N T n L X > < a : K e y V a l u e O f D i a g r a m O b j e c t K e y a n y T y p e z b w N T n L X > < a : K e y > < K e y > C o l u m n s \ C o u n t < / K e y > < / a : K e y > < a : V a l u e   i : t y p e = " M e a s u r e G r i d N o d e V i e w S t a t e " > < C o l u m n > 1 7 < / C o l u m n > < L a y e d O u t > t r u e < / L a y e d O u t > < / a : V a l u e > < / a : K e y V a l u e O f D i a g r a m O b j e c t K e y a n y T y p e z b w N T n L X > < a : K e y V a l u e O f D i a g r a m O b j e c t K e y a n y T y p e z b w N T n L X > < a : K e y > < K e y > C o l u m n s \ a s c l _ p e r s o n s < / K e y > < / a : K e y > < a : V a l u e   i : t y p e = " M e a s u r e G r i d N o d e V i e w S t a t e " > < C o l u m n > 1 8 < / C o l u m n > < L a y e d O u t > t r u e < / L a y e d O u t > < / a : V a l u e > < / a : K e y V a l u e O f D i a g r a m O b j e c t K e y a n y T y p e z b w N T n L X > < a : K e y V a l u e O f D i a g r a m O b j e c t K e y a n y T y p e z b w N T n L X > < a : K e y > < K e y > C o l u m n s \ a c s l _ m o n t h s < / K e y > < / a : K e y > < a : V a l u e   i : t y p e = " M e a s u r e G r i d N o d e V i e w S t a t e " > < C o l u m n > 1 9 < / C o l u m n > < L a y e d O u t > t r u e < / L a y e d O u t > < / a : V a l u e > < / 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5.xml>��< ? x m l   v e r s i o n = " 1 . 0 "   e n c o d i n g = " U T F - 1 6 " ? > < G e m i n i   x m l n s = " h t t p : / / g e m i n i / p i v o t c u s t o m i z a t i o n / M a n u a l C a l c M o d e " > < C u s t o m C o n t e n t > < ! [ C D A T A [ F a l s e ] ] > < / C u s t o m C o n t e n t > < / G e m i n i > 
</file>

<file path=customXml/item6.xml>��< ? x m l   v e r s i o n = " 1 . 0 "   e n c o d i n g = " U T F - 1 6 " ? > < G e m i n i   x m l n s = " h t t p : / / g e m i n i / p i v o t c u s t o m i z a t i o n / 1 8 2 1 c c 3 4 - 6 2 f 2 - 4 3 2 e - b c c 1 - c c b 6 e 5 e 3 0 d c 0 " > < C u s t o m C o n t e n t > < ! [ C D A T A [ < ? x m l   v e r s i o n = " 1 . 0 "   e n c o d i n g = " u t f - 1 6 " ? > < S e t t i n g s > < C a l c u l a t e d F i e l d s > < i t e m > < M e a s u r e N a m e > T o t a l   p e r s o n s < / M e a s u r e N a m e > < D i s p l a y N a m e > T o t a l   p e r s o n s < / D i s p l a y N a m e > < V i s i b l e > F a l s e < / V i s i b l e > < / i t e m > < i t e m > < M e a s u r e N a m e > T o t a l   m o n t h s < / M e a s u r e N a m e > < D i s p l a y N a m e > T o t a l   m o n t h s < / D i s p l a y N a m e > < V i s i b l e > F a l s e < / V i s i b l e > < / i t e m > < i t e m > < M e a s u r e N a m e > A C S L < / M e a s u r e N a m e > < D i s p l a y N a m e > A C S L < / D i s p l a y N a m e > < V i s i b l e > F a l s e < / V i s i b l e > < / i t e m > < / C a l c u l a t e d F i e l d s > < S A H o s t H a s h > 0 < / S A H o s t H a s h > < G e m i n i F i e l d L i s t V i s i b l e > T r u e < / G e m i n i F i e l d L i s t V i s i b l e > < / S e t t i n g s > ] ] > < / C u s t o m C o n t e n t > < / G e m i n i > 
</file>

<file path=customXml/item7.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8.xml>��< ? x m l   v e r s i o n = " 1 . 0 "   e n c o d i n g = " U T F - 1 6 " ? > < G e m i n i   x m l n s = " h t t p : / / g e m i n i / p i v o t c u s t o m i z a t i o n / T a b l e X M L _ c o u r t s P F A 0 8 - 1 8 _ 0 9 c 7 b 0 0 7 - b e 6 9 - 4 0 8 e - a 8 d 5 - f 2 3 1 9 3 8 d f 3 1 5 " > < C u s t o m C o n t e n t > < ! [ C D A T A [ < T a b l e W i d g e t G r i d S e r i a l i z a t i o n   x m l n s : x s i = " h t t p : / / w w w . w 3 . o r g / 2 0 0 1 / X M L S c h e m a - i n s t a n c e "   x m l n s : x s d = " h t t p : / / w w w . w 3 . o r g / 2 0 0 1 / X M L S c h e m a " > < C o l u m n S u g g e s t e d T y p e   / > < C o l u m n F o r m a t   / > < C o l u m n A c c u r a c y   / > < C o l u m n C u r r e n c y S y m b o l   / > < C o l u m n P o s i t i v e P a t t e r n   / > < C o l u m n N e g a t i v e P a t t e r n   / > < C o l u m n W i d t h s > < i t e m > < k e y > < s t r i n g > P o l i c e   F o r c e   A r e a < / s t r i n g > < / k e y > < v a l u e > < i n t > 1 7 5 < / i n t > < / v a l u e > < / i t e m > < i t e m > < k e y > < s t r i n g > Y e a r   o f   A p p e a r a n c e < / s t r i n g > < / k e y > < v a l u e > < i n t > 1 9 2 < / i n t > < / v a l u e > < / i t e m > < i t e m > < k e y > < s t r i n g > Q u a r t e r < / s t r i n g > < / k e y > < v a l u e > < i n t > 1 0 4 < / i n t > < / v a l u e > < / i t e m > < i t e m > < k e y > < s t r i n g > T y p e   o f   D e f e n d a n t < / s t r i n g > < / k e y > < v a l u e > < i n t > 1 8 4 < / i n t > < / v a l u e > < / i t e m > < i t e m > < k e y > < s t r i n g > S e x < / s t r i n g > < / k e y > < v a l u e > < i n t > 6 9 < / i n t > < / v a l u e > < / i t e m > < i t e m > < k e y > < s t r i n g > A g e   G r o u p < / s t r i n g > < / k e y > < v a l u e > < i n t > 1 2 5 < / i n t > < / v a l u e > < / i t e m > < i t e m > < k e y > < s t r i n g > A g e   R a n g e < / s t r i n g > < / k e y > < v a l u e > < i n t > 1 2 3 < / i n t > < / v a l u e > < / i t e m > < i t e m > < k e y > < s t r i n g > E t h n i c i t y < / s t r i n g > < / k e y > < v a l u e > < i n t > 1 0 9 < / i n t > < / v a l u e > < / i t e m > < i t e m > < k e y > < s t r i n g > C o u r t   T y p e < / s t r i n g > < / k e y > < v a l u e > < i n t > 1 2 6 < / i n t > < / v a l u e > < / i t e m > < i t e m > < k e y > < s t r i n g > O f f e n c e   T y p e < / s t r i n g > < / k e y > < v a l u e > < i n t > 1 4 3 < / i n t > < / v a l u e > < / i t e m > < i t e m > < k e y > < s t r i n g > O f f e n c e   G r o u p < / s t r i n g > < / k e y > < v a l u e > < i n t > 1 5 6 < / i n t > < / v a l u e > < / i t e m > < i t e m > < k e y > < s t r i n g > O f f e n c e < / s t r i n g > < / k e y > < v a l u e > < i n t > 1 0 3 < / i n t > < / v a l u e > < / i t e m > < i t e m > < k e y > < s t r i n g > C o n v i c t e d / N o t   C o n v i c t e d < / s t r i n g > < / k e y > < v a l u e > < i n t > 2 3 4 < / i n t > < / v a l u e > < / i t e m > < i t e m > < k e y > < s t r i n g > S e n t e n c e d / N o t   S e n t e n c e d < / s t r i n g > < / k e y > < v a l u e > < i n t > 2 4 2 < / i n t > < / v a l u e > < / i t e m > < i t e m > < k e y > < s t r i n g > O u t c o m e < / s t r i n g > < / k e y > < v a l u e > < i n t > 1 1 4 < / i n t > < / v a l u e > < / i t e m > < i t e m > < k e y > < s t r i n g > D e t a i l e d   S e n t e n c e < / s t r i n g > < / k e y > < v a l u e > < i n t > 1 8 0 < / i n t > < / v a l u e > < / i t e m > < i t e m > < k e y > < s t r i n g > C u s t o d i a l   S e n t e n c e   L e n g t h < / s t r i n g > < / k e y > < v a l u e > < i n t > 2 4 4 < / i n t > < / v a l u e > < / i t e m > < i t e m > < k e y > < s t r i n g > C o u n t < / s t r i n g > < / k e y > < v a l u e > < i n t > 8 9 < / i n t > < / v a l u e > < / i t e m > < i t e m > < k e y > < s t r i n g > a s c l _ p e r s o n s < / s t r i n g > < / k e y > < v a l u e > < i n t > 1 4 3 < / i n t > < / v a l u e > < / i t e m > < i t e m > < k e y > < s t r i n g > a c s l _ m o n t h s < / s t r i n g > < / k e y > < v a l u e > < i n t > 1 4 0 < / i n t > < / v a l u e > < / i t e m > < / C o l u m n W i d t h s > < C o l u m n D i s p l a y I n d e x > < i t e m > < k e y > < s t r i n g > P o l i c e   F o r c e   A r e a < / s t r i n g > < / k e y > < v a l u e > < i n t > 0 < / i n t > < / v a l u e > < / i t e m > < i t e m > < k e y > < s t r i n g > Y e a r   o f   A p p e a r a n c e < / s t r i n g > < / k e y > < v a l u e > < i n t > 1 < / i n t > < / v a l u e > < / i t e m > < i t e m > < k e y > < s t r i n g > Q u a r t e r < / s t r i n g > < / k e y > < v a l u e > < i n t > 2 < / i n t > < / v a l u e > < / i t e m > < i t e m > < k e y > < s t r i n g > T y p e   o f   D e f e n d a n t < / s t r i n g > < / k e y > < v a l u e > < i n t > 3 < / i n t > < / v a l u e > < / i t e m > < i t e m > < k e y > < s t r i n g > S e x < / s t r i n g > < / k e y > < v a l u e > < i n t > 4 < / i n t > < / v a l u e > < / i t e m > < i t e m > < k e y > < s t r i n g > A g e   G r o u p < / s t r i n g > < / k e y > < v a l u e > < i n t > 5 < / i n t > < / v a l u e > < / i t e m > < i t e m > < k e y > < s t r i n g > A g e   R a n g e < / s t r i n g > < / k e y > < v a l u e > < i n t > 6 < / i n t > < / v a l u e > < / i t e m > < i t e m > < k e y > < s t r i n g > E t h n i c i t y < / s t r i n g > < / k e y > < v a l u e > < i n t > 7 < / i n t > < / v a l u e > < / i t e m > < i t e m > < k e y > < s t r i n g > C o u r t   T y p e < / s t r i n g > < / k e y > < v a l u e > < i n t > 8 < / i n t > < / v a l u e > < / i t e m > < i t e m > < k e y > < s t r i n g > O f f e n c e   T y p e < / s t r i n g > < / k e y > < v a l u e > < i n t > 9 < / i n t > < / v a l u e > < / i t e m > < i t e m > < k e y > < s t r i n g > O f f e n c e   G r o u p < / s t r i n g > < / k e y > < v a l u e > < i n t > 1 0 < / i n t > < / v a l u e > < / i t e m > < i t e m > < k e y > < s t r i n g > O f f e n c e < / s t r i n g > < / k e y > < v a l u e > < i n t > 1 1 < / i n t > < / v a l u e > < / i t e m > < i t e m > < k e y > < s t r i n g > C o n v i c t e d / N o t   C o n v i c t e d < / s t r i n g > < / k e y > < v a l u e > < i n t > 1 2 < / i n t > < / v a l u e > < / i t e m > < i t e m > < k e y > < s t r i n g > S e n t e n c e d / N o t   S e n t e n c e d < / s t r i n g > < / k e y > < v a l u e > < i n t > 1 3 < / i n t > < / v a l u e > < / i t e m > < i t e m > < k e y > < s t r i n g > O u t c o m e < / s t r i n g > < / k e y > < v a l u e > < i n t > 1 4 < / i n t > < / v a l u e > < / i t e m > < i t e m > < k e y > < s t r i n g > D e t a i l e d   S e n t e n c e < / s t r i n g > < / k e y > < v a l u e > < i n t > 1 5 < / i n t > < / v a l u e > < / i t e m > < i t e m > < k e y > < s t r i n g > C u s t o d i a l   S e n t e n c e   L e n g t h < / s t r i n g > < / k e y > < v a l u e > < i n t > 1 6 < / i n t > < / v a l u e > < / i t e m > < i t e m > < k e y > < s t r i n g > C o u n t < / s t r i n g > < / k e y > < v a l u e > < i n t > 1 7 < / i n t > < / v a l u e > < / i t e m > < i t e m > < k e y > < s t r i n g > a s c l _ p e r s o n s < / s t r i n g > < / k e y > < v a l u e > < i n t > 1 8 < / i n t > < / v a l u e > < / i t e m > < i t e m > < k e y > < s t r i n g > a c s l _ m o n t h s < / s t r i n g > < / k e y > < v a l u e > < i n t > 1 9 < / 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05E5C8EA-88E8-4209-A917-640DBC4E28EB}">
  <ds:schemaRefs/>
</ds:datastoreItem>
</file>

<file path=customXml/itemProps10.xml><?xml version="1.0" encoding="utf-8"?>
<ds:datastoreItem xmlns:ds="http://schemas.openxmlformats.org/officeDocument/2006/customXml" ds:itemID="{AE79FCEC-0E73-42BF-AA64-2D16930DD812}">
  <ds:schemaRefs>
    <ds:schemaRef ds:uri="http://schemas.microsoft.com/DataMashup"/>
  </ds:schemaRefs>
</ds:datastoreItem>
</file>

<file path=customXml/itemProps11.xml><?xml version="1.0" encoding="utf-8"?>
<ds:datastoreItem xmlns:ds="http://schemas.openxmlformats.org/officeDocument/2006/customXml" ds:itemID="{8F059CD6-3141-4ADF-94C4-D42A97D0DCBF}">
  <ds:schemaRefs/>
</ds:datastoreItem>
</file>

<file path=customXml/itemProps12.xml><?xml version="1.0" encoding="utf-8"?>
<ds:datastoreItem xmlns:ds="http://schemas.openxmlformats.org/officeDocument/2006/customXml" ds:itemID="{FFAF779E-CD2E-4C9D-AF1F-B0871A916E42}">
  <ds:schemaRefs/>
</ds:datastoreItem>
</file>

<file path=customXml/itemProps13.xml><?xml version="1.0" encoding="utf-8"?>
<ds:datastoreItem xmlns:ds="http://schemas.openxmlformats.org/officeDocument/2006/customXml" ds:itemID="{3B69F2CC-CFFE-45DF-828D-205FF76F7375}">
  <ds:schemaRefs/>
</ds:datastoreItem>
</file>

<file path=customXml/itemProps14.xml><?xml version="1.0" encoding="utf-8"?>
<ds:datastoreItem xmlns:ds="http://schemas.openxmlformats.org/officeDocument/2006/customXml" ds:itemID="{051C09DE-8D92-4092-BFE7-F275A86C5CE6}">
  <ds:schemaRefs/>
</ds:datastoreItem>
</file>

<file path=customXml/itemProps15.xml><?xml version="1.0" encoding="utf-8"?>
<ds:datastoreItem xmlns:ds="http://schemas.openxmlformats.org/officeDocument/2006/customXml" ds:itemID="{B485F1BB-BA69-45A9-A765-006F288F2FBE}">
  <ds:schemaRefs/>
</ds:datastoreItem>
</file>

<file path=customXml/itemProps16.xml><?xml version="1.0" encoding="utf-8"?>
<ds:datastoreItem xmlns:ds="http://schemas.openxmlformats.org/officeDocument/2006/customXml" ds:itemID="{14C03B1C-764D-435B-B592-03D037858622}">
  <ds:schemaRefs/>
</ds:datastoreItem>
</file>

<file path=customXml/itemProps17.xml><?xml version="1.0" encoding="utf-8"?>
<ds:datastoreItem xmlns:ds="http://schemas.openxmlformats.org/officeDocument/2006/customXml" ds:itemID="{A5105C8D-3F91-418C-8F5D-46C7BA268720}">
  <ds:schemaRefs/>
</ds:datastoreItem>
</file>

<file path=customXml/itemProps18.xml><?xml version="1.0" encoding="utf-8"?>
<ds:datastoreItem xmlns:ds="http://schemas.openxmlformats.org/officeDocument/2006/customXml" ds:itemID="{2D55B08D-F6A6-4188-B0E6-199395CC18FF}">
  <ds:schemaRefs/>
</ds:datastoreItem>
</file>

<file path=customXml/itemProps19.xml><?xml version="1.0" encoding="utf-8"?>
<ds:datastoreItem xmlns:ds="http://schemas.openxmlformats.org/officeDocument/2006/customXml" ds:itemID="{469535F9-CCCC-490C-8B8E-6133F240C16B}">
  <ds:schemaRefs/>
</ds:datastoreItem>
</file>

<file path=customXml/itemProps2.xml><?xml version="1.0" encoding="utf-8"?>
<ds:datastoreItem xmlns:ds="http://schemas.openxmlformats.org/officeDocument/2006/customXml" ds:itemID="{B31A85D5-F6B7-4EDE-8B47-A72FF95FDF26}">
  <ds:schemaRefs/>
</ds:datastoreItem>
</file>

<file path=customXml/itemProps3.xml><?xml version="1.0" encoding="utf-8"?>
<ds:datastoreItem xmlns:ds="http://schemas.openxmlformats.org/officeDocument/2006/customXml" ds:itemID="{B9E05C61-F850-404C-AB54-83244F1B0A6A}">
  <ds:schemaRefs/>
</ds:datastoreItem>
</file>

<file path=customXml/itemProps4.xml><?xml version="1.0" encoding="utf-8"?>
<ds:datastoreItem xmlns:ds="http://schemas.openxmlformats.org/officeDocument/2006/customXml" ds:itemID="{6A8476AA-2C32-4F1D-85BF-38EEFF656C15}">
  <ds:schemaRefs/>
</ds:datastoreItem>
</file>

<file path=customXml/itemProps5.xml><?xml version="1.0" encoding="utf-8"?>
<ds:datastoreItem xmlns:ds="http://schemas.openxmlformats.org/officeDocument/2006/customXml" ds:itemID="{33A00ED6-851F-4B37-A845-AA4F4F0F1D37}">
  <ds:schemaRefs/>
</ds:datastoreItem>
</file>

<file path=customXml/itemProps6.xml><?xml version="1.0" encoding="utf-8"?>
<ds:datastoreItem xmlns:ds="http://schemas.openxmlformats.org/officeDocument/2006/customXml" ds:itemID="{C739373D-B529-4939-A521-A56240084C49}">
  <ds:schemaRefs/>
</ds:datastoreItem>
</file>

<file path=customXml/itemProps7.xml><?xml version="1.0" encoding="utf-8"?>
<ds:datastoreItem xmlns:ds="http://schemas.openxmlformats.org/officeDocument/2006/customXml" ds:itemID="{3024BC77-DF1D-4122-9BC6-8B34C0DEEA53}">
  <ds:schemaRefs/>
</ds:datastoreItem>
</file>

<file path=customXml/itemProps8.xml><?xml version="1.0" encoding="utf-8"?>
<ds:datastoreItem xmlns:ds="http://schemas.openxmlformats.org/officeDocument/2006/customXml" ds:itemID="{ACE1D5DD-BFEE-4C4E-A2A2-1E7DCA2DEE49}">
  <ds:schemaRefs/>
</ds:datastoreItem>
</file>

<file path=customXml/itemProps9.xml><?xml version="1.0" encoding="utf-8"?>
<ds:datastoreItem xmlns:ds="http://schemas.openxmlformats.org/officeDocument/2006/customXml" ds:itemID="{B12A94E0-E094-449F-8697-8605DE97AD6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 </vt:lpstr>
      <vt:lpstr>Notes</vt:lpstr>
      <vt:lpstr>Known_issues</vt:lpstr>
      <vt:lpstr>2018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Crusco, Miranda</dc:creator>
  <cp:lastModifiedBy>Crusco, Miranda</cp:lastModifiedBy>
  <dcterms:created xsi:type="dcterms:W3CDTF">2019-05-08T12:54:54Z</dcterms:created>
  <dcterms:modified xsi:type="dcterms:W3CDTF">2019-05-24T10:31:01Z</dcterms:modified>
</cp:coreProperties>
</file>