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defaultThemeVersion="124226"/>
  <mc:AlternateContent xmlns:mc="http://schemas.openxmlformats.org/markup-compatibility/2006">
    <mc:Choice Requires="x15">
      <x15ac:absPath xmlns:x15ac="http://schemas.microsoft.com/office/spreadsheetml/2010/11/ac" url="U:\Statistics\Energy Efficiency\8. Green Deal\Restricted\2019 releases\April 2019\Final docs\"/>
    </mc:Choice>
  </mc:AlternateContent>
  <xr:revisionPtr revIDLastSave="0" documentId="13_ncr:1_{542C9085-C184-4F9F-8ED2-BC9FB1CAF6C8}" xr6:coauthVersionLast="43" xr6:coauthVersionMax="43" xr10:uidLastSave="{00000000-0000-0000-0000-000000000000}"/>
  <bookViews>
    <workbookView xWindow="-98" yWindow="-98" windowWidth="28996" windowHeight="15796" tabRatio="906" xr2:uid="{00000000-000D-0000-FFFF-FFFF00000000}"/>
  </bookViews>
  <sheets>
    <sheet name="Title" sheetId="102" r:id="rId1"/>
    <sheet name="Contents" sheetId="1" r:id="rId2"/>
    <sheet name="Further Info" sheetId="440" r:id="rId3"/>
    <sheet name="Overall Summary" sheetId="393" r:id="rId4"/>
    <sheet name="Charts" sheetId="42" r:id="rId5"/>
    <sheet name="Map1" sheetId="43" r:id="rId6"/>
    <sheet name="Map2" sheetId="324" r:id="rId7"/>
    <sheet name="T1.1" sheetId="383" r:id="rId8"/>
    <sheet name="T1.2" sheetId="384" r:id="rId9"/>
    <sheet name="T1.3" sheetId="86" r:id="rId10"/>
    <sheet name="T1.4" sheetId="249" r:id="rId11"/>
    <sheet name="T2.1" sheetId="363" r:id="rId12"/>
    <sheet name="T2.2" sheetId="514" r:id="rId13"/>
    <sheet name="T2.3" sheetId="515" r:id="rId14"/>
    <sheet name="T2.4" sheetId="516" r:id="rId15"/>
    <sheet name="T2.5" sheetId="517" r:id="rId16"/>
    <sheet name="T2.6" sheetId="518" r:id="rId17"/>
    <sheet name="T2.7" sheetId="519" r:id="rId18"/>
    <sheet name="T2.8" sheetId="520" r:id="rId19"/>
    <sheet name="T3.1" sheetId="369" r:id="rId20"/>
    <sheet name="T3.2" sheetId="357" r:id="rId21"/>
    <sheet name="T3.3" sheetId="371" r:id="rId22"/>
    <sheet name="T3.4" sheetId="373" r:id="rId23"/>
    <sheet name="T3.5" sheetId="286" r:id="rId24"/>
    <sheet name="T3.6" sheetId="349" r:id="rId25"/>
    <sheet name="T3.7" sheetId="486" r:id="rId26"/>
    <sheet name="T3.8" sheetId="487" r:id="rId27"/>
    <sheet name="T3.9" sheetId="489" r:id="rId28"/>
    <sheet name="T4.1" sheetId="351" r:id="rId29"/>
    <sheet name="T4.2" sheetId="359" r:id="rId30"/>
    <sheet name="T4.3" sheetId="361" r:id="rId31"/>
    <sheet name="T4.4" sheetId="353" r:id="rId32"/>
    <sheet name="T4.5" sheetId="355" r:id="rId33"/>
    <sheet name="T5.1" sheetId="507" r:id="rId34"/>
    <sheet name="T5.2" sheetId="368" r:id="rId35"/>
    <sheet name="T5.3" sheetId="213" r:id="rId36"/>
    <sheet name="T5.4" sheetId="508" r:id="rId37"/>
    <sheet name="T5.5" sheetId="509" r:id="rId38"/>
    <sheet name="T6.1" sheetId="532" r:id="rId39"/>
    <sheet name="T6.2" sheetId="328" r:id="rId40"/>
    <sheet name="T6.3" sheetId="221" r:id="rId41"/>
    <sheet name="T6.4" sheetId="533" r:id="rId42"/>
    <sheet name="T6.5" sheetId="534" r:id="rId43"/>
    <sheet name="T6.6" sheetId="535" r:id="rId44"/>
    <sheet name="T7.1" sheetId="456" r:id="rId45"/>
    <sheet name="T7.2" sheetId="9" r:id="rId46"/>
    <sheet name="T7.3" sheetId="20" r:id="rId47"/>
    <sheet name="T7.4" sheetId="461" r:id="rId48"/>
    <sheet name="T7.5" sheetId="173" r:id="rId49"/>
    <sheet name="T8.1" sheetId="462" r:id="rId50"/>
    <sheet name="T8.2" sheetId="463" r:id="rId51"/>
    <sheet name="T8.3" sheetId="464" r:id="rId52"/>
    <sheet name="T8.4" sheetId="465" r:id="rId53"/>
    <sheet name="T8.5" sheetId="466" r:id="rId54"/>
    <sheet name="T8.6" sheetId="467" r:id="rId55"/>
    <sheet name="T9.1" sheetId="468" r:id="rId56"/>
  </sheets>
  <externalReferences>
    <externalReference r:id="rId57"/>
    <externalReference r:id="rId58"/>
    <externalReference r:id="rId59"/>
    <externalReference r:id="rId60"/>
    <externalReference r:id="rId61"/>
    <externalReference r:id="rId62"/>
    <externalReference r:id="rId63"/>
    <externalReference r:id="rId64"/>
  </externalReferences>
  <definedNames>
    <definedName name="_2_LSOA_Level_Results" localSheetId="6">#REF!</definedName>
    <definedName name="_2_LSOA_Level_Results" localSheetId="8">#REF!</definedName>
    <definedName name="_2_LSOA_Level_Results" localSheetId="13">#REF!</definedName>
    <definedName name="_2_LSOA_Level_Results" localSheetId="14">#REF!</definedName>
    <definedName name="_2_LSOA_Level_Results" localSheetId="16">#REF!</definedName>
    <definedName name="_2_LSOA_Level_Results" localSheetId="17">#REF!</definedName>
    <definedName name="_2_LSOA_Level_Results" localSheetId="22">#REF!</definedName>
    <definedName name="_2_LSOA_Level_Results" localSheetId="25">#REF!</definedName>
    <definedName name="_2_LSOA_Level_Results" localSheetId="26">#REF!</definedName>
    <definedName name="_2_LSOA_Level_Results" localSheetId="27">#REF!</definedName>
    <definedName name="_2_LSOA_Level_Results" localSheetId="29">#REF!</definedName>
    <definedName name="_2_LSOA_Level_Results" localSheetId="30">#REF!</definedName>
    <definedName name="_2_LSOA_Level_Results" localSheetId="31">#REF!</definedName>
    <definedName name="_2_LSOA_Level_Results" localSheetId="35">#REF!</definedName>
    <definedName name="_2_LSOA_Level_Results" localSheetId="36">#REF!</definedName>
    <definedName name="_2_LSOA_Level_Results" localSheetId="37">#REF!</definedName>
    <definedName name="_2_LSOA_Level_Results" localSheetId="38">#REF!</definedName>
    <definedName name="_2_LSOA_Level_Results" localSheetId="40">#REF!</definedName>
    <definedName name="_2_LSOA_Level_Results" localSheetId="41">#REF!</definedName>
    <definedName name="_2_LSOA_Level_Results" localSheetId="42">#REF!</definedName>
    <definedName name="_2_LSOA_Level_Results" localSheetId="43">#REF!</definedName>
    <definedName name="_2_LSOA_Level_Results" localSheetId="47">#REF!</definedName>
    <definedName name="_2_LSOA_Level_Results" localSheetId="48">#REF!</definedName>
    <definedName name="_2_LSOA_Level_Results" localSheetId="55">#REF!</definedName>
    <definedName name="_2_LSOA_Level_Results" localSheetId="0">#REF!</definedName>
    <definedName name="_2_LSOA_Level_Results">#REF!</definedName>
    <definedName name="_3_Parliamentary_Cons_Level_Results" localSheetId="6">#REF!</definedName>
    <definedName name="_3_Parliamentary_Cons_Level_Results" localSheetId="8">#REF!</definedName>
    <definedName name="_3_Parliamentary_Cons_Level_Results" localSheetId="13">#REF!</definedName>
    <definedName name="_3_Parliamentary_Cons_Level_Results" localSheetId="14">#REF!</definedName>
    <definedName name="_3_Parliamentary_Cons_Level_Results" localSheetId="16">#REF!</definedName>
    <definedName name="_3_Parliamentary_Cons_Level_Results" localSheetId="17">#REF!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6">#REF!</definedName>
    <definedName name="_3_Parliamentary_Cons_Level_Results" localSheetId="37">#REF!</definedName>
    <definedName name="_3_Parliamentary_Cons_Level_Results" localSheetId="38">#REF!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7">#REF!</definedName>
    <definedName name="_3_Parliamentary_Cons_Level_Results" localSheetId="48">#REF!</definedName>
    <definedName name="_3_Parliamentary_Cons_Level_Results" localSheetId="55">#REF!</definedName>
    <definedName name="_3_Parliamentary_Cons_Level_Results">#REF!</definedName>
    <definedName name="_4_LA_Level_Results" localSheetId="6">#REF!</definedName>
    <definedName name="_4_LA_Level_Results" localSheetId="8">#REF!</definedName>
    <definedName name="_4_LA_Level_Results" localSheetId="13">#REF!</definedName>
    <definedName name="_4_LA_Level_Results" localSheetId="14">#REF!</definedName>
    <definedName name="_4_LA_Level_Results" localSheetId="16">#REF!</definedName>
    <definedName name="_4_LA_Level_Results" localSheetId="17">#REF!</definedName>
    <definedName name="_4_LA_Level_Results" localSheetId="22">#REF!</definedName>
    <definedName name="_4_LA_Level_Results" localSheetId="25">#REF!</definedName>
    <definedName name="_4_LA_Level_Results" localSheetId="26">#REF!</definedName>
    <definedName name="_4_LA_Level_Results" localSheetId="27">#REF!</definedName>
    <definedName name="_4_LA_Level_Results" localSheetId="29">#REF!</definedName>
    <definedName name="_4_LA_Level_Results" localSheetId="30">#REF!</definedName>
    <definedName name="_4_LA_Level_Results" localSheetId="31">#REF!</definedName>
    <definedName name="_4_LA_Level_Results" localSheetId="36">#REF!</definedName>
    <definedName name="_4_LA_Level_Results" localSheetId="37">#REF!</definedName>
    <definedName name="_4_LA_Level_Results" localSheetId="38">#REF!</definedName>
    <definedName name="_4_LA_Level_Results" localSheetId="40">#REF!</definedName>
    <definedName name="_4_LA_Level_Results" localSheetId="41">#REF!</definedName>
    <definedName name="_4_LA_Level_Results" localSheetId="42">#REF!</definedName>
    <definedName name="_4_LA_Level_Results" localSheetId="43">#REF!</definedName>
    <definedName name="_4_LA_Level_Results" localSheetId="47">#REF!</definedName>
    <definedName name="_4_LA_Level_Results" localSheetId="48">#REF!</definedName>
    <definedName name="_4_LA_Level_Results" localSheetId="55">#REF!</definedName>
    <definedName name="_4_LA_Level_Results">#REF!</definedName>
    <definedName name="_5_GOR_Level_Results" localSheetId="6">#REF!</definedName>
    <definedName name="_5_GOR_Level_Results" localSheetId="8">#REF!</definedName>
    <definedName name="_5_GOR_Level_Results" localSheetId="13">#REF!</definedName>
    <definedName name="_5_GOR_Level_Results" localSheetId="14">#REF!</definedName>
    <definedName name="_5_GOR_Level_Results" localSheetId="17">#REF!</definedName>
    <definedName name="_5_GOR_Level_Results" localSheetId="22">#REF!</definedName>
    <definedName name="_5_GOR_Level_Results" localSheetId="25">#REF!</definedName>
    <definedName name="_5_GOR_Level_Results" localSheetId="26">#REF!</definedName>
    <definedName name="_5_GOR_Level_Results" localSheetId="27">#REF!</definedName>
    <definedName name="_5_GOR_Level_Results" localSheetId="29">#REF!</definedName>
    <definedName name="_5_GOR_Level_Results" localSheetId="30">#REF!</definedName>
    <definedName name="_5_GOR_Level_Results" localSheetId="31">#REF!</definedName>
    <definedName name="_5_GOR_Level_Results" localSheetId="36">#REF!</definedName>
    <definedName name="_5_GOR_Level_Results" localSheetId="37">#REF!</definedName>
    <definedName name="_5_GOR_Level_Results" localSheetId="38">#REF!</definedName>
    <definedName name="_5_GOR_Level_Results" localSheetId="40">#REF!</definedName>
    <definedName name="_5_GOR_Level_Results" localSheetId="41">#REF!</definedName>
    <definedName name="_5_GOR_Level_Results" localSheetId="42">#REF!</definedName>
    <definedName name="_5_GOR_Level_Results" localSheetId="43">#REF!</definedName>
    <definedName name="_5_GOR_Level_Results" localSheetId="47">#REF!</definedName>
    <definedName name="_5_GOR_Level_Results" localSheetId="48">#REF!</definedName>
    <definedName name="_5_GOR_Level_Results">#REF!</definedName>
    <definedName name="_AMO_SingleObject_263644888_ROM_F0.SEC2.Tabulate_1.SEC1.BDY.Cross_tabular_summary_report_Table_1" localSheetId="6"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7" hidden="1">#REF!</definedName>
    <definedName name="_AMO_SingleObject_263644888_ROM_F0.SEC2.Tabulate_1.SEC1.BDY.Cross_tabular_summary_report_Table_1"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7" hidden="1">#REF!</definedName>
    <definedName name="_AMO_SingleObject_263644888_ROM_F0.SEC2.Tabulate_2.SEC1.BDY.Cross_tabular_summary_report_Table_1"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7" hidden="1">#REF!</definedName>
    <definedName name="_AMO_SingleObject_372430344_ROM_F0.SEC2.Tabulate_1.SEC1.BDY.Cross_tabular_summary_report_Table_1" hidden="1">#REF!</definedName>
    <definedName name="_AMO_SingleObject_372430344_ROM_F0.SEC2.Tabulate_1.SEC1.FTR.TXT1" localSheetId="6" hidden="1">#REF!</definedName>
    <definedName name="_AMO_SingleObject_372430344_ROM_F0.SEC2.Tabulate_1.SEC1.FTR.TXT1" localSheetId="14" hidden="1">#REF!</definedName>
    <definedName name="_AMO_SingleObject_372430344_ROM_F0.SEC2.Tabulate_1.SEC1.FTR.TXT1" localSheetId="17"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7" hidden="1">#REF!</definedName>
    <definedName name="_AMO_SingleObject_372430344_ROM_F0.SEC2.Tabulate_1.SEC1.FTR.TXT1" hidden="1">#REF!</definedName>
    <definedName name="_AMO_SingleObject_372430344_ROM_F0.SEC2.Tabulate_1.SEC1.HDR.TXT1" localSheetId="6" hidden="1">#REF!</definedName>
    <definedName name="_AMO_SingleObject_372430344_ROM_F0.SEC2.Tabulate_1.SEC1.HDR.TXT1" localSheetId="14" hidden="1">#REF!</definedName>
    <definedName name="_AMO_SingleObject_372430344_ROM_F0.SEC2.Tabulate_1.SEC1.HDR.TXT1" localSheetId="17"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7" hidden="1">#REF!</definedName>
    <definedName name="_AMO_SingleObject_372430344_ROM_F0.SEC2.Tabulate_1.SEC1.HDR.TXT1"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7" hidden="1">#REF!</definedName>
    <definedName name="_AMO_SingleObject_372430344_ROM_F0.SEC2.Tabulate_2.SEC1.BDY.Cross_tabular_summary_report_Table_1" hidden="1">#REF!</definedName>
    <definedName name="_AMO_SingleObject_372430344_ROM_F0.SEC2.Tabulate_2.SEC1.FTR.TXT1" localSheetId="6" hidden="1">#REF!</definedName>
    <definedName name="_AMO_SingleObject_372430344_ROM_F0.SEC2.Tabulate_2.SEC1.FTR.TXT1" localSheetId="14" hidden="1">#REF!</definedName>
    <definedName name="_AMO_SingleObject_372430344_ROM_F0.SEC2.Tabulate_2.SEC1.FTR.TXT1" localSheetId="17"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7" hidden="1">#REF!</definedName>
    <definedName name="_AMO_SingleObject_372430344_ROM_F0.SEC2.Tabulate_2.SEC1.FTR.TXT1" hidden="1">#REF!</definedName>
    <definedName name="_AMO_SingleObject_372430344_ROM_F0.SEC2.Tabulate_2.SEC1.HDR.TXT1" localSheetId="6" hidden="1">#REF!</definedName>
    <definedName name="_AMO_SingleObject_372430344_ROM_F0.SEC2.Tabulate_2.SEC1.HDR.TXT1" localSheetId="14" hidden="1">#REF!</definedName>
    <definedName name="_AMO_SingleObject_372430344_ROM_F0.SEC2.Tabulate_2.SEC1.HDR.TXT1" localSheetId="17"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7" hidden="1">#REF!</definedName>
    <definedName name="_AMO_SingleObject_372430344_ROM_F0.SEC2.Tabulate_2.SEC1.HDR.TXT1" hidden="1">#REF!</definedName>
    <definedName name="_xlnm._FilterDatabase" localSheetId="20" hidden="1">'T3.2'!#REF!</definedName>
    <definedName name="_xlnm._FilterDatabase" localSheetId="21" hidden="1">'T3.3'!$A$3:$AB$94</definedName>
    <definedName name="_xlnm._FilterDatabase" localSheetId="22" hidden="1">'T3.4'!$B$1:$B$436</definedName>
    <definedName name="_xlnm._FilterDatabase" localSheetId="24" hidden="1">'T3.6'!$A$4:$H$4</definedName>
    <definedName name="_xlnm._FilterDatabase" localSheetId="25" hidden="1">'T3.7'!$A$3:$F$31</definedName>
    <definedName name="_xlnm._FilterDatabase" localSheetId="26" hidden="1">'T3.8'!#REF!</definedName>
    <definedName name="_xlnm._FilterDatabase" localSheetId="27" hidden="1">'T3.9'!$A$3:$D$31</definedName>
    <definedName name="_xlnm._FilterDatabase" localSheetId="28" hidden="1">'T4.1'!$A$3:$AA$16</definedName>
    <definedName name="_xlnm._FilterDatabase" localSheetId="29" hidden="1">'T4.2'!#REF!</definedName>
    <definedName name="_xlnm._FilterDatabase" localSheetId="30" hidden="1">'T4.3'!#REF!</definedName>
    <definedName name="_xlnm._FilterDatabase" localSheetId="31" hidden="1">'T4.4'!$H$1:$H$435</definedName>
    <definedName name="_xlnm._FilterDatabase" localSheetId="32"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8" hidden="1">#REF!</definedName>
    <definedName name="jj" localSheetId="41" hidden="1">#REF!</definedName>
    <definedName name="jj" localSheetId="42" hidden="1">#REF!</definedName>
    <definedName name="jj" localSheetId="43"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8">#REF!</definedName>
    <definedName name="Notes" localSheetId="41">#REF!</definedName>
    <definedName name="Notes" localSheetId="42">#REF!</definedName>
    <definedName name="Notes" localSheetId="43">#REF!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Charts!$A$1:$AC$153</definedName>
    <definedName name="_xlnm.Print_Area" localSheetId="1">Contents!$A$1:$E$69</definedName>
    <definedName name="_xlnm.Print_Area" localSheetId="5">'Map1'!$A$1:$K$49</definedName>
    <definedName name="_xlnm.Print_Area" localSheetId="6">'Map2'!$A$1:$K$49</definedName>
    <definedName name="_xlnm.Print_Area" localSheetId="3">'Overall Summary'!$A$1:$W$74</definedName>
    <definedName name="_xlnm.Print_Area" localSheetId="7">'T1.1'!$A$1:$G$89</definedName>
    <definedName name="_xlnm.Print_Area" localSheetId="8">'T1.2'!$A$1:$G$93</definedName>
    <definedName name="_xlnm.Print_Area" localSheetId="9">'T1.3'!$A$1:$F$63</definedName>
    <definedName name="_xlnm.Print_Area" localSheetId="10">'T1.4'!$A$1:$U$26</definedName>
    <definedName name="_xlnm.Print_Area" localSheetId="11">'T2.1'!$A$1:$C$82</definedName>
    <definedName name="_xlnm.Print_Area" localSheetId="12">'T2.2'!$A$1:$E$22</definedName>
    <definedName name="_xlnm.Print_Area" localSheetId="13">'T2.3'!$A$1:$F$63</definedName>
    <definedName name="_xlnm.Print_Area" localSheetId="14">'T2.4'!$A$1:$M$34</definedName>
    <definedName name="_xlnm.Print_Area" localSheetId="15">'T2.5'!$A$1:$G$23</definedName>
    <definedName name="_xlnm.Print_Area" localSheetId="16">'T2.6'!$A$1:$G$75</definedName>
    <definedName name="_xlnm.Print_Area" localSheetId="17">'T2.7'!$A$1:$H$66</definedName>
    <definedName name="_xlnm.Print_Area" localSheetId="18">'T2.8'!$A$1:$F$61</definedName>
    <definedName name="_xlnm.Print_Area" localSheetId="19">'T3.1'!$A$1:$AB$37</definedName>
    <definedName name="_xlnm.Print_Area" localSheetId="20">'T3.2'!$A$1:$AB$36</definedName>
    <definedName name="_xlnm.Print_Area" localSheetId="21">'T3.3'!$A$1:$AE$99</definedName>
    <definedName name="_xlnm.Print_Area" localSheetId="22">'T3.4'!$A$1:$K$439</definedName>
    <definedName name="_xlnm.Print_Area" localSheetId="23">'T3.5'!$A$1:$G$218</definedName>
    <definedName name="_xlnm.Print_Area" localSheetId="24">'T3.6'!$A$1:$H$644</definedName>
    <definedName name="_xlnm.Print_Area" localSheetId="25">'T3.7'!$A$1:$K$50</definedName>
    <definedName name="_xlnm.Print_Area" localSheetId="26">'T3.8'!$A$1:$L$58</definedName>
    <definedName name="_xlnm.Print_Area" localSheetId="27">'T3.9'!$A$1:$N$61</definedName>
    <definedName name="_xlnm.Print_Area" localSheetId="28">'T4.1'!$A$1:$AD$20</definedName>
    <definedName name="_xlnm.Print_Area" localSheetId="29">'T4.2'!$A$1:$AB$28</definedName>
    <definedName name="_xlnm.Print_Area" localSheetId="30">'T4.3'!$A$1:$AA$27</definedName>
    <definedName name="_xlnm.Print_Area" localSheetId="31">'T4.4'!$A$1:$H$438</definedName>
    <definedName name="_xlnm.Print_Area" localSheetId="32">'T4.5'!$A$1:$E$643</definedName>
    <definedName name="_xlnm.Print_Area" localSheetId="33">'T5.1'!$A$1:$C$88</definedName>
    <definedName name="_xlnm.Print_Area" localSheetId="34">'T5.2'!$A$1:$M$84</definedName>
    <definedName name="_xlnm.Print_Area" localSheetId="35">'T5.3'!$A$1:$J$120</definedName>
    <definedName name="_xlnm.Print_Area" localSheetId="36">'T5.4'!$A$1:$I$58</definedName>
    <definedName name="_xlnm.Print_Area" localSheetId="37">'T5.5'!$A$1:$G$15</definedName>
    <definedName name="_xlnm.Print_Area" localSheetId="38">'T6.1'!$A$1:$K$40</definedName>
    <definedName name="_xlnm.Print_Area" localSheetId="39">'T6.2'!$A$1:$G$15</definedName>
    <definedName name="_xlnm.Print_Area" localSheetId="40">'T6.3'!$A$1:$G$15</definedName>
    <definedName name="_xlnm.Print_Area" localSheetId="41">'T6.4'!$A$1:$C$15</definedName>
    <definedName name="_xlnm.Print_Area" localSheetId="42">'T6.5'!$A$1:$H$24</definedName>
    <definedName name="_xlnm.Print_Area" localSheetId="43">'T6.6'!$A$1:$H$18</definedName>
    <definedName name="_xlnm.Print_Area" localSheetId="44">'T7.1'!$A$1:$F$82</definedName>
    <definedName name="_xlnm.Print_Area" localSheetId="45">'T7.2'!$A$1:$D$80</definedName>
    <definedName name="_xlnm.Print_Area" localSheetId="46">'T7.3'!$A$1:$AA$52</definedName>
    <definedName name="_xlnm.Print_Area" localSheetId="47">'T7.4'!$A$1:$F$89</definedName>
    <definedName name="_xlnm.Print_Area" localSheetId="48">'T7.5'!$A$1:$C$73</definedName>
    <definedName name="_xlnm.Print_Area" localSheetId="49">'T8.1'!$A$1:$D$31</definedName>
    <definedName name="_xlnm.Print_Area" localSheetId="50">'T8.2'!$A$1:$D$16</definedName>
    <definedName name="_xlnm.Print_Area" localSheetId="51">'T8.3'!$A$1:$E$33</definedName>
    <definedName name="_xlnm.Print_Area" localSheetId="52">'T8.4'!$A$1:$H$36</definedName>
    <definedName name="_xlnm.Print_Area" localSheetId="53">'T8.5'!$A$1:$G$35</definedName>
    <definedName name="_xlnm.Print_Area" localSheetId="54">'T8.6'!$A$1:$G$34</definedName>
    <definedName name="_xlnm.Print_Area" localSheetId="55">'T9.1'!$A$1:$I$42</definedName>
    <definedName name="_xlnm.Print_Area" localSheetId="0">Title!$A$1:$N$25</definedName>
    <definedName name="_xlnm.Print_Titles" localSheetId="1">Contents!$1:$7</definedName>
    <definedName name="_xlnm.Print_Titles" localSheetId="7">'T1.1'!$3:$4</definedName>
    <definedName name="_xlnm.Print_Titles" localSheetId="8">'T1.2'!$3:$4</definedName>
    <definedName name="_xlnm.Print_Titles" localSheetId="22">'T3.4'!$1:$4</definedName>
    <definedName name="_xlnm.Print_Titles" localSheetId="23">'T3.5'!$3:$4</definedName>
    <definedName name="_xlnm.Print_Titles" localSheetId="24">'T3.6'!$1:$4</definedName>
    <definedName name="_xlnm.Print_Titles" localSheetId="31">'T4.4'!$1:$3</definedName>
    <definedName name="_xlnm.Print_Titles" localSheetId="32">'T4.5'!$1:$3</definedName>
    <definedName name="_xlnm.Print_Titles" localSheetId="33">'T5.1'!$3:$3</definedName>
    <definedName name="_xlnm.Print_Titles" localSheetId="35">'T5.3'!$3:$4</definedName>
    <definedName name="_xlnm.Print_Titles" localSheetId="45">'T7.2'!$3:$3</definedName>
    <definedName name="_xlnm.Print_Titles" localSheetId="47">'T7.4'!$3:$3</definedName>
    <definedName name="_xlnm.Print_Titles" localSheetId="48">'T7.5'!$3:$3</definedName>
    <definedName name="Property_Type">[2]Ranges!$K$2:$K$5</definedName>
    <definedName name="Purpose_of_Notification">[2]Ranges!$E$2:$E$4</definedName>
    <definedName name="Scoring_Method">[2]Ranges!$L$2:$L$5</definedName>
    <definedName name="solver_adj" hidden="1">#N/A</definedName>
    <definedName name="solver_lhs1" localSheetId="38" hidden="1">#REF!</definedName>
    <definedName name="solver_lhs1" localSheetId="41" hidden="1">#REF!</definedName>
    <definedName name="solver_lhs1" localSheetId="42" hidden="1">#REF!</definedName>
    <definedName name="solver_lhs1" localSheetId="43" hidden="1">#REF!</definedName>
    <definedName name="solver_lhs1" hidden="1">#REF!</definedName>
    <definedName name="solver_lhs2" localSheetId="38" hidden="1">#REF!</definedName>
    <definedName name="solver_lhs2" localSheetId="41" hidden="1">#REF!</definedName>
    <definedName name="solver_lhs2" localSheetId="42" hidden="1">#REF!</definedName>
    <definedName name="solver_lhs2" localSheetId="43" hidden="1">#REF!</definedName>
    <definedName name="solver_lhs2" hidden="1">#REF!</definedName>
    <definedName name="solver_lhs3" localSheetId="38" hidden="1">#REF!</definedName>
    <definedName name="solver_lhs3" localSheetId="41" hidden="1">#REF!</definedName>
    <definedName name="solver_lhs3" localSheetId="42" hidden="1">#REF!</definedName>
    <definedName name="solver_lhs3" localSheetId="43" hidden="1">#REF!</definedName>
    <definedName name="solver_lhs3" hidden="1">#REF!</definedName>
    <definedName name="solver_lhs4" localSheetId="38" hidden="1">#REF!</definedName>
    <definedName name="solver_lhs4" localSheetId="41" hidden="1">#REF!</definedName>
    <definedName name="solver_lhs4" localSheetId="42" hidden="1">#REF!</definedName>
    <definedName name="solver_lhs4" localSheetId="43" hidden="1">#REF!</definedName>
    <definedName name="solver_lhs4" hidden="1">#REF!</definedName>
    <definedName name="solver_num" hidden="1">1</definedName>
    <definedName name="solver_opt" localSheetId="38" hidden="1">#REF!</definedName>
    <definedName name="solver_opt" localSheetId="41" hidden="1">#REF!</definedName>
    <definedName name="solver_opt" localSheetId="42" hidden="1">#REF!</definedName>
    <definedName name="solver_opt" localSheetId="43"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535" l="1"/>
  <c r="B16" i="535"/>
  <c r="B24" i="534"/>
  <c r="B23" i="534"/>
  <c r="B15" i="533"/>
  <c r="B14" i="533"/>
  <c r="B40" i="532"/>
  <c r="B39" i="532"/>
  <c r="B61" i="520" l="1"/>
  <c r="B60" i="520"/>
  <c r="B65" i="519"/>
  <c r="B64" i="519"/>
  <c r="B75" i="518"/>
  <c r="B74" i="518"/>
  <c r="B23" i="517"/>
  <c r="B22" i="517"/>
  <c r="B34" i="516"/>
  <c r="B33" i="516"/>
  <c r="B63" i="515"/>
  <c r="B62" i="515"/>
  <c r="B22" i="514"/>
  <c r="B21" i="514"/>
  <c r="B30" i="468" l="1"/>
  <c r="D30" i="468"/>
  <c r="B15" i="509" l="1"/>
  <c r="B14" i="509"/>
  <c r="B57" i="508"/>
  <c r="B88" i="507"/>
  <c r="B87" i="507"/>
  <c r="C79" i="507"/>
  <c r="B61" i="489" l="1"/>
  <c r="B60" i="489"/>
  <c r="B58" i="487"/>
  <c r="B57" i="487"/>
  <c r="B50" i="486"/>
  <c r="B49" i="486"/>
  <c r="B30" i="462" l="1"/>
  <c r="B31" i="462"/>
  <c r="B16" i="463"/>
  <c r="B15" i="463"/>
  <c r="B33" i="464"/>
  <c r="B32" i="464"/>
  <c r="B36" i="465"/>
  <c r="B35" i="465"/>
  <c r="B35" i="466"/>
  <c r="B34" i="466"/>
  <c r="B34" i="467"/>
  <c r="B33" i="467"/>
  <c r="B42" i="468"/>
  <c r="B41" i="468"/>
  <c r="D216" i="286" l="1"/>
  <c r="D217" i="286"/>
  <c r="B89" i="461" l="1"/>
  <c r="B88" i="461"/>
  <c r="B82" i="456"/>
  <c r="B81" i="456"/>
  <c r="B27" i="359" l="1"/>
  <c r="B20" i="351"/>
  <c r="B19" i="351"/>
  <c r="B644" i="349"/>
  <c r="B643" i="349"/>
  <c r="D439" i="373"/>
  <c r="D438" i="373"/>
  <c r="B99" i="371"/>
  <c r="B98" i="371"/>
  <c r="B35" i="357"/>
  <c r="B34" i="357"/>
  <c r="B37" i="369"/>
  <c r="B36" i="369"/>
  <c r="B82" i="363"/>
  <c r="B81" i="363"/>
  <c r="B14" i="328" l="1"/>
  <c r="B15" i="328"/>
  <c r="B93" i="384" l="1"/>
  <c r="B92" i="384"/>
  <c r="B89" i="383"/>
  <c r="B88" i="383"/>
  <c r="B84" i="368" l="1"/>
  <c r="B83" i="368"/>
  <c r="B26" i="361"/>
  <c r="B25" i="361"/>
  <c r="B28" i="359"/>
  <c r="B643" i="355"/>
  <c r="B642" i="355"/>
  <c r="D438" i="353"/>
  <c r="D437" i="353"/>
  <c r="B62" i="86" l="1"/>
  <c r="B61" i="86"/>
  <c r="B26" i="249" l="1"/>
  <c r="B25" i="249"/>
  <c r="B51" i="20" l="1"/>
  <c r="B80" i="9"/>
  <c r="B79" i="9"/>
  <c r="B72" i="173"/>
  <c r="B73" i="173"/>
  <c r="B15" i="221"/>
  <c r="B14" i="221"/>
  <c r="B120" i="213"/>
  <c r="B119" i="213"/>
  <c r="B52" i="20"/>
</calcChain>
</file>

<file path=xl/sharedStrings.xml><?xml version="1.0" encoding="utf-8"?>
<sst xmlns="http://schemas.openxmlformats.org/spreadsheetml/2006/main" count="10721" uniqueCount="3301">
  <si>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</si>
  <si>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</si>
  <si>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</si>
  <si>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</si>
  <si>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</si>
  <si>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</si>
  <si>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</si>
  <si>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</si>
  <si>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</si>
  <si>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</si>
  <si>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</si>
  <si>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</si>
  <si>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</si>
  <si>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</si>
  <si>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</si>
  <si>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</si>
  <si>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</si>
  <si>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</si>
  <si>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</si>
  <si>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</si>
  <si>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</si>
  <si>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</si>
  <si>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</si>
  <si>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</si>
  <si>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</si>
  <si>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</si>
  <si>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</si>
  <si>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</si>
  <si>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</si>
  <si>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</si>
  <si>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</si>
  <si>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</si>
  <si>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</si>
  <si>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</si>
  <si>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</si>
  <si>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</si>
  <si>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</si>
  <si>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</si>
  <si>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</si>
  <si>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</si>
  <si>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</si>
  <si>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</si>
  <si>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</si>
  <si>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</si>
  <si>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</si>
  <si>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</si>
  <si>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</si>
  <si>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</si>
  <si>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</si>
  <si>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</si>
  <si>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</si>
  <si>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</si>
  <si>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</si>
  <si>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</si>
  <si>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</si>
  <si>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</si>
  <si>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</si>
  <si>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</si>
  <si>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</si>
  <si>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</si>
  <si>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</si>
  <si>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</si>
  <si>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</si>
  <si>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</si>
  <si>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</si>
  <si>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</si>
  <si>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</si>
  <si>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</si>
  <si>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</si>
  <si>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</si>
  <si>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</si>
  <si>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</si>
  <si>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</si>
  <si>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</si>
  <si>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</si>
  <si>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</si>
  <si>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</si>
  <si>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</si>
  <si>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</si>
  <si>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</si>
  <si>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</si>
  <si>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</si>
  <si>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</si>
  <si>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</si>
  <si>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</si>
  <si>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</si>
  <si>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</si>
  <si>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</si>
  <si>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</si>
  <si>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</si>
  <si>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</si>
  <si>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</si>
  <si>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</si>
  <si>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</si>
  <si>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</si>
  <si>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</si>
  <si>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</si>
  <si>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</si>
  <si>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</si>
  <si>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</si>
  <si>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</si>
  <si>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</si>
  <si>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</si>
  <si>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</si>
  <si>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</si>
  <si>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</si>
  <si>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</si>
  <si>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</si>
  <si>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</si>
  <si>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</si>
  <si>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</si>
  <si>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</si>
  <si>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</si>
  <si>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</si>
  <si>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</si>
  <si>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</si>
  <si>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</si>
  <si>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</si>
  <si>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</si>
  <si>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</si>
  <si>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</si>
  <si>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</si>
  <si>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</si>
  <si>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</si>
  <si>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</si>
  <si>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</si>
  <si>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</si>
  <si>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</si>
  <si>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</si>
  <si>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</si>
  <si>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</si>
  <si>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</si>
  <si>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</si>
  <si>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</si>
  <si>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</si>
  <si>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</si>
  <si>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</si>
  <si>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</si>
  <si>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</si>
  <si>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</si>
  <si>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</si>
  <si>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</si>
  <si>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</si>
  <si>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</si>
  <si>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</si>
  <si>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</si>
  <si>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</si>
  <si>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</si>
  <si>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</si>
  <si>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</si>
  <si>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</si>
  <si>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</si>
  <si>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</si>
  <si>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</si>
  <si>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</si>
  <si>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</si>
  <si>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</si>
  <si>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</si>
  <si>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</si>
  <si>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</si>
  <si>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</si>
  <si>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</si>
  <si>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</si>
  <si>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</si>
  <si>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</si>
  <si>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</si>
  <si>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</si>
  <si>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</si>
  <si>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</si>
  <si>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</si>
  <si>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</si>
  <si>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</si>
  <si>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</si>
  <si>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</si>
  <si>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</si>
  <si>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</si>
  <si>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</si>
  <si>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</si>
  <si>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</si>
  <si>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</si>
  <si>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</si>
  <si>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</si>
  <si>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</si>
  <si>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</si>
  <si>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</si>
  <si>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</si>
  <si>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</si>
  <si>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</si>
  <si>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</si>
  <si>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</si>
  <si>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</si>
  <si>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</si>
  <si>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</si>
  <si>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</si>
  <si>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</si>
  <si>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</si>
  <si>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</si>
  <si>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</si>
  <si>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</si>
  <si>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</si>
  <si>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</si>
  <si>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</si>
  <si>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</si>
  <si>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</si>
  <si>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</si>
  <si>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</si>
  <si>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</si>
  <si>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</si>
  <si>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</si>
  <si>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</si>
  <si>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</si>
  <si>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</si>
  <si>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</si>
  <si>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</si>
  <si>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</si>
  <si>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</si>
  <si>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</si>
  <si>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</si>
  <si>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</si>
  <si>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</si>
  <si>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</si>
  <si>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</si>
  <si>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</si>
  <si>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</si>
  <si>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</si>
  <si>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</si>
  <si>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</si>
  <si>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</si>
  <si>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</si>
  <si>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</si>
  <si>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</si>
  <si>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</si>
  <si>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</si>
  <si>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</si>
  <si>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</si>
  <si>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</si>
  <si>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</si>
  <si>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</si>
  <si>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</si>
  <si>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</si>
  <si>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</si>
  <si>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</si>
  <si>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</si>
  <si>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</si>
  <si>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</si>
  <si>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</si>
  <si>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</si>
  <si>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</si>
  <si>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</si>
  <si>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</si>
  <si>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</si>
  <si>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</si>
  <si>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</si>
  <si>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</si>
  <si>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</si>
  <si>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</si>
  <si>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</si>
  <si>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</si>
  <si>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</si>
  <si>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</si>
  <si>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</si>
  <si>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</si>
  <si>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</si>
  <si>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</si>
  <si>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</si>
  <si>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</si>
  <si>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</si>
  <si>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</si>
  <si>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</si>
  <si>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</si>
  <si>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</si>
  <si>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</si>
  <si>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</si>
  <si>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</si>
  <si>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</si>
  <si>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</si>
  <si>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</si>
  <si>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</si>
  <si>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</si>
  <si>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</si>
  <si>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</si>
  <si>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</si>
  <si>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</si>
  <si>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</si>
  <si>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</si>
  <si>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</si>
  <si>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</si>
  <si>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</si>
  <si>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</si>
  <si>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</si>
  <si>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</si>
  <si>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</si>
  <si>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</si>
  <si>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</si>
  <si>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</si>
  <si>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</si>
  <si>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</si>
  <si>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</si>
  <si>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</si>
  <si>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</si>
  <si>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</si>
  <si>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</si>
  <si>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</si>
  <si>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</si>
  <si>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</si>
  <si>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</si>
  <si>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</si>
  <si>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</si>
  <si>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</si>
  <si>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</si>
  <si>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</si>
  <si>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</si>
  <si>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</si>
  <si>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</si>
  <si>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</si>
  <si>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</si>
  <si>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</si>
  <si>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</si>
  <si>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</si>
  <si>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</si>
  <si>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</si>
  <si>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</si>
  <si>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</si>
  <si>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</si>
  <si>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</si>
  <si>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</si>
  <si>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</si>
  <si>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</si>
  <si>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</si>
  <si>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</si>
  <si>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</si>
  <si>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</si>
  <si>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</si>
  <si>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</si>
  <si>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</si>
  <si>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</si>
  <si>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</si>
  <si>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</si>
  <si>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</si>
  <si>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</si>
  <si>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</si>
  <si>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</si>
  <si>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</si>
  <si>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</si>
  <si>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</si>
  <si>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</si>
  <si>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</si>
  <si>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</si>
  <si>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</si>
  <si>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</si>
  <si>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</si>
  <si>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</si>
  <si>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</si>
  <si>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</si>
  <si>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</si>
  <si>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</si>
  <si>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</si>
  <si>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</si>
  <si>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</si>
  <si>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</si>
  <si>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</si>
  <si>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</si>
  <si>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</si>
  <si>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</si>
  <si>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</si>
  <si>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</si>
  <si>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</si>
  <si>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</si>
  <si>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</si>
  <si>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</si>
  <si>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</si>
  <si>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</si>
  <si>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</si>
  <si>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</si>
  <si>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</si>
  <si>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</si>
  <si>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</si>
  <si>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</si>
  <si>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</si>
  <si>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</si>
  <si>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</si>
  <si>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</si>
  <si>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</si>
  <si>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</si>
  <si>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</si>
  <si>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</si>
  <si>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</si>
  <si>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</si>
  <si>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</si>
  <si>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</si>
  <si>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</si>
  <si>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</si>
  <si>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</si>
  <si>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</si>
  <si>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</si>
  <si>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</si>
  <si>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</si>
  <si>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</si>
  <si>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</si>
  <si>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</si>
  <si>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</si>
  <si>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</si>
  <si>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</si>
  <si>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</si>
  <si>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</si>
  <si>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</si>
  <si>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</si>
  <si>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</si>
  <si>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</si>
  <si>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</si>
  <si>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</si>
  <si>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</si>
  <si>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</si>
  <si>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</si>
  <si>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</si>
  <si>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</si>
  <si>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</si>
  <si>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</si>
  <si>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</si>
  <si>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</si>
  <si>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</si>
  <si>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</si>
  <si>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</si>
  <si>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</si>
  <si>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</si>
  <si>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</si>
  <si>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</si>
  <si>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</si>
  <si>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</si>
  <si>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</si>
  <si>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</si>
  <si>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</si>
  <si>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</si>
  <si>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</si>
  <si>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</si>
  <si>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</si>
  <si>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</si>
  <si>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</si>
  <si>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</si>
  <si>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</si>
  <si>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</si>
  <si>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</si>
  <si>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</si>
  <si>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</si>
  <si>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</si>
  <si>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</si>
  <si>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</si>
  <si>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</si>
  <si>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</si>
  <si>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</si>
  <si>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</si>
  <si>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</si>
  <si>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</si>
  <si>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</si>
  <si>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</si>
  <si>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</si>
  <si>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</si>
  <si>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</si>
  <si>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</si>
  <si>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</si>
  <si>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</si>
  <si>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</si>
  <si>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</si>
  <si>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</si>
  <si>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</si>
  <si>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</si>
  <si>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</si>
  <si>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</si>
  <si>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</si>
  <si>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</si>
  <si>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</si>
  <si>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</si>
  <si>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</si>
  <si>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</si>
  <si>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</si>
  <si>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</si>
  <si>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</si>
  <si>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</si>
  <si>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</si>
  <si>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</si>
  <si>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</si>
  <si>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</si>
  <si>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</si>
  <si>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</si>
  <si>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</si>
  <si>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</si>
  <si>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</si>
  <si>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</si>
  <si>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</si>
  <si>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</si>
  <si>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</si>
  <si>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</si>
  <si>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</si>
  <si>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</si>
  <si>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</si>
  <si>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</si>
  <si>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</si>
  <si>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</si>
  <si>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</si>
  <si>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</si>
  <si>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</si>
  <si>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</si>
  <si>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</si>
  <si>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</si>
  <si>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</si>
  <si>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</si>
  <si>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</si>
  <si>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</si>
  <si>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</si>
  <si>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</si>
  <si>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</si>
  <si>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</si>
  <si>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</si>
  <si>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</si>
  <si>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</si>
  <si>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</si>
  <si>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</si>
  <si>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</si>
  <si>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</si>
  <si>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</si>
  <si>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</si>
  <si>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</si>
  <si>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</si>
  <si>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</si>
  <si>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</si>
  <si>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</si>
  <si>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</si>
  <si>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</si>
  <si>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</si>
  <si>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</si>
  <si>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</si>
  <si>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</si>
  <si>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</si>
  <si>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</si>
  <si>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</si>
  <si>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</si>
  <si>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</si>
  <si>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</si>
  <si>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</si>
  <si>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</si>
  <si>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</si>
  <si>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</si>
  <si>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</si>
  <si>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</si>
  <si>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</si>
  <si>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</si>
  <si>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</si>
  <si>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</si>
  <si>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</si>
  <si>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</si>
  <si>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</si>
  <si>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</si>
  <si>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</si>
  <si>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</si>
  <si>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</si>
  <si>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</si>
  <si>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</si>
  <si>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</si>
  <si>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</si>
  <si>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</si>
  <si>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</si>
  <si>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</si>
  <si>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</si>
  <si>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</si>
  <si>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</si>
  <si>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</si>
  <si>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</si>
  <si>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</si>
  <si>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</si>
  <si>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</si>
  <si>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</si>
  <si>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</si>
  <si>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</si>
  <si>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</si>
  <si>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</si>
  <si>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</si>
  <si>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</si>
  <si>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</si>
  <si>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</si>
  <si>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</si>
  <si>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</si>
  <si>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</si>
  <si>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</si>
  <si>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</si>
  <si>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</si>
  <si>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</si>
  <si>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</si>
  <si>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</si>
  <si>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</si>
  <si>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</si>
  <si>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</si>
  <si>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</si>
  <si>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</si>
  <si>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</si>
  <si>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</si>
  <si>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</si>
  <si>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</si>
  <si>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</si>
  <si>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</si>
  <si>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</si>
  <si>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</si>
  <si>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</si>
  <si>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</si>
  <si>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</si>
  <si>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</si>
  <si>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</si>
  <si>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</si>
  <si>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</si>
  <si>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</si>
  <si>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</si>
  <si>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</si>
  <si>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</si>
  <si>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</si>
  <si>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</si>
  <si>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</si>
  <si>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</si>
  <si>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</si>
  <si>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</si>
  <si>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</si>
  <si>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</si>
  <si>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</si>
  <si>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</si>
  <si>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</si>
  <si>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</si>
  <si>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</si>
  <si>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</si>
  <si>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</si>
  <si>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</si>
  <si>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</si>
  <si>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</si>
  <si>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</si>
  <si>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</si>
  <si>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</si>
  <si>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</si>
  <si>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</si>
  <si>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</si>
  <si>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</si>
  <si>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</si>
  <si>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</si>
  <si>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</si>
  <si>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</si>
  <si>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</si>
  <si>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</si>
  <si>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</si>
  <si>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</si>
  <si>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</si>
  <si>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</si>
  <si>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</si>
  <si>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</si>
  <si>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</si>
  <si>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</si>
  <si>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</si>
  <si>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</si>
  <si>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</si>
  <si>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</si>
  <si>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</si>
  <si>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</si>
  <si>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</si>
  <si>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</si>
  <si>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</si>
  <si>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</si>
  <si>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</si>
  <si>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</si>
  <si>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</si>
  <si>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</si>
  <si>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</si>
  <si>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</si>
  <si>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</si>
  <si>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</si>
  <si>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</si>
  <si>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</si>
  <si>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</si>
  <si>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</si>
  <si>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</si>
  <si>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</si>
  <si>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</si>
  <si>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</si>
  <si>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</si>
  <si>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</si>
  <si>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</si>
  <si>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</si>
  <si>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</si>
  <si>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</si>
  <si>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</si>
  <si>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</si>
  <si>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</si>
  <si>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</si>
  <si>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</si>
  <si>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</si>
  <si>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</si>
  <si>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</si>
  <si>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</si>
  <si>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</si>
  <si>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</si>
  <si>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</si>
  <si>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</si>
  <si>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</si>
  <si>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</si>
  <si>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</si>
  <si>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</si>
  <si>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</si>
  <si>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</si>
  <si>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</si>
  <si>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</si>
  <si>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</si>
  <si>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</si>
  <si>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</si>
  <si>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</si>
  <si>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</si>
  <si>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</si>
  <si>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</si>
  <si>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</si>
  <si>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</si>
  <si>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</si>
  <si>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</si>
  <si>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</si>
  <si>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</si>
  <si>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</si>
  <si>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</si>
  <si>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</si>
  <si>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</si>
  <si>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</si>
  <si>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</si>
  <si>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</si>
  <si>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</si>
  <si>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</si>
  <si>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</si>
  <si>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</si>
  <si>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</si>
  <si>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</si>
  <si>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</si>
  <si>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</si>
  <si>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</si>
  <si>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</si>
  <si>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</si>
  <si>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</si>
  <si>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</si>
  <si>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</si>
  <si>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</si>
  <si>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</si>
  <si>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</si>
  <si>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</si>
  <si>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</si>
  <si>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</si>
  <si>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</si>
  <si>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</si>
  <si>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</si>
  <si>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</si>
  <si>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</si>
  <si>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</si>
  <si>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</si>
  <si>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</si>
  <si>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</si>
  <si>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</si>
  <si>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</si>
  <si>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</si>
  <si>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</si>
  <si>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</si>
  <si>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</si>
  <si>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</si>
  <si>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</si>
  <si>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</si>
  <si>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</si>
  <si>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</si>
  <si>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</si>
  <si>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</si>
  <si>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</si>
  <si>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</si>
  <si>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</si>
  <si>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</si>
  <si>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</si>
  <si>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</si>
  <si>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</si>
  <si>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</si>
  <si>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</si>
  <si>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</si>
  <si>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</si>
  <si>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</si>
  <si>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</si>
  <si>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</si>
  <si>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</si>
  <si>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</si>
  <si>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</si>
  <si>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</si>
  <si>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</si>
  <si>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</si>
  <si>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</si>
  <si>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</si>
  <si>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</si>
  <si>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</si>
  <si>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</si>
  <si>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</si>
  <si>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</si>
  <si>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</si>
  <si>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</si>
  <si>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</si>
  <si>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</si>
  <si>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</si>
  <si>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</si>
  <si>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</si>
  <si>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</si>
  <si>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</si>
  <si>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</si>
  <si>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</si>
  <si>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</si>
  <si>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</si>
  <si>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</si>
  <si>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</si>
  <si>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</si>
  <si>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</si>
  <si>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</si>
  <si>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</si>
  <si>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</si>
  <si>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</si>
  <si>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</si>
  <si>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</si>
  <si>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</si>
  <si>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</si>
  <si>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</si>
  <si>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</si>
  <si>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</si>
  <si>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</si>
  <si>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</si>
  <si>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</si>
  <si>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</si>
  <si>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</si>
  <si>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</si>
  <si>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</si>
  <si>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</si>
  <si>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</si>
  <si>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</si>
  <si>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</si>
  <si>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</si>
  <si>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</si>
  <si>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</si>
  <si>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</si>
  <si>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</si>
  <si>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</si>
  <si>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</si>
  <si>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</si>
  <si>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</si>
  <si>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</si>
  <si>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</si>
  <si>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</si>
  <si>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</si>
  <si>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</si>
  <si>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</si>
  <si>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</si>
  <si>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</si>
  <si>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</si>
  <si>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</si>
  <si>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</si>
  <si>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</si>
  <si>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</si>
  <si>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</si>
  <si>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</si>
  <si>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</si>
  <si>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</si>
  <si>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</si>
  <si>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</si>
  <si>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</si>
  <si>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</si>
  <si>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</si>
  <si>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</si>
  <si>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</si>
  <si>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</si>
  <si>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</si>
  <si>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</si>
  <si>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</si>
  <si>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</si>
  <si>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</si>
  <si>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</si>
  <si>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</si>
  <si>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</si>
  <si>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</si>
  <si>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</si>
  <si>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</si>
  <si>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</si>
  <si>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</si>
  <si>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</si>
  <si>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</si>
  <si>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</si>
  <si>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</si>
  <si>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</si>
  <si>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</si>
  <si>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</si>
  <si>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</si>
  <si>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</si>
  <si>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</si>
  <si>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</si>
  <si>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</si>
  <si>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</si>
  <si>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</si>
  <si>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</si>
  <si>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</si>
  <si>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</si>
  <si>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</si>
  <si>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</si>
  <si>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</si>
  <si>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</si>
  <si>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</si>
  <si>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</si>
  <si>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</si>
  <si>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</si>
  <si>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</si>
  <si>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</si>
  <si>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</si>
  <si>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</si>
  <si>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</si>
  <si>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</si>
  <si>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</si>
  <si>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</si>
  <si>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</si>
  <si>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</si>
  <si>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</si>
  <si>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</si>
  <si>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</si>
  <si>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</si>
  <si>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</si>
  <si>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</si>
  <si>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</si>
  <si>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</si>
  <si>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</si>
  <si>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</si>
  <si>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</si>
  <si>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</si>
  <si>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</si>
  <si>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</si>
  <si>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</si>
  <si>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</si>
  <si>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</si>
  <si>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</si>
  <si>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</si>
  <si>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</si>
  <si>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</si>
  <si>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</si>
  <si>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</si>
  <si>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</si>
  <si>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</si>
  <si>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</si>
  <si>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</si>
  <si>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</si>
  <si>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</si>
  <si>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</si>
  <si>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</si>
  <si>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</si>
  <si>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</si>
  <si>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</si>
  <si>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</si>
  <si>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</si>
  <si>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</si>
  <si>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</si>
  <si>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</si>
  <si>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</si>
  <si>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</si>
  <si>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</si>
  <si>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</si>
  <si>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</si>
  <si>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</si>
  <si>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</si>
  <si>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</si>
  <si>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</si>
  <si>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</si>
  <si>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</si>
  <si>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</si>
  <si>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</si>
  <si>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</si>
  <si>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</si>
  <si>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</si>
  <si>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</si>
  <si>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</si>
  <si>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</si>
  <si>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</si>
  <si>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</si>
  <si>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</si>
  <si>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</si>
  <si>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</si>
  <si>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</si>
  <si>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</si>
  <si>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</si>
  <si>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</si>
  <si>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</si>
  <si>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</si>
  <si>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</si>
  <si>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</si>
  <si>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</si>
  <si>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</si>
  <si>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</si>
  <si>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</si>
  <si>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</si>
  <si>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</si>
  <si>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</si>
  <si>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</si>
  <si>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</si>
  <si>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</si>
  <si>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</si>
  <si>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</si>
  <si>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</si>
  <si>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</si>
  <si>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</si>
  <si>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</si>
  <si>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</si>
  <si>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</si>
  <si>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</si>
  <si>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</si>
  <si>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</si>
  <si>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</si>
  <si>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</si>
  <si>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</si>
  <si>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</si>
  <si>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</si>
  <si>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</si>
  <si>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</si>
  <si>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</si>
  <si>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</si>
  <si>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</si>
  <si>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</si>
  <si>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</si>
  <si>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</si>
  <si>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</si>
  <si>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</si>
  <si>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</si>
  <si>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</si>
  <si>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</si>
  <si>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</si>
  <si>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</si>
  <si>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</si>
  <si>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</si>
  <si>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</si>
  <si>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</si>
  <si>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</si>
  <si>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</si>
  <si>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</si>
  <si>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</si>
  <si>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</si>
  <si>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</si>
  <si>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</si>
  <si>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</si>
  <si>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</si>
  <si>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</si>
  <si>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</si>
  <si>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</si>
  <si>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</si>
  <si>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</si>
  <si>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</si>
  <si>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</si>
  <si>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</si>
  <si>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</si>
  <si>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</si>
  <si>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</si>
  <si>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</si>
  <si>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</si>
  <si>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</si>
  <si>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</si>
  <si>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</si>
  <si>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</si>
  <si>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</si>
  <si>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</si>
  <si>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</si>
  <si>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</si>
  <si>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</si>
  <si>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</si>
  <si>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</si>
  <si>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</si>
  <si>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</si>
  <si>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</si>
  <si>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</si>
  <si>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</si>
  <si>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</si>
  <si>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</si>
  <si>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</si>
  <si>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</si>
  <si>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</si>
  <si>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</si>
  <si>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</si>
  <si>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</si>
  <si>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</si>
  <si>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</si>
  <si>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</si>
  <si>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</si>
  <si>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</si>
  <si>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</si>
  <si>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</si>
  <si>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</si>
  <si>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</si>
  <si>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</si>
  <si>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</si>
  <si>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</si>
  <si>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</si>
  <si>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</si>
  <si>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</si>
  <si>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</si>
  <si>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</si>
  <si>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</si>
  <si>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</si>
  <si>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</si>
  <si>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</si>
  <si>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</si>
  <si>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</si>
  <si>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</si>
  <si>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</si>
  <si>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</si>
  <si>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</si>
  <si>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</si>
  <si>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</si>
  <si>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</si>
  <si>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</si>
  <si>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</si>
  <si>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</si>
  <si>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</si>
  <si>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</si>
  <si>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</si>
  <si>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</si>
  <si>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</si>
  <si>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</si>
  <si>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</si>
  <si>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</si>
  <si>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</si>
  <si>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</si>
  <si>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</si>
  <si>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</si>
  <si>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</si>
  <si>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</si>
  <si>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</si>
  <si>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</si>
  <si>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</si>
  <si>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</si>
  <si>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</si>
  <si>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</si>
  <si>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</si>
  <si>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</si>
  <si>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</si>
  <si>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</si>
  <si>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</si>
  <si>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</si>
  <si>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</si>
  <si>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</si>
  <si>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</si>
  <si>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</si>
  <si>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</si>
  <si>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</si>
  <si>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</si>
  <si>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</si>
  <si>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</si>
  <si>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</si>
  <si>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</si>
  <si>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</si>
  <si>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</si>
  <si>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</si>
  <si>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</si>
  <si>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</si>
  <si>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</si>
  <si>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</si>
  <si>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</si>
  <si>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</si>
  <si>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</si>
  <si>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</si>
  <si>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</si>
  <si>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</si>
  <si>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</si>
  <si>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</si>
  <si>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</si>
  <si>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</si>
  <si>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</si>
  <si>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</si>
  <si>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</si>
  <si>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</si>
  <si>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</si>
  <si>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</si>
  <si>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</si>
  <si>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</si>
  <si>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</si>
  <si>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</si>
  <si>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</si>
  <si>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</si>
  <si>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</si>
  <si>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</si>
  <si>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</si>
  <si>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</si>
  <si>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</si>
  <si>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</si>
  <si>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</si>
  <si>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</si>
  <si>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</si>
  <si>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</si>
  <si>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</si>
  <si>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</si>
  <si>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</si>
  <si>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</si>
  <si>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</si>
  <si>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</si>
  <si>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</si>
  <si>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</si>
  <si>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</si>
  <si>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</si>
  <si>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</si>
  <si>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</si>
  <si>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</si>
  <si>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</si>
  <si>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</si>
  <si>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</si>
  <si>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</si>
  <si>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</si>
  <si>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</si>
  <si>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</si>
  <si>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</si>
  <si>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</si>
  <si>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</si>
  <si>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</si>
  <si>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</si>
  <si>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</si>
  <si>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</si>
  <si>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</si>
  <si>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</si>
  <si>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</si>
  <si>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</si>
  <si>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</si>
  <si>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</si>
  <si>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</si>
  <si>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</si>
  <si>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</si>
  <si>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</si>
  <si>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</si>
  <si>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</si>
  <si>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</si>
  <si>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</si>
  <si>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</si>
  <si>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</si>
  <si>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</si>
  <si>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</si>
  <si>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</si>
  <si>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</si>
  <si>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</si>
  <si>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</si>
  <si>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</si>
  <si>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</si>
  <si>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</si>
  <si>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</si>
  <si>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</si>
  <si>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</si>
  <si>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</si>
  <si>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</si>
  <si>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</si>
  <si>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</si>
  <si>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</si>
  <si>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</si>
  <si>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</si>
  <si>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</si>
  <si>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</si>
  <si>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</si>
  <si>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</si>
  <si>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</si>
  <si>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</si>
  <si>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</si>
  <si>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</si>
  <si>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</si>
  <si>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</si>
  <si>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</si>
  <si>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</si>
  <si>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</si>
  <si>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</si>
  <si>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</si>
  <si>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</si>
  <si>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</si>
  <si>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</si>
  <si>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</si>
  <si>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</si>
  <si>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</si>
  <si>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</si>
  <si>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</si>
  <si>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</si>
  <si>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</si>
  <si>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</si>
  <si>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</si>
  <si>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</si>
  <si>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</si>
  <si>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</si>
  <si>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</si>
  <si>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</si>
  <si>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</si>
  <si>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</si>
  <si>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</si>
  <si>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</si>
  <si>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</si>
  <si>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</si>
  <si>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</si>
  <si>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</si>
  <si>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</si>
  <si>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</si>
  <si>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</si>
  <si>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</si>
  <si>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</si>
  <si>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</si>
  <si>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</si>
  <si>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</si>
  <si>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</si>
  <si>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</si>
  <si>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</si>
  <si>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</si>
  <si>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</si>
  <si>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</si>
  <si>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</si>
  <si>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</si>
  <si>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</si>
  <si>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</si>
  <si>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</si>
  <si>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</si>
  <si>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</si>
  <si>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</si>
  <si>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</si>
  <si>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</si>
  <si>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</si>
  <si>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</si>
  <si>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</si>
  <si>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</si>
  <si>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</si>
  <si>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</si>
  <si>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</si>
  <si>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</si>
  <si>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</si>
  <si>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</si>
  <si>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</si>
  <si>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</si>
  <si>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</si>
  <si>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</si>
  <si>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</si>
  <si>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</si>
  <si>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</si>
  <si>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</si>
  <si>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</si>
  <si>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</si>
  <si>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</si>
  <si>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</si>
  <si>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</si>
  <si>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</si>
  <si>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</si>
  <si>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</si>
  <si>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</si>
  <si>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</si>
  <si>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</si>
  <si>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</si>
  <si>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</si>
  <si>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</si>
  <si>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</si>
  <si>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</si>
  <si>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</si>
  <si>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</si>
  <si>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</si>
  <si>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</si>
  <si>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</si>
  <si>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</si>
  <si>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</si>
  <si>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</si>
  <si>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</si>
  <si>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</si>
  <si>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</si>
  <si>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</si>
  <si>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</si>
  <si>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</si>
  <si>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</si>
  <si>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</si>
  <si>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</si>
  <si>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</si>
  <si>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</si>
  <si>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</si>
  <si>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</si>
  <si>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</si>
  <si>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</si>
  <si>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</si>
  <si>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</si>
  <si>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</si>
  <si>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</si>
  <si>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</si>
  <si>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</si>
  <si>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</si>
  <si>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</si>
  <si>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</si>
  <si>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</si>
  <si>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</si>
  <si>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</si>
  <si>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</si>
  <si>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</si>
  <si>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</si>
  <si>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</si>
  <si>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</si>
  <si>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</si>
  <si>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</si>
  <si>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</si>
  <si>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</si>
  <si>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</si>
  <si>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</si>
  <si>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</si>
  <si>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</si>
  <si>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</si>
  <si>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</si>
  <si>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</si>
  <si>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</si>
  <si>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</si>
  <si>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</si>
  <si>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</si>
  <si>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</si>
  <si>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</si>
  <si>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</si>
  <si>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</si>
  <si>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</si>
  <si>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</si>
  <si>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</si>
  <si>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</si>
  <si>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</si>
  <si>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</si>
  <si>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</si>
  <si>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</si>
  <si>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</si>
  <si>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</si>
  <si>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</si>
  <si>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</si>
  <si>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</si>
  <si>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</si>
  <si>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</si>
  <si>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</si>
  <si>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</si>
  <si>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</si>
  <si>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</si>
  <si>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</si>
  <si>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</si>
  <si>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</si>
  <si>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</si>
  <si>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</si>
  <si>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</si>
  <si>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</si>
  <si>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</si>
  <si>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</si>
  <si>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</si>
  <si>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</si>
  <si>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</si>
  <si>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</si>
  <si>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</si>
  <si>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</si>
  <si>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</si>
  <si>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</si>
  <si>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</si>
  <si>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</si>
  <si>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</si>
  <si>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</si>
  <si>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</si>
  <si>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</si>
  <si>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</si>
  <si>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</si>
  <si>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</si>
  <si>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</si>
  <si>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</si>
  <si>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</si>
  <si>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</si>
  <si>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</si>
  <si>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</si>
  <si>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</si>
  <si>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</si>
  <si>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</si>
  <si>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</si>
  <si>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</si>
  <si>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</si>
  <si>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</si>
  <si>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</si>
  <si>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</si>
  <si>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</si>
  <si>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</si>
  <si>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</si>
  <si>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</si>
  <si>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</si>
  <si>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</si>
  <si>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</si>
  <si>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</si>
  <si>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</si>
  <si>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</si>
  <si>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</si>
  <si>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</si>
  <si>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</si>
  <si>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</si>
  <si>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</si>
  <si>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</si>
  <si>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</si>
  <si>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</si>
  <si>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</si>
  <si>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</si>
  <si>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</si>
  <si>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</si>
  <si>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</si>
  <si>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</si>
  <si>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</si>
  <si>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</si>
  <si>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</si>
  <si>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</si>
  <si>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</si>
  <si>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</si>
  <si>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</si>
  <si>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</si>
  <si>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</si>
  <si>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</si>
  <si>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</si>
  <si>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</si>
  <si>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</si>
  <si>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</si>
  <si>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</si>
  <si>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</si>
  <si>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</si>
  <si>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</si>
  <si>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</si>
  <si>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</si>
  <si>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</si>
  <si>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</si>
  <si>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</si>
  <si>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</si>
  <si>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</si>
  <si>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</si>
  <si>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</si>
  <si>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</si>
  <si>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</si>
  <si>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</si>
  <si>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</si>
  <si>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</si>
  <si>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</si>
  <si>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</si>
  <si>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</si>
  <si>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</si>
  <si>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</si>
  <si>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</si>
  <si>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</si>
  <si>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</si>
  <si>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</si>
  <si>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</si>
  <si>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</si>
  <si>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</si>
  <si>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</si>
  <si>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</si>
  <si>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</si>
  <si>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</si>
  <si>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</si>
  <si>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</si>
  <si>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</si>
  <si>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</si>
  <si>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</si>
  <si>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</si>
  <si>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</si>
  <si>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</si>
  <si>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</si>
  <si>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</si>
  <si>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</si>
  <si>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</si>
  <si>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</si>
  <si>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</si>
  <si>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</si>
  <si>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</si>
  <si>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</si>
  <si>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</si>
  <si>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</si>
  <si>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</si>
  <si>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</si>
  <si>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</si>
  <si>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</si>
  <si>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</si>
  <si>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</si>
  <si>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</si>
  <si>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</si>
  <si>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</si>
  <si>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</si>
  <si>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</si>
  <si>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</si>
  <si>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</si>
  <si>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</si>
  <si>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</si>
  <si>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</si>
  <si>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</si>
  <si>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</si>
  <si>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</si>
  <si>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</si>
  <si>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</si>
  <si>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</si>
  <si>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</si>
  <si>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</si>
  <si>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</si>
  <si>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</si>
  <si>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</si>
  <si>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</si>
  <si>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</si>
  <si>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</si>
  <si>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</si>
  <si>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</si>
  <si>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</si>
  <si>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</si>
  <si>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</si>
  <si>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</si>
  <si>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</si>
  <si>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</si>
  <si>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</si>
  <si>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</si>
  <si>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</si>
  <si>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</si>
  <si>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</si>
  <si>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</si>
  <si>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</si>
  <si>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</si>
  <si>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</si>
  <si>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</si>
  <si>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</si>
  <si>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</si>
  <si>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</si>
  <si>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</si>
  <si>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</si>
  <si>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</si>
  <si>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</si>
  <si>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</si>
  <si>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</si>
  <si>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</si>
  <si>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</si>
  <si>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</si>
  <si>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</si>
  <si>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</si>
  <si>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</si>
  <si>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</si>
  <si>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</si>
  <si>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</si>
  <si>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</si>
  <si>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</si>
  <si>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</si>
  <si>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</si>
  <si>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</si>
  <si>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</si>
  <si>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</si>
  <si>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</si>
  <si>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</si>
  <si>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</si>
  <si>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</si>
  <si>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</si>
  <si>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</si>
  <si>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</si>
  <si>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</si>
  <si>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</si>
  <si>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</si>
  <si>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</si>
  <si>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</si>
  <si>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</si>
  <si>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</si>
  <si>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</si>
  <si>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</si>
  <si>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</si>
  <si>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</si>
  <si>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</si>
  <si>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</si>
  <si>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</si>
  <si>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</si>
  <si>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</si>
  <si>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</si>
  <si>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</si>
  <si>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</si>
  <si>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</si>
  <si>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</si>
  <si>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</si>
  <si>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</si>
  <si>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</si>
  <si>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</si>
  <si>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</si>
  <si>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</si>
  <si>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</si>
  <si>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</si>
  <si>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</si>
  <si>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</si>
  <si>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</si>
  <si>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</si>
  <si>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</si>
  <si>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</si>
  <si>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</si>
  <si>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</si>
  <si>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</si>
  <si>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</si>
  <si>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</si>
  <si>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</si>
  <si>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</si>
  <si>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</si>
  <si>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</si>
  <si>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</si>
  <si>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</si>
  <si>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</si>
  <si>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</si>
  <si>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</si>
  <si>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</si>
  <si>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</si>
  <si>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</si>
  <si>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</si>
  <si>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</si>
  <si>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</si>
  <si>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</si>
  <si>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</si>
  <si>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</si>
  <si>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</si>
  <si>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</si>
  <si>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</si>
  <si>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</si>
  <si>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</si>
  <si>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</si>
  <si>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</si>
  <si>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</si>
  <si>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</si>
  <si>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</si>
  <si>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</si>
  <si>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</si>
  <si>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</si>
  <si>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</si>
  <si>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</si>
  <si>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</si>
  <si>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</si>
  <si>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</si>
  <si>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</si>
  <si>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</si>
  <si>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</si>
  <si>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</si>
  <si>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</si>
  <si>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</si>
  <si>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</si>
  <si>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</si>
  <si>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</si>
  <si>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</si>
  <si>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</si>
  <si>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</si>
  <si>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</si>
  <si>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</si>
  <si>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</si>
  <si>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</si>
  <si>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</si>
  <si>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</si>
  <si>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</si>
  <si>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</si>
  <si>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</si>
  <si>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</si>
  <si>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</si>
  <si>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</si>
  <si>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</si>
  <si>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</si>
  <si>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</si>
  <si>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</si>
  <si>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</si>
  <si>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</si>
  <si>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</si>
  <si>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</si>
  <si>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</si>
  <si>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</si>
  <si>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</si>
  <si>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</si>
  <si>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</si>
  <si>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</si>
  <si>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</si>
  <si>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</si>
  <si>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</si>
  <si>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</si>
  <si>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</si>
  <si>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</si>
  <si>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</si>
  <si>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</si>
  <si>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</si>
  <si>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</si>
  <si>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</si>
  <si>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</si>
  <si>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</si>
  <si>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</si>
  <si>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</si>
  <si>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</si>
  <si>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</si>
  <si>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</si>
  <si>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</si>
  <si>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</si>
  <si>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</si>
  <si>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</si>
  <si>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</si>
  <si>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</si>
  <si>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</si>
  <si>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</si>
  <si>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</si>
  <si>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</si>
  <si>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</si>
  <si>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</si>
  <si>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</si>
  <si>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</si>
  <si>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</si>
  <si>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</si>
  <si>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</si>
  <si>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</si>
  <si>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</si>
  <si>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</si>
  <si>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</si>
  <si>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</si>
  <si>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</si>
  <si>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</si>
  <si>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</si>
  <si>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</si>
  <si>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</si>
  <si>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</si>
  <si>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</si>
  <si>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</si>
  <si>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</si>
  <si>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</si>
  <si>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</si>
  <si>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</si>
  <si>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</si>
  <si>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</si>
  <si>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</si>
  <si>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</si>
  <si>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</si>
  <si>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</si>
  <si>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</si>
  <si>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</si>
  <si>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</si>
  <si>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</si>
  <si>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</si>
  <si>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</si>
  <si>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</si>
  <si>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</si>
  <si>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</si>
  <si>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</si>
  <si>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</si>
  <si>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</si>
  <si>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</si>
  <si>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</si>
  <si>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</si>
  <si>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</si>
  <si>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</si>
  <si>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</si>
  <si>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</si>
  <si>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</si>
  <si>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</si>
  <si>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</si>
  <si>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</si>
  <si>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</si>
  <si>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</si>
  <si>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</si>
  <si>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</si>
  <si>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</si>
  <si>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</si>
  <si>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</si>
  <si>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</si>
  <si>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</si>
  <si>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</si>
  <si>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</si>
  <si>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</si>
  <si>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</si>
  <si>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</si>
  <si>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</si>
  <si>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</si>
  <si>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</si>
  <si>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</si>
  <si>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</si>
  <si>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</si>
  <si>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</si>
  <si>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</si>
  <si>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</si>
  <si>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</si>
  <si>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</si>
  <si>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</si>
  <si>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</si>
  <si>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</si>
  <si>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</si>
  <si>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</si>
  <si>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</si>
  <si>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</si>
  <si>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</si>
  <si>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</si>
  <si>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</si>
  <si>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</si>
  <si>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</si>
  <si>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</si>
  <si>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</si>
  <si>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</si>
  <si>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</si>
  <si>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</si>
  <si>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</si>
  <si>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</si>
  <si>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</si>
  <si>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</si>
  <si>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</si>
  <si>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</si>
  <si>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</si>
  <si>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</si>
  <si>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</si>
  <si>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</si>
  <si>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</si>
  <si>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</si>
  <si>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</si>
  <si>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</si>
  <si>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</si>
  <si>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</si>
  <si>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</si>
  <si>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</si>
  <si>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</si>
  <si>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</si>
  <si>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</si>
  <si>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</si>
  <si>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</si>
  <si>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</si>
  <si>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</si>
  <si>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</si>
  <si>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</si>
  <si>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</si>
  <si>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</si>
  <si>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</si>
  <si>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</si>
  <si>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</si>
  <si>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</si>
  <si>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</si>
  <si>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</si>
  <si>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</si>
  <si>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</si>
  <si>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</si>
  <si>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</si>
  <si>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</si>
  <si>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</si>
  <si>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</si>
  <si>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</si>
  <si>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</si>
  <si>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</si>
  <si>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</si>
  <si>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</si>
  <si>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</si>
  <si>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</si>
  <si>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</si>
  <si>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</si>
  <si>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</si>
  <si>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</si>
  <si>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</si>
  <si>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</si>
  <si>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</si>
  <si>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</si>
  <si>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</si>
  <si>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</si>
  <si>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</si>
  <si>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</si>
  <si>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</si>
  <si>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</si>
  <si>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</si>
  <si>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</si>
  <si>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</si>
  <si>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</si>
  <si>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</si>
  <si>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</si>
  <si>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</si>
  <si>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</si>
  <si>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</si>
  <si>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</si>
  <si>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</si>
  <si>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</si>
  <si>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</si>
  <si>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</si>
  <si>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</si>
  <si>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</si>
  <si>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</si>
  <si>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</si>
  <si>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</si>
  <si>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</si>
  <si>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</si>
  <si>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</si>
  <si>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</si>
  <si>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</si>
  <si>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</si>
  <si>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</si>
  <si>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</si>
  <si>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</si>
  <si>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</si>
  <si>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</si>
  <si>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</si>
  <si>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</si>
  <si>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</si>
  <si>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</si>
  <si>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</si>
  <si>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</si>
  <si>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</si>
  <si>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</si>
  <si>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</si>
  <si>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</si>
  <si>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</si>
  <si>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</si>
  <si>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</si>
  <si>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</si>
  <si>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</si>
  <si>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</si>
  <si>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</si>
  <si>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</si>
  <si>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</si>
  <si>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</si>
  <si>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</si>
  <si>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</si>
  <si>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</si>
  <si>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</si>
  <si>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</si>
  <si>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</si>
  <si>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</si>
  <si>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</si>
  <si>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</si>
  <si>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</si>
  <si>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</si>
  <si>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</si>
  <si>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</si>
  <si>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</si>
  <si>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</si>
  <si>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</si>
  <si>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</si>
  <si>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</si>
  <si>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</si>
  <si>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</si>
  <si>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</si>
  <si>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</si>
  <si>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</si>
  <si>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</si>
  <si>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</si>
  <si>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</si>
  <si>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</si>
  <si>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</si>
  <si>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</si>
  <si>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</si>
  <si>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</si>
  <si>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</si>
  <si>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</si>
  <si>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</si>
  <si>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</si>
  <si>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</si>
  <si>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</si>
  <si>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</si>
  <si>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</si>
  <si>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</si>
  <si>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</si>
  <si>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</si>
  <si>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</si>
  <si>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</si>
  <si>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</si>
  <si>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</si>
  <si>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</si>
  <si>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</si>
  <si>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</si>
  <si>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</si>
  <si>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</si>
  <si>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</si>
  <si>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</si>
  <si>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</si>
  <si>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</si>
  <si>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</si>
  <si>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</si>
  <si>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</si>
  <si>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</si>
  <si>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</si>
  <si>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</si>
  <si>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</si>
  <si>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</si>
  <si>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</si>
  <si>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</si>
  <si>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</si>
  <si>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</si>
  <si>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</si>
  <si>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</si>
  <si>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</si>
  <si>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</si>
  <si>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</si>
  <si>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</si>
  <si>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</si>
  <si>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</si>
  <si>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</si>
  <si>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</si>
  <si>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</si>
  <si>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</si>
  <si>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</si>
  <si>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</si>
  <si>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</si>
  <si>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</si>
  <si>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</si>
  <si>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</si>
  <si>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</si>
  <si>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</si>
  <si>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</si>
  <si>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</si>
  <si>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</si>
  <si>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</si>
  <si>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</si>
  <si>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</si>
  <si>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</si>
  <si>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</si>
  <si>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</si>
  <si>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</si>
  <si>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</si>
  <si>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</si>
  <si>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</si>
  <si>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</si>
  <si>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</si>
  <si>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</si>
  <si>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</si>
  <si>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</si>
  <si>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</si>
  <si>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</si>
  <si>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</si>
  <si>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</si>
  <si>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</si>
  <si>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</si>
  <si>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</si>
  <si>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</si>
  <si>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</si>
  <si>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</si>
  <si>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</si>
  <si>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</si>
  <si>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</si>
  <si>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</si>
  <si>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</si>
  <si>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</si>
  <si>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</si>
  <si>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</si>
  <si>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</si>
  <si>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</si>
  <si>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</si>
  <si>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</si>
  <si>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</si>
  <si>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</si>
  <si>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</si>
  <si>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</si>
  <si>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</si>
  <si>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</si>
  <si>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</si>
  <si>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</si>
  <si>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</si>
  <si>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</si>
  <si>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</si>
  <si>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</si>
  <si>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</si>
  <si>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</si>
  <si>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</si>
  <si>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</si>
  <si>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</si>
  <si>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</si>
  <si>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</si>
  <si>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</si>
  <si>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</si>
  <si>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</si>
  <si>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</si>
  <si>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</si>
  <si>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</si>
  <si>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</si>
  <si>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</si>
  <si>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</si>
  <si>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</si>
  <si>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</si>
  <si>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</si>
  <si>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</si>
  <si>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</si>
  <si>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</si>
  <si>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</si>
  <si>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</si>
  <si>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</si>
  <si>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</si>
  <si>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</si>
  <si>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</si>
  <si>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</si>
  <si>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</si>
  <si>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</si>
  <si>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</si>
  <si>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</si>
  <si>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</si>
  <si>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</si>
  <si>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</si>
  <si>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</si>
  <si>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</si>
  <si>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</si>
  <si>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</si>
  <si>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</si>
  <si>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</si>
  <si>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</si>
  <si>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</si>
  <si>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</si>
  <si>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</si>
  <si>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</si>
  <si>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</si>
  <si>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</si>
  <si>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</si>
  <si>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</si>
  <si>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</si>
  <si>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</si>
  <si>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</si>
  <si>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</si>
  <si>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</si>
  <si>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</si>
  <si>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</si>
  <si>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</si>
  <si>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</si>
  <si>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</si>
  <si>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</si>
  <si>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</si>
  <si>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</si>
  <si>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</si>
  <si>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</si>
  <si>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</si>
  <si>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</si>
  <si>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</si>
  <si>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</si>
  <si>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</si>
  <si>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</si>
  <si>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</si>
  <si>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</si>
  <si>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</si>
  <si>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</si>
  <si>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</si>
  <si>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</si>
  <si>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</si>
  <si>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</si>
  <si>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</si>
  <si>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</si>
  <si>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</si>
  <si>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</si>
  <si>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</si>
  <si>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</si>
  <si>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</si>
  <si>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</si>
  <si>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</si>
  <si>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</si>
  <si>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</si>
  <si>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</si>
  <si>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</si>
  <si>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</si>
  <si>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</si>
  <si>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</si>
  <si>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</si>
  <si>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</si>
  <si>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</si>
  <si>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</si>
  <si>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</si>
  <si>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</si>
  <si>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</si>
  <si>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</si>
  <si>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</si>
  <si>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</si>
  <si>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</si>
  <si>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</si>
  <si>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</si>
  <si>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</si>
  <si>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</si>
  <si>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</si>
  <si>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</si>
  <si>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</si>
  <si>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</si>
  <si>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</si>
  <si>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</si>
  <si>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</si>
  <si>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</si>
  <si>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</si>
  <si>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</si>
  <si>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</si>
  <si>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</si>
  <si>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</si>
  <si>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</si>
  <si>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</si>
  <si>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</si>
  <si>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</si>
  <si>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</si>
  <si>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</si>
  <si>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</si>
  <si>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</si>
  <si>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</si>
  <si>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</si>
  <si>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</si>
  <si>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</si>
  <si>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</si>
  <si>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</si>
  <si>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</si>
  <si>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</si>
  <si>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</si>
  <si>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</si>
  <si>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</si>
  <si>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</si>
  <si>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</si>
  <si>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</si>
  <si>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</si>
  <si>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</si>
  <si>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</si>
  <si>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</si>
  <si>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</si>
  <si>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</si>
  <si>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</si>
  <si>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</si>
  <si>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</si>
  <si>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</si>
  <si>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</si>
  <si>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</si>
  <si>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</si>
  <si>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</si>
  <si>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</si>
  <si>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</si>
  <si>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</si>
  <si>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</si>
  <si>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</si>
  <si>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</si>
  <si>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</si>
  <si>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</si>
  <si>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</si>
  <si>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</si>
  <si>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</si>
  <si>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</si>
  <si>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</si>
  <si>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</si>
  <si>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</si>
  <si>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</si>
  <si>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</si>
  <si>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</si>
  <si>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</si>
  <si>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</si>
  <si>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</si>
  <si>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</si>
  <si>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</si>
  <si>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</si>
  <si>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</si>
  <si>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</si>
  <si>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</si>
  <si>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</si>
  <si>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</si>
  <si>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</si>
  <si>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</si>
  <si>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</si>
  <si>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</si>
  <si>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</si>
  <si>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</si>
  <si>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</si>
  <si>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</si>
  <si>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</si>
  <si>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</si>
  <si>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</si>
  <si>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</si>
  <si>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</si>
  <si>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</si>
  <si>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</si>
  <si>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</si>
  <si>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</si>
  <si>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</si>
  <si>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</si>
  <si>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</si>
  <si>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</si>
  <si>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</si>
  <si>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</si>
  <si>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</si>
  <si>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</si>
  <si>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</si>
  <si>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</si>
  <si>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</si>
  <si>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</si>
  <si>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</si>
  <si>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</si>
  <si>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</si>
  <si>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</si>
  <si>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</si>
  <si>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</si>
  <si>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</si>
  <si>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</si>
  <si>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</si>
  <si>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</si>
  <si>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</si>
  <si>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</si>
  <si>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</si>
  <si>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</si>
  <si>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</si>
  <si>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</si>
  <si>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</si>
  <si>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</si>
  <si>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</si>
  <si>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</si>
  <si>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</si>
  <si>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</si>
  <si>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</si>
  <si>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</si>
  <si>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</si>
  <si>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</si>
  <si>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</si>
  <si>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</si>
  <si>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</si>
  <si>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</si>
  <si>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</si>
  <si>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</si>
  <si>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</si>
  <si>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</si>
  <si>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</si>
  <si>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</si>
  <si>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</si>
  <si>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</si>
  <si>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</si>
  <si>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</si>
  <si>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</si>
  <si>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</si>
  <si>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</si>
  <si>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</si>
  <si>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</si>
  <si>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</si>
  <si>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</si>
  <si>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</si>
  <si>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</si>
  <si>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</si>
  <si>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</si>
  <si>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</si>
  <si>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</si>
  <si>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</si>
  <si>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</si>
  <si>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</si>
  <si>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</si>
  <si>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</si>
  <si>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</si>
  <si>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</si>
  <si>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</si>
  <si>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</si>
  <si>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</si>
  <si>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</si>
  <si>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</si>
  <si>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</si>
  <si>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</si>
  <si>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</si>
  <si>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</si>
  <si>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</si>
  <si>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</si>
  <si>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</si>
  <si>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</si>
  <si>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</si>
  <si>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</si>
  <si>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</si>
  <si>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</si>
  <si>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</si>
  <si>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</si>
  <si>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</si>
  <si>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</si>
  <si>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</si>
  <si>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</si>
  <si>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</si>
  <si>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</si>
  <si>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</si>
  <si>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</si>
  <si>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</si>
  <si>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</si>
  <si>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</si>
  <si>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</si>
  <si>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</si>
  <si>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</si>
  <si>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</si>
  <si>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</si>
  <si>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</si>
  <si>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</si>
  <si>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</si>
  <si>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</si>
  <si>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</si>
  <si>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</si>
  <si>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</si>
  <si>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</si>
  <si>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</si>
  <si>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</si>
  <si>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</si>
  <si>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</si>
  <si>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</si>
  <si>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</si>
  <si>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</si>
  <si>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</si>
  <si>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</si>
  <si>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</si>
  <si>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</si>
  <si>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</si>
  <si>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</si>
  <si>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</si>
  <si>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</si>
  <si>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</si>
  <si>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</si>
  <si>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</si>
  <si>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</si>
  <si>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</si>
  <si>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</si>
  <si>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</si>
  <si>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</si>
  <si>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</si>
  <si>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</si>
  <si>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</si>
  <si>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</si>
  <si>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</si>
  <si>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</si>
  <si>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</si>
  <si>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</si>
  <si>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</si>
  <si>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</si>
  <si>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</si>
  <si>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</si>
  <si>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</si>
  <si>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</si>
  <si>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</si>
  <si>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</si>
  <si>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</si>
  <si>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</si>
  <si>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</si>
  <si>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</si>
  <si>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</si>
  <si>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</si>
  <si>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</si>
  <si>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</si>
  <si>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</si>
  <si>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</si>
  <si>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</si>
  <si>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</si>
  <si>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</si>
  <si>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</si>
  <si>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</si>
  <si>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</si>
  <si>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</si>
  <si>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</si>
  <si>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</si>
  <si>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</si>
  <si>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</si>
  <si>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</si>
  <si>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</si>
  <si>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</si>
  <si>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</si>
  <si>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</si>
  <si>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</si>
  <si>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</si>
  <si>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</si>
  <si>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</si>
  <si>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</si>
  <si>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</si>
  <si>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</si>
  <si>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</si>
  <si>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</si>
  <si>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</si>
  <si>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</si>
  <si>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</si>
  <si>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</si>
  <si>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</si>
  <si>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</si>
  <si>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</si>
  <si>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</si>
  <si>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</si>
  <si>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</si>
  <si>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</si>
  <si>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</si>
  <si>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</si>
  <si>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</si>
  <si>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</si>
  <si>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</si>
  <si>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</si>
  <si>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</si>
  <si>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</si>
  <si>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</si>
  <si>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</si>
  <si>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</si>
  <si>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</si>
  <si>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</si>
  <si>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</si>
  <si>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</si>
  <si>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</si>
  <si>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</si>
  <si>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</si>
  <si>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</si>
  <si>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</si>
  <si>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</si>
  <si>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</si>
  <si>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</si>
  <si>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</si>
  <si>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</si>
  <si>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</si>
  <si>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</si>
  <si>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</si>
  <si>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</si>
  <si>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</si>
  <si>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</si>
  <si>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</si>
  <si>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</si>
  <si>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</si>
  <si>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</si>
  <si>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</si>
  <si>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</si>
  <si>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</si>
  <si>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</si>
  <si>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</si>
  <si>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</si>
  <si>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</si>
  <si>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</si>
  <si>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</si>
  <si>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</si>
  <si>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</si>
  <si>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</si>
  <si>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</si>
  <si>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</si>
  <si>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</si>
  <si>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</si>
  <si>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</si>
  <si>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</si>
  <si>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</si>
  <si>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</si>
  <si>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</si>
  <si>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</si>
  <si>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</si>
  <si>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</si>
  <si>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</si>
  <si>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</si>
  <si>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</si>
  <si>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</si>
  <si>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</si>
  <si>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</si>
  <si>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</si>
  <si>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</si>
  <si>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</si>
  <si>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</si>
  <si>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</si>
  <si>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</si>
  <si>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</si>
  <si>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</si>
  <si>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</si>
  <si>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</si>
  <si>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</si>
  <si>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</si>
  <si>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</si>
  <si>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</si>
  <si>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</si>
  <si>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</si>
  <si>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</si>
  <si>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</si>
  <si>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</si>
  <si>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</si>
  <si>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</si>
  <si>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</si>
  <si>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</si>
  <si>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</si>
  <si>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</si>
  <si>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</si>
  <si>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</si>
  <si>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</si>
  <si>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</si>
  <si>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</si>
  <si>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</si>
  <si>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</si>
  <si>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</si>
  <si>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</si>
  <si>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</si>
  <si>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</si>
  <si>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</si>
  <si>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</si>
  <si>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</si>
  <si>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</si>
  <si>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</si>
  <si>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</si>
  <si>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</si>
  <si>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</si>
  <si>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</si>
  <si>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</si>
  <si>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</si>
  <si>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</si>
  <si>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</si>
  <si>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</si>
  <si>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</si>
  <si>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</si>
  <si>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</si>
  <si>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</si>
  <si>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</si>
  <si>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</si>
  <si>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</si>
  <si>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</si>
  <si>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</si>
  <si>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</si>
  <si>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</si>
  <si>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</si>
  <si>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</si>
  <si>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</si>
  <si>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</si>
  <si>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</si>
  <si>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</si>
  <si>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</si>
  <si>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</si>
  <si>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</si>
  <si>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</si>
  <si>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</si>
  <si>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</si>
  <si>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</si>
  <si>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</si>
  <si>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</si>
  <si>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</si>
  <si>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</si>
  <si>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</si>
  <si>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</si>
  <si>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</si>
  <si>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</si>
  <si>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</si>
  <si>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</si>
  <si>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</si>
  <si>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</si>
  <si>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</si>
  <si>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</si>
  <si>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</si>
  <si>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</si>
  <si>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</si>
  <si>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</si>
  <si>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</si>
  <si>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</si>
  <si>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</si>
  <si>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</si>
  <si>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Table 2.1a</t>
  </si>
  <si>
    <t>ECO Help-To-Heat measures installed, by obligation, by installation month</t>
  </si>
  <si>
    <t>Table 2.1.1a</t>
  </si>
  <si>
    <t>ECO Help-To-Heat measures installed, by measure type, by obligation</t>
  </si>
  <si>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</si>
  <si>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</si>
  <si>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</si>
  <si>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</si>
  <si>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</si>
  <si>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</si>
  <si>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</si>
  <si>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</si>
  <si>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</si>
  <si>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</si>
  <si>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</si>
  <si>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</si>
  <si>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</si>
  <si>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</si>
  <si>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</si>
  <si>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</si>
  <si>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</si>
  <si>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</si>
  <si>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</si>
  <si>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</si>
  <si>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</si>
  <si>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</si>
  <si>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</si>
  <si>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</si>
  <si>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</si>
  <si>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</si>
  <si>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</si>
  <si>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</si>
  <si>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</si>
  <si>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</si>
  <si>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</si>
  <si>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</si>
  <si>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</si>
  <si>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</si>
  <si>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</si>
  <si>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</si>
  <si>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</si>
  <si>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</si>
  <si>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</si>
  <si>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</si>
  <si>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</si>
  <si>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</si>
  <si>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</si>
  <si>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</si>
  <si>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</si>
  <si>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</si>
  <si>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</si>
  <si>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</si>
  <si>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</si>
  <si>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</si>
  <si>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</si>
  <si>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</si>
  <si>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</si>
  <si>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</si>
  <si>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</si>
  <si>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</si>
  <si>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</si>
  <si>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</si>
  <si>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</si>
  <si>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</si>
  <si>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</si>
  <si>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</si>
  <si>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</si>
  <si>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</si>
  <si>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</si>
  <si>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</si>
  <si>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</si>
  <si>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</si>
  <si>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</si>
  <si>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</si>
  <si>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</si>
  <si>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</si>
  <si>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</si>
  <si>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</si>
  <si>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</si>
  <si>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</si>
  <si>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</si>
  <si>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</si>
  <si>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</si>
  <si>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</si>
  <si>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</si>
  <si>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</si>
  <si>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</si>
  <si>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</si>
  <si>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</si>
  <si>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</si>
  <si>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</si>
  <si>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</si>
  <si>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</si>
  <si>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</si>
  <si>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</si>
  <si>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</si>
  <si>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</si>
  <si>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</si>
  <si>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</si>
  <si>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</si>
  <si>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</si>
  <si>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</si>
  <si>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</si>
  <si>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</si>
  <si>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</si>
  <si>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</si>
  <si>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</si>
  <si>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</si>
  <si>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</si>
  <si>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</si>
  <si>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</si>
  <si>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</si>
  <si>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</si>
  <si>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</si>
  <si>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</si>
  <si>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</si>
  <si>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</si>
  <si>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</si>
  <si>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</si>
  <si>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</si>
  <si>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</si>
  <si>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</si>
  <si>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</si>
  <si>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</si>
  <si>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</si>
  <si>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</si>
  <si>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</si>
  <si>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</si>
  <si>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</si>
  <si>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</si>
  <si>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</si>
  <si>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</si>
  <si>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</si>
  <si>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</si>
  <si>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</si>
  <si>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</si>
  <si>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</si>
  <si>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</si>
  <si>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</si>
  <si>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</si>
  <si>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</si>
  <si>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</si>
  <si>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</si>
  <si>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</si>
  <si>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</si>
  <si>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</si>
  <si>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</si>
  <si>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</si>
  <si>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</si>
  <si>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</si>
  <si>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</si>
  <si>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</si>
  <si>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</si>
  <si>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</si>
  <si>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</si>
  <si>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</si>
  <si>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</si>
  <si>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</si>
  <si>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</si>
  <si>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</si>
  <si>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ECO measures installed, by obligation, by installation month</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</si>
  <si>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</si>
  <si>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</si>
  <si>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</si>
  <si>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</si>
  <si>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</si>
  <si>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</si>
  <si>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</si>
  <si>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</si>
  <si>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</si>
  <si>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</si>
  <si>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</si>
  <si>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</si>
  <si>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</si>
  <si>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</si>
  <si>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</si>
  <si>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</si>
  <si>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</si>
  <si>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</si>
  <si>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</si>
  <si>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</si>
  <si>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</si>
  <si>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</si>
  <si>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</si>
  <si>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</si>
  <si>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</si>
  <si>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</si>
  <si>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</si>
  <si>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</si>
  <si>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</si>
  <si>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</si>
  <si>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</si>
  <si>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</si>
  <si>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</si>
  <si>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</si>
  <si>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</si>
  <si>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</si>
  <si>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</si>
  <si>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ECO flex measures by ECO obligation by administrative area</t>
  </si>
  <si>
    <t>ECO brokerage auction clearing prices by ECO obligation, by auction</t>
  </si>
  <si>
    <t>ECO Help-To-Heat brokerage auction clearing prices by ECO obligation, by auction</t>
  </si>
  <si>
    <t>Number of measures installed using Green Deal Finance, by quarter</t>
  </si>
  <si>
    <t>Old table number</t>
  </si>
  <si>
    <t>New table number</t>
  </si>
  <si>
    <t>Measures installed through ECO and under the Green Deal Framework, by installation month</t>
  </si>
  <si>
    <t>ECO brokerage auctions and total amount traded, by month</t>
  </si>
  <si>
    <t>Estimated ECO delivery costs, by obligation, and administrative costs as reported by energy suppliers, by quarter</t>
  </si>
  <si>
    <t>Number of Green Deal Plans in domestic unique properties, cumulative total, by month</t>
  </si>
  <si>
    <t>Household Energy Efficiency Statistics</t>
  </si>
  <si>
    <t>Statistics</t>
  </si>
  <si>
    <t>Chart 5a: Number of ECO Help-To-Heat Flexible Eligibility Measures by installation month and share of Affordable Warmth obligation delivered through flex, up to end September 2018</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</si>
  <si>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</si>
  <si>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</si>
  <si>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</si>
  <si>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</si>
  <si>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</si>
  <si>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</si>
  <si>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</si>
  <si>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</si>
  <si>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</si>
  <si>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</si>
  <si>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</si>
  <si>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</si>
  <si>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</si>
  <si>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</si>
  <si>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</si>
  <si>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</si>
  <si>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</si>
  <si>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</si>
  <si>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</si>
  <si>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</si>
  <si>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</si>
  <si>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</si>
  <si>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</si>
  <si>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</si>
  <si>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</si>
  <si>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</si>
  <si>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</si>
  <si>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</si>
  <si>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</si>
  <si>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</si>
  <si>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</si>
  <si>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</si>
  <si>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</si>
  <si>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measures (excl. Innovative measures)</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</si>
  <si>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</si>
  <si>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</si>
  <si>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</si>
  <si>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</si>
  <si>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</si>
  <si>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</si>
  <si>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</si>
  <si>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</si>
  <si>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</si>
  <si>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</si>
  <si>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</si>
  <si>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</si>
  <si>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t>1</t>
    </r>
    <r>
      <rPr>
        <sz val="10"/>
        <color theme="1"/>
        <rFont val="Arial"/>
        <family val="2"/>
      </rPr>
      <t xml:space="preserve"> Estimated bill savings based on ECO deemed scores. These are based on all notified measures which may not yet have been approved by OFGEM.</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</si>
  <si>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</si>
  <si>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rPr>
        <b/>
        <sz val="10"/>
        <color theme="1"/>
        <rFont val="Arial"/>
        <family val="2"/>
      </rPr>
      <t xml:space="preserve">NOTE: </t>
    </r>
    <r>
      <rPr>
        <sz val="10"/>
        <color theme="1"/>
        <rFont val="Arial"/>
        <family val="2"/>
      </rPr>
      <t>Table numbers have been revised following the introduction of new tables reporting ECO3. Please see lookup of table numbers below.</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</si>
  <si>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</si>
  <si>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</si>
  <si>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t>Prior to October 2018</t>
    </r>
    <r>
      <rPr>
        <i/>
        <vertAlign val="superscript"/>
        <sz val="10"/>
        <rFont val="Arial"/>
        <family val="2"/>
      </rPr>
      <t>6</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</si>
  <si>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</si>
  <si>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</si>
  <si>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</si>
  <si>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</si>
  <si>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</si>
  <si>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</si>
  <si>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</si>
  <si>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</si>
  <si>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</si>
  <si>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</si>
  <si>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</si>
  <si>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</si>
  <si>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</si>
  <si>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Thousands</t>
  </si>
  <si>
    <t>End of:</t>
  </si>
  <si>
    <t>Loft insulation &gt;=125mm</t>
  </si>
  <si>
    <t>Solid wall insulation</t>
  </si>
  <si>
    <t>April 2013 housing surveys</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</si>
  <si>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</si>
  <si>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</si>
  <si>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 not applicable. It is assumed all new build properties are of cavity wall construction.</t>
  </si>
  <si>
    <r>
      <t>Loft insulation</t>
    </r>
    <r>
      <rPr>
        <vertAlign val="superscript"/>
        <sz val="10"/>
        <rFont val="Arial"/>
        <family val="2"/>
      </rPr>
      <t>2</t>
    </r>
  </si>
  <si>
    <r>
      <rPr>
        <vertAlign val="superscript"/>
        <sz val="10"/>
        <color theme="1"/>
        <rFont val="Arial"/>
        <family val="2"/>
      </rPr>
      <t>1</t>
    </r>
    <r>
      <rPr>
        <sz val="10"/>
        <color theme="1"/>
        <rFont val="Arial"/>
        <family val="2"/>
      </rPr>
      <t xml:space="preserve"> This includes measures delivered through CERT, CESP (mitigation actions), Warm Front, ECO and the Green Deal since April 2013 only.</t>
    </r>
  </si>
  <si>
    <r>
      <t xml:space="preserve">2 </t>
    </r>
    <r>
      <rPr>
        <sz val="10"/>
        <color theme="1"/>
        <rFont val="Arial"/>
        <family val="2"/>
      </rPr>
      <t>This includes easy-to-treat loft insulation (top-up and virgin) and hard-to-treat roof insulation (room-in roof, flat roof, insulation at joists and at rafter).</t>
    </r>
  </si>
  <si>
    <r>
      <t>Insulated</t>
    </r>
    <r>
      <rPr>
        <vertAlign val="superscript"/>
        <sz val="10"/>
        <color theme="1"/>
        <rFont val="Arial"/>
        <family val="2"/>
      </rPr>
      <t>1</t>
    </r>
  </si>
  <si>
    <r>
      <t>Uncertainty</t>
    </r>
    <r>
      <rPr>
        <vertAlign val="superscript"/>
        <sz val="10"/>
        <color theme="1"/>
        <rFont val="Arial"/>
        <family val="2"/>
      </rPr>
      <t>2</t>
    </r>
  </si>
  <si>
    <r>
      <t>Remaining potential</t>
    </r>
    <r>
      <rPr>
        <vertAlign val="superscript"/>
        <sz val="10"/>
        <color theme="1"/>
        <rFont val="Arial"/>
        <family val="2"/>
      </rPr>
      <t>3</t>
    </r>
  </si>
  <si>
    <t>Remaining potential of which:</t>
  </si>
  <si>
    <t>Cavity wall properties</t>
  </si>
  <si>
    <t>Easy to treat</t>
  </si>
  <si>
    <r>
      <t>Hard to treat</t>
    </r>
    <r>
      <rPr>
        <vertAlign val="superscript"/>
        <sz val="10"/>
        <color theme="1"/>
        <rFont val="Arial"/>
        <family val="2"/>
      </rPr>
      <t>4</t>
    </r>
  </si>
  <si>
    <r>
      <rPr>
        <vertAlign val="superscript"/>
        <sz val="10"/>
        <color theme="1"/>
        <rFont val="Arial"/>
        <family val="2"/>
      </rPr>
      <t>1</t>
    </r>
    <r>
      <rPr>
        <sz val="10"/>
        <color theme="1"/>
        <rFont val="Arial"/>
        <family val="2"/>
      </rPr>
      <t xml:space="preserve"> Properties with full cavity wall insulation. The difference between quarterly figures are properties with cavity wall insualtion installed through Government schemes and new build properties.</t>
    </r>
  </si>
  <si>
    <r>
      <rPr>
        <vertAlign val="superscript"/>
        <sz val="10"/>
        <color theme="1"/>
        <rFont val="Arial"/>
        <family val="2"/>
      </rPr>
      <t>2</t>
    </r>
    <r>
      <rPr>
        <sz val="10"/>
        <color theme="1"/>
        <rFont val="Arial"/>
        <family val="2"/>
      </rPr>
      <t xml:space="preserve"> Properties which may or may not have cavity wall insulation.</t>
    </r>
  </si>
  <si>
    <r>
      <rPr>
        <vertAlign val="superscript"/>
        <sz val="10"/>
        <rFont val="Arial"/>
        <family val="2"/>
      </rPr>
      <t>3</t>
    </r>
    <r>
      <rPr>
        <sz val="10"/>
        <rFont val="Arial"/>
        <family val="2"/>
      </rPr>
      <t xml:space="preserve"> This includes some properties with partial fill cavity wall insulations. Not all remaining potential properties could be insulated and some which could be insulated would not be cost effective to insulate. This could be due to properties being hard to treat, having limited potential to save energy or having unfillable cavities.</t>
    </r>
  </si>
  <si>
    <r>
      <rPr>
        <vertAlign val="superscript"/>
        <sz val="10"/>
        <color theme="1"/>
        <rFont val="Arial"/>
        <family val="2"/>
      </rPr>
      <t>4</t>
    </r>
    <r>
      <rPr>
        <sz val="10"/>
        <color theme="1"/>
        <rFont val="Arial"/>
        <family val="2"/>
      </rPr>
      <t xml:space="preserve"> Includes properties which are unfillable. These are properties which have a timber frame wall type with both a studwork cavity and a masonry cavity. In this wall type the studwork cavity contains insulation and the masonry cavity does not contain insulation.</t>
    </r>
  </si>
  <si>
    <t>Insulated</t>
  </si>
  <si>
    <r>
      <t>Uncertainty</t>
    </r>
    <r>
      <rPr>
        <vertAlign val="superscript"/>
        <sz val="10"/>
        <color theme="1"/>
        <rFont val="Arial"/>
        <family val="2"/>
      </rPr>
      <t>1</t>
    </r>
  </si>
  <si>
    <t>Remaining potential</t>
  </si>
  <si>
    <r>
      <t>Remaining potential</t>
    </r>
    <r>
      <rPr>
        <vertAlign val="superscript"/>
        <sz val="10"/>
        <color theme="1"/>
        <rFont val="Arial"/>
        <family val="2"/>
      </rPr>
      <t>2</t>
    </r>
  </si>
  <si>
    <t>Properties with a loft</t>
  </si>
  <si>
    <r>
      <t>Hard to treat</t>
    </r>
    <r>
      <rPr>
        <vertAlign val="superscript"/>
        <sz val="10"/>
        <color theme="1"/>
        <rFont val="Arial"/>
        <family val="2"/>
      </rPr>
      <t>3</t>
    </r>
  </si>
  <si>
    <r>
      <rPr>
        <vertAlign val="superscript"/>
        <sz val="10"/>
        <color theme="1"/>
        <rFont val="Arial"/>
        <family val="2"/>
      </rPr>
      <t>1</t>
    </r>
    <r>
      <rPr>
        <sz val="10"/>
        <color theme="1"/>
        <rFont val="Arial"/>
        <family val="2"/>
      </rPr>
      <t xml:space="preserve"> Properties which may or may not have loft insulation.</t>
    </r>
  </si>
  <si>
    <r>
      <rPr>
        <vertAlign val="superscript"/>
        <sz val="10"/>
        <rFont val="Arial"/>
        <family val="2"/>
      </rPr>
      <t>2</t>
    </r>
    <r>
      <rPr>
        <sz val="10"/>
        <rFont val="Arial"/>
        <family val="2"/>
      </rPr>
      <t xml:space="preserve"> Not all remaining potential properties could be insulated and some that could be insulated would not be cost effective to insulate, due to lofts either being hard to treat or unfillable.</t>
    </r>
  </si>
  <si>
    <r>
      <rPr>
        <vertAlign val="superscript"/>
        <sz val="10"/>
        <color theme="1"/>
        <rFont val="Arial"/>
        <family val="2"/>
      </rPr>
      <t>3</t>
    </r>
    <r>
      <rPr>
        <sz val="10"/>
        <color theme="1"/>
        <rFont val="Arial"/>
        <family val="2"/>
      </rPr>
      <t xml:space="preserve"> There are three issues which might prevant a property receiving standard loft insulation and can therefore make a loft hard to treat, these include: roof and loft construction, remedial and access isues, and external features including roof covering. This category includes lofts which are unfillable, this can occur in properties with a flat roof or in properties where the roof has a very shallow pitch which makes the loft space inaccessible.</t>
    </r>
  </si>
  <si>
    <r>
      <t>Solid wall properties</t>
    </r>
    <r>
      <rPr>
        <vertAlign val="superscript"/>
        <sz val="10"/>
        <color theme="1"/>
        <rFont val="Arial"/>
        <family val="2"/>
      </rPr>
      <t>3</t>
    </r>
  </si>
  <si>
    <r>
      <rPr>
        <vertAlign val="superscript"/>
        <sz val="10"/>
        <color theme="1"/>
        <rFont val="Arial"/>
        <family val="2"/>
      </rPr>
      <t>1</t>
    </r>
    <r>
      <rPr>
        <sz val="10"/>
        <color theme="1"/>
        <rFont val="Arial"/>
        <family val="2"/>
      </rPr>
      <t xml:space="preserve"> This includes internal and external solid wall insulation and may include some properties with cladding.</t>
    </r>
  </si>
  <si>
    <r>
      <rPr>
        <vertAlign val="superscript"/>
        <sz val="10"/>
        <rFont val="Arial"/>
        <family val="2"/>
      </rPr>
      <t>2</t>
    </r>
    <r>
      <rPr>
        <sz val="10"/>
        <rFont val="Arial"/>
        <family val="2"/>
      </rPr>
      <t xml:space="preserve"> Not all remaining potential properties would be insulated as it likely that some of these would be too costly to treat or be within conservation areas.</t>
    </r>
  </si>
  <si>
    <r>
      <rPr>
        <vertAlign val="superscript"/>
        <sz val="10"/>
        <rFont val="Arial"/>
        <family val="2"/>
      </rPr>
      <t>3</t>
    </r>
    <r>
      <rPr>
        <sz val="10"/>
        <rFont val="Arial"/>
        <family val="2"/>
      </rPr>
      <t xml:space="preserve"> Solid wall properties includes timber, metal or concrete frames.</t>
    </r>
  </si>
  <si>
    <r>
      <t>Installation quarter</t>
    </r>
    <r>
      <rPr>
        <vertAlign val="superscript"/>
        <sz val="10"/>
        <color rgb="FF000000"/>
        <rFont val="Arial"/>
        <family val="2"/>
      </rPr>
      <t>1</t>
    </r>
  </si>
  <si>
    <r>
      <t>ECO</t>
    </r>
    <r>
      <rPr>
        <vertAlign val="superscript"/>
        <sz val="10"/>
        <color rgb="FF000000"/>
        <rFont val="Arial"/>
        <family val="2"/>
      </rPr>
      <t xml:space="preserve"> 2</t>
    </r>
  </si>
  <si>
    <r>
      <t xml:space="preserve">Cashback </t>
    </r>
    <r>
      <rPr>
        <vertAlign val="superscript"/>
        <sz val="10"/>
        <color rgb="FF000000"/>
        <rFont val="Arial"/>
        <family val="2"/>
      </rPr>
      <t xml:space="preserve">3 </t>
    </r>
  </si>
  <si>
    <r>
      <t>Green Deal Plans</t>
    </r>
    <r>
      <rPr>
        <vertAlign val="superscript"/>
        <sz val="10"/>
        <color rgb="FF000000"/>
        <rFont val="Arial"/>
        <family val="2"/>
      </rPr>
      <t xml:space="preserve"> 4</t>
    </r>
  </si>
  <si>
    <r>
      <t xml:space="preserve">Green Deal Home Improvement Fund </t>
    </r>
    <r>
      <rPr>
        <vertAlign val="superscript"/>
        <sz val="10"/>
        <color rgb="FF000000"/>
        <rFont val="Arial"/>
        <family val="2"/>
      </rPr>
      <t>5</t>
    </r>
  </si>
  <si>
    <r>
      <t xml:space="preserve">Feed in Tariffs </t>
    </r>
    <r>
      <rPr>
        <vertAlign val="superscript"/>
        <sz val="10"/>
        <color rgb="FF000000"/>
        <rFont val="Arial"/>
        <family val="2"/>
      </rPr>
      <t>6</t>
    </r>
  </si>
  <si>
    <r>
      <t>Renewable Heat Premium Payment</t>
    </r>
    <r>
      <rPr>
        <vertAlign val="superscript"/>
        <sz val="10"/>
        <color rgb="FF000000"/>
        <rFont val="Arial"/>
        <family val="2"/>
      </rPr>
      <t>7</t>
    </r>
  </si>
  <si>
    <r>
      <t xml:space="preserve">Domestic Renewable Heat Incentive </t>
    </r>
    <r>
      <rPr>
        <vertAlign val="superscript"/>
        <sz val="10"/>
        <color rgb="FF000000"/>
        <rFont val="Arial"/>
        <family val="2"/>
      </rPr>
      <t>8</t>
    </r>
  </si>
  <si>
    <t>January - March 2013</t>
  </si>
  <si>
    <t>N/A </t>
  </si>
  <si>
    <t>April - June 2013</t>
  </si>
  <si>
    <t>July - September 2013</t>
  </si>
  <si>
    <t>October - December 2013</t>
  </si>
  <si>
    <t>January - March 2014</t>
  </si>
  <si>
    <t>April - June 2014</t>
  </si>
  <si>
    <t>July – September 2014</t>
  </si>
  <si>
    <t>October - December 2014</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</si>
  <si>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</si>
  <si>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</si>
  <si>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</si>
  <si>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</si>
  <si>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</si>
  <si>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</si>
  <si>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</si>
  <si>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</si>
  <si>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</si>
  <si>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</si>
  <si>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</si>
  <si>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</si>
  <si>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r>
      <t xml:space="preserve">1 </t>
    </r>
    <r>
      <rPr>
        <sz val="10"/>
        <color rgb="FF000000"/>
        <rFont val="Arial"/>
        <family val="2"/>
      </rPr>
      <t>Measures installed in earlier installation months can be notified at a later date under some circumstances; some ECO installations prior to January 2013 are included in the January - March 2013 period.</t>
    </r>
  </si>
  <si>
    <r>
      <t>2</t>
    </r>
    <r>
      <rPr>
        <sz val="10"/>
        <color rgb="FF000000"/>
        <rFont val="Arial"/>
        <family val="2"/>
      </rPr>
      <t xml:space="preserve"> Where a household has measures installed in two or more months, the earliest installation month is recorded.</t>
    </r>
  </si>
  <si>
    <r>
      <t>3</t>
    </r>
    <r>
      <rPr>
        <sz val="10"/>
        <color rgb="FF000000"/>
        <rFont val="Arial"/>
        <family val="2"/>
      </rPr>
      <t xml:space="preserve"> Cashback figures do not include any households that have had measures installed solely through the Cashback Exception Process.</t>
    </r>
  </si>
  <si>
    <r>
      <t xml:space="preserve">5 </t>
    </r>
    <r>
      <rPr>
        <sz val="10"/>
        <color rgb="FF000000"/>
        <rFont val="Arial"/>
        <family val="2"/>
      </rPr>
      <t>Where a household has measures installed in two or more months, the earliest installation month is recorded. This is lower than the number of vouchers issued as it is possible for there to be more than one GDHIF voucher paid per household.</t>
    </r>
  </si>
  <si>
    <r>
      <rPr>
        <vertAlign val="superscript"/>
        <sz val="10"/>
        <color theme="1"/>
        <rFont val="Arial"/>
        <family val="2"/>
      </rPr>
      <t xml:space="preserve">6 </t>
    </r>
    <r>
      <rPr>
        <sz val="10"/>
        <color theme="1"/>
        <rFont val="Arial"/>
        <family val="2"/>
      </rPr>
      <t xml:space="preserve">Feed in Tariff installations classified as domestic on the Central FiT Register and based on their 'date of confirmation'. Further information can be found at: </t>
    </r>
    <r>
      <rPr>
        <u/>
        <sz val="10"/>
        <color rgb="FF0070C0"/>
        <rFont val="Arial"/>
        <family val="2"/>
      </rPr>
      <t>https://www.gov.uk/government/statistical-data-sets/sub-regional-feed-in-tariffs-confirmed-on-the-cfr-statistics</t>
    </r>
  </si>
  <si>
    <r>
      <rPr>
        <vertAlign val="superscript"/>
        <sz val="10"/>
        <color theme="1"/>
        <rFont val="Arial"/>
        <family val="2"/>
      </rPr>
      <t xml:space="preserve">7 </t>
    </r>
    <r>
      <rPr>
        <sz val="10"/>
        <color theme="1"/>
        <rFont val="Arial"/>
        <family val="2"/>
      </rPr>
      <t xml:space="preserve">Whilst the Renewable Heat Premium Payment consisted of 3 schemes, these quarterly installation figures relate to the redemption of vouchers for Phase 2 and Phase 2 extension only. Further information can be found at: </t>
    </r>
    <r>
      <rPr>
        <u/>
        <sz val="10"/>
        <color rgb="FF0070C0"/>
        <rFont val="Arial"/>
        <family val="2"/>
      </rPr>
      <t>https://www.gov.uk/government/collections/renewable-heat-incentive-renewable-heat-premium-payment-statistics</t>
    </r>
    <r>
      <rPr>
        <sz val="10"/>
        <color theme="1"/>
        <rFont val="Arial"/>
        <family val="2"/>
      </rPr>
      <t xml:space="preserve"> </t>
    </r>
  </si>
  <si>
    <t>This workbook was updated on 18 April 2019</t>
  </si>
  <si>
    <t>Table 9.1: Provisional number of individual households that have had measures installed through ECO, Cashback, using Green Deal Finance, GDHIF, benefitting from Feed-in Tariffs, Renewable Heat Premium Payment, Domestic Renewable Heat Incentive, by quarter of installation, from January 2013 to end December 2018.</t>
  </si>
  <si>
    <t>January - March 2018</t>
  </si>
  <si>
    <t>April - June 2018</t>
  </si>
  <si>
    <t>July – September 2018</t>
  </si>
  <si>
    <t>October - December 2018</t>
  </si>
  <si>
    <r>
      <t xml:space="preserve">Total from January 2013 to end December 2018 </t>
    </r>
    <r>
      <rPr>
        <b/>
        <vertAlign val="superscript"/>
        <sz val="10"/>
        <color rgb="FF000000"/>
        <rFont val="Arial"/>
        <family val="2"/>
      </rPr>
      <t>9</t>
    </r>
  </si>
  <si>
    <t>18 April 2019</t>
  </si>
  <si>
    <t>ECO brokerage auction clearing prices by ECO obligation, by auction, February 2019 onwards</t>
  </si>
  <si>
    <t>Table 5.5</t>
  </si>
  <si>
    <t>Table 6.4</t>
  </si>
  <si>
    <t>Estimated average ECO3 delivery costs as reported by energy suppliers</t>
  </si>
  <si>
    <t>18 Jul 2019</t>
  </si>
  <si>
    <t>23 May 2019</t>
  </si>
  <si>
    <t>Map 2 - ECO measures installed through Flexible Eligibility, by Local Authority (April 2017 - December 2018)</t>
  </si>
  <si>
    <t>ECO (CERO &amp; CSCO)</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</si>
  <si>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2018</t>
    </r>
    <r>
      <rPr>
        <b/>
        <vertAlign val="superscript"/>
        <sz val="10"/>
        <color theme="1"/>
        <rFont val="Arial"/>
        <family val="2"/>
      </rPr>
      <t>2,3</t>
    </r>
  </si>
  <si>
    <t>Affordable Warmth (HHCRO)
Rural Sub-obligation</t>
  </si>
  <si>
    <r>
      <t>Table 3.5: ECO Afforable Warmth measures installed</t>
    </r>
    <r>
      <rPr>
        <b/>
        <vertAlign val="superscript"/>
        <sz val="10"/>
        <rFont val="Arial"/>
        <family val="2"/>
      </rPr>
      <t>1</t>
    </r>
    <r>
      <rPr>
        <b/>
        <sz val="10"/>
        <rFont val="Arial"/>
        <family val="2"/>
      </rPr>
      <t>, by Local Authority (April 2017 - December 2018)</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</si>
  <si>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</si>
  <si>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</si>
  <si>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ECO measures installed, by measure type, by region</t>
  </si>
  <si>
    <t>ECO measures installed, by rurality, by country, by obligation</t>
  </si>
  <si>
    <t>ECO measures installed, by rurality, by region</t>
  </si>
  <si>
    <t>Table 3.7</t>
  </si>
  <si>
    <t>Table 3.8</t>
  </si>
  <si>
    <t>Table 3.9</t>
  </si>
  <si>
    <t>Spring 2020</t>
  </si>
  <si>
    <t>Detailed</t>
  </si>
  <si>
    <t>Perth and Kinross</t>
  </si>
  <si>
    <t>Oct - Dec 2018</t>
  </si>
  <si>
    <t>Map 1 – Households in receipt of ECO measures by Local Authority per 1,000 households, up to end December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</si>
  <si>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</si>
  <si>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</si>
  <si>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Total number of measures installed under ECO</t>
  </si>
  <si>
    <t>Percentage of measures installed under ECO, by measure type</t>
  </si>
  <si>
    <t>ECO measures installed under ECO, by measure type, per 1,000 households</t>
  </si>
  <si>
    <r>
      <t>Total</t>
    </r>
    <r>
      <rPr>
        <b/>
        <vertAlign val="superscript"/>
        <sz val="10"/>
        <rFont val="Arial"/>
        <family val="2"/>
      </rPr>
      <t>1</t>
    </r>
  </si>
  <si>
    <r>
      <t>Households with at least one usual resident</t>
    </r>
    <r>
      <rPr>
        <b/>
        <i/>
        <vertAlign val="superscript"/>
        <sz val="10"/>
        <rFont val="Arial"/>
        <family val="2"/>
      </rPr>
      <t>2</t>
    </r>
  </si>
  <si>
    <r>
      <rPr>
        <vertAlign val="superscript"/>
        <sz val="10"/>
        <rFont val="Arial"/>
        <family val="2"/>
      </rPr>
      <t>1</t>
    </r>
    <r>
      <rPr>
        <sz val="10"/>
        <rFont val="Arial"/>
        <family val="2"/>
      </rPr>
      <t xml:space="preserve"> Micro-generation measures are not shown separaely but are included in the total</t>
    </r>
  </si>
  <si>
    <r>
      <rPr>
        <vertAlign val="superscript"/>
        <sz val="10"/>
        <rFont val="Arial"/>
        <family val="2"/>
      </rPr>
      <t>2</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</si>
  <si>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t>Rurality/Urbanity groups</t>
  </si>
  <si>
    <r>
      <t>Carbon Savings Community (CSCO)</t>
    </r>
    <r>
      <rPr>
        <vertAlign val="superscript"/>
        <sz val="10"/>
        <color theme="1"/>
        <rFont val="Arial"/>
        <family val="2"/>
      </rPr>
      <t>4</t>
    </r>
  </si>
  <si>
    <r>
      <t>of which 'Rural' 
sub-obligation</t>
    </r>
    <r>
      <rPr>
        <vertAlign val="superscript"/>
        <sz val="10"/>
        <color theme="1"/>
        <rFont val="Arial"/>
        <family val="2"/>
      </rPr>
      <t>3</t>
    </r>
  </si>
  <si>
    <r>
      <t>England and Wales Total</t>
    </r>
    <r>
      <rPr>
        <b/>
        <vertAlign val="superscript"/>
        <sz val="10"/>
        <color theme="1"/>
        <rFont val="Arial"/>
        <family val="2"/>
      </rPr>
      <t>1</t>
    </r>
  </si>
  <si>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</si>
  <si>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</si>
  <si>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</si>
  <si>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</si>
  <si>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</si>
  <si>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</si>
  <si>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</si>
  <si>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</si>
  <si>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</si>
  <si>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</si>
  <si>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r>
      <t>Scotland Total</t>
    </r>
    <r>
      <rPr>
        <b/>
        <vertAlign val="superscript"/>
        <sz val="10"/>
        <color theme="1"/>
        <rFont val="Arial"/>
        <family val="2"/>
      </rPr>
      <t>2</t>
    </r>
  </si>
  <si>
    <t>Large Urban Area</t>
  </si>
  <si>
    <t>Other Urban Area</t>
  </si>
  <si>
    <t>Accessible Small Town</t>
  </si>
  <si>
    <t>Remote Small Town</t>
  </si>
  <si>
    <t>Very Remote Small Town</t>
  </si>
  <si>
    <t>Accessible Rural</t>
  </si>
  <si>
    <t>Remote Rural</t>
  </si>
  <si>
    <t>Very Remote Rural</t>
  </si>
  <si>
    <r>
      <rPr>
        <vertAlign val="superscript"/>
        <sz val="10"/>
        <rFont val="Arial"/>
        <family val="2"/>
      </rPr>
      <t xml:space="preserve">1 </t>
    </r>
    <r>
      <rPr>
        <b/>
        <u/>
        <sz val="10"/>
        <rFont val="Arial"/>
        <family val="2"/>
      </rPr>
      <t>England &amp; Wales groups</t>
    </r>
    <r>
      <rPr>
        <sz val="10"/>
        <rFont val="Arial"/>
        <family val="2"/>
      </rPr>
      <t>:</t>
    </r>
  </si>
  <si>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</si>
  <si>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</si>
  <si>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</si>
  <si>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</si>
  <si>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</si>
  <si>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</si>
  <si>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</si>
  <si>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</si>
  <si>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</si>
  <si>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</si>
  <si>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</si>
  <si>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</si>
  <si>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For more information regarding England &amp; Wales groups see link:</t>
  </si>
  <si>
    <t>https://www.gov.uk/government/uploads/system/uploads/attachment_data/file/239478/RUC11user_guide_28_Aug.pdf</t>
  </si>
  <si>
    <r>
      <rPr>
        <vertAlign val="superscript"/>
        <sz val="10"/>
        <rFont val="Arial"/>
        <family val="2"/>
      </rPr>
      <t>2</t>
    </r>
    <r>
      <rPr>
        <sz val="10"/>
        <rFont val="Arial"/>
        <family val="2"/>
      </rPr>
      <t xml:space="preserve"> </t>
    </r>
    <r>
      <rPr>
        <b/>
        <u/>
        <sz val="10"/>
        <rFont val="Arial"/>
        <family val="2"/>
      </rPr>
      <t>Scotland groups</t>
    </r>
    <r>
      <rPr>
        <sz val="10"/>
        <rFont val="Arial"/>
        <family val="2"/>
      </rPr>
      <t>:</t>
    </r>
  </si>
  <si>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</si>
  <si>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</si>
  <si>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</si>
  <si>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</si>
  <si>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</si>
  <si>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</si>
  <si>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</si>
  <si>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</si>
  <si>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For more information regarding Scotland groups see link:</t>
  </si>
  <si>
    <t>http://www.gov.scot/Resource/0046/00464780.pdf</t>
  </si>
  <si>
    <r>
      <rPr>
        <vertAlign val="superscript"/>
        <sz val="10"/>
        <rFont val="Arial"/>
        <family val="2"/>
      </rPr>
      <t>3</t>
    </r>
    <r>
      <rPr>
        <sz val="10"/>
        <rFont val="Arial"/>
        <family val="2"/>
      </rPr>
      <t xml:space="preserve"> The Rural sub-obligation was introduced to CERO at the start of ECO Help-to-Heat in April 2017</t>
    </r>
  </si>
  <si>
    <r>
      <rPr>
        <vertAlign val="superscript"/>
        <sz val="10"/>
        <rFont val="Arial"/>
        <family val="2"/>
      </rPr>
      <t xml:space="preserve">4 </t>
    </r>
    <r>
      <rPr>
        <sz val="10"/>
        <rFont val="Arial"/>
        <family val="2"/>
      </rPr>
      <t>CSCO closed at the end of ECO2 in March 2017 wit the Rural sub-obligation introduced to CERO</t>
    </r>
  </si>
  <si>
    <t xml:space="preserve">Urban </t>
  </si>
  <si>
    <t>Rural</t>
  </si>
  <si>
    <t>Percentage Urban</t>
  </si>
  <si>
    <t>Percentage Rural</t>
  </si>
  <si>
    <r>
      <t xml:space="preserve">England </t>
    </r>
    <r>
      <rPr>
        <b/>
        <vertAlign val="superscript"/>
        <sz val="10"/>
        <color theme="1"/>
        <rFont val="Arial"/>
        <family val="2"/>
      </rPr>
      <t>1</t>
    </r>
  </si>
  <si>
    <r>
      <t>Wales</t>
    </r>
    <r>
      <rPr>
        <b/>
        <vertAlign val="superscript"/>
        <sz val="10"/>
        <color theme="1"/>
        <rFont val="Arial"/>
        <family val="2"/>
      </rPr>
      <t xml:space="preserve"> 1</t>
    </r>
  </si>
  <si>
    <r>
      <t xml:space="preserve">Scotland </t>
    </r>
    <r>
      <rPr>
        <b/>
        <vertAlign val="superscript"/>
        <sz val="10"/>
        <color theme="1"/>
        <rFont val="Arial"/>
        <family val="2"/>
      </rPr>
      <t>2</t>
    </r>
  </si>
  <si>
    <t>Percentage of measures installed under ECO</t>
  </si>
  <si>
    <t>Windows and Doors</t>
  </si>
  <si>
    <t>Table 3.1: ECO measures installed, by measure type and obligation, by quarter, up to end December 2018</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</si>
  <si>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2018</t>
    </r>
  </si>
  <si>
    <t>Table 3.3: ECO measures by ECO obligation by region, by quarter, up to end December 2018</t>
  </si>
  <si>
    <t>Table 3.4: ECO measures by ECO obligation by administrative area, up to end December 2018</t>
  </si>
  <si>
    <t>Table 3.6: ECO measures by ECO obligation by Parliamentary Constituency, up to end December 2018</t>
  </si>
  <si>
    <t>Table 3.7: ECO measures installed, by measure type, by region, up to end December 2018</t>
  </si>
  <si>
    <t>Table 3.8: ECO measures installed, by rurality, by country, by obligation, up to end December 2018</t>
  </si>
  <si>
    <t>Table 3.9: ECO measures installed, by rurality, by region, up to end December 2018</t>
  </si>
  <si>
    <r>
      <rPr>
        <vertAlign val="superscript"/>
        <sz val="10"/>
        <rFont val="Arial"/>
        <family val="2"/>
      </rPr>
      <t>5</t>
    </r>
    <r>
      <rPr>
        <sz val="10"/>
        <rFont val="Arial"/>
        <family val="2"/>
      </rPr>
      <t xml:space="preserve"> The Rural sub-obligation was introduced to HHCRRO at the start of ECO3 in October 2018</t>
    </r>
  </si>
  <si>
    <t>Table 4.1: Households in receipt of ECO measures by region, by quarter, up to end December 2018</t>
  </si>
  <si>
    <t>Table 4.2: Households in receipt of ECO measures by property type, ECO obligation and by quarter, up to end December 2018</t>
  </si>
  <si>
    <t>Table 4.4: Households in receipt of ECO measures by administrative area, up to end December 2018</t>
  </si>
  <si>
    <t>Table 4.5: Households in receipt of ECO measures by Parliamentary Constituency, up to end December 2018</t>
  </si>
  <si>
    <r>
      <t>Table 4.3: Households in receipt of ECO measures by tenure, ECO obligation and by quarter, up to end December 2018</t>
    </r>
    <r>
      <rPr>
        <b/>
        <vertAlign val="superscript"/>
        <sz val="10"/>
        <color theme="1"/>
        <rFont val="Arial"/>
        <family val="2"/>
      </rPr>
      <t>3</t>
    </r>
  </si>
  <si>
    <t>Broken boiler replacement (single measure)</t>
  </si>
  <si>
    <t>Broken Electric Storage Heating replacement (single measure)</t>
  </si>
  <si>
    <t>Innovative measures</t>
  </si>
  <si>
    <r>
      <t>Total number of unique properties</t>
    </r>
    <r>
      <rPr>
        <b/>
        <vertAlign val="superscript"/>
        <sz val="10"/>
        <rFont val="Arial"/>
        <family val="2"/>
      </rPr>
      <t>3</t>
    </r>
  </si>
  <si>
    <t>Infographic 3: ECO measures by region, up to end December 2018</t>
  </si>
  <si>
    <r>
      <rPr>
        <vertAlign val="superscript"/>
        <sz val="10"/>
        <color theme="1"/>
        <rFont val="Arial"/>
        <family val="2"/>
      </rPr>
      <t>2</t>
    </r>
    <r>
      <rPr>
        <sz val="10"/>
        <color theme="1"/>
        <rFont val="Arial"/>
        <family val="2"/>
      </rPr>
      <t xml:space="preserve"> "Other" fuel type includes District Heating Systems, Liquefied Petroleum Gas and Unknown.</t>
    </r>
  </si>
  <si>
    <t>Table 8.1: Insulated homes in Great Britain, March 2013 to December 2018, cumulative totals</t>
  </si>
  <si>
    <t>Table 8.2: Insulated homes in Great Britain by source, to end of December 2018</t>
  </si>
  <si>
    <t>Properties built between April 2013 and December 2018</t>
  </si>
  <si>
    <t>Government scheme delivery between April 2013 and December 2018</t>
  </si>
  <si>
    <t>Total with insulation at end December 2018</t>
  </si>
  <si>
    <r>
      <t xml:space="preserve">Total homes in Great Britain at end December 2018 </t>
    </r>
    <r>
      <rPr>
        <vertAlign val="superscript"/>
        <sz val="10"/>
        <color theme="1"/>
        <rFont val="Arial"/>
        <family val="2"/>
      </rPr>
      <t>1</t>
    </r>
  </si>
  <si>
    <r>
      <t xml:space="preserve">Percentage of homes insulated at end December 2018 </t>
    </r>
    <r>
      <rPr>
        <vertAlign val="superscript"/>
        <sz val="10"/>
        <color theme="1"/>
        <rFont val="Arial"/>
        <family val="2"/>
      </rPr>
      <t>2</t>
    </r>
  </si>
  <si>
    <r>
      <t>Table 8.3: Government scheme</t>
    </r>
    <r>
      <rPr>
        <b/>
        <vertAlign val="superscript"/>
        <sz val="10"/>
        <color theme="1"/>
        <rFont val="Arial"/>
        <family val="2"/>
      </rPr>
      <t>1</t>
    </r>
    <r>
      <rPr>
        <b/>
        <sz val="10"/>
        <color theme="1"/>
        <rFont val="Arial"/>
        <family val="2"/>
      </rPr>
      <t xml:space="preserve"> delivery since April 2013, cumulative totals</t>
    </r>
  </si>
  <si>
    <t>Table 8.5: Loft insulation, March 2013 to December 2018, cumulative totals</t>
  </si>
  <si>
    <t>Table 8.6: Solid wall insulation, March 2013 to December 2018, cumulative totals</t>
  </si>
  <si>
    <r>
      <rPr>
        <b/>
        <u/>
        <sz val="10"/>
        <color theme="1"/>
        <rFont val="Arial"/>
        <family val="2"/>
      </rPr>
      <t>Estimates of home insulation levels in Great Britain</t>
    </r>
    <r>
      <rPr>
        <sz val="10"/>
        <color theme="1"/>
        <rFont val="Arial"/>
        <family val="2"/>
      </rPr>
      <t xml:space="preserve">
Insulated homes in Great Britain</t>
    </r>
  </si>
  <si>
    <t>Insulated homes in Great Britain by source</t>
  </si>
  <si>
    <t>Government scheme delivery</t>
  </si>
  <si>
    <t>Cavity wall insulation (including a split by easy and hard to treat properties)</t>
  </si>
  <si>
    <t>Loft insulation (including a split by easy and hard to treat properties)</t>
  </si>
  <si>
    <t>Provisional number of individual households that have had measures installed through ECO, Cashback, using Green Deal Finance, GDHIF, benefitting from Feed-in Tariffs, Renewable Heat Premium Payment, Domestic Renewable Heat Incentive, by quarter of installation</t>
  </si>
  <si>
    <t>Table 8.1</t>
  </si>
  <si>
    <t>Table 8.2</t>
  </si>
  <si>
    <t>Table 8.3</t>
  </si>
  <si>
    <t>Table 8.4</t>
  </si>
  <si>
    <t>Table 8.5</t>
  </si>
  <si>
    <t>Table 8.6</t>
  </si>
  <si>
    <t>Table 9.1</t>
  </si>
  <si>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</si>
  <si>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</si>
  <si>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4</t>
    </r>
    <r>
      <rPr>
        <sz val="10"/>
        <rFont val="Arial"/>
        <family val="2"/>
      </rPr>
      <t xml:space="preserve"> Local Authorities are shown only if they have at least 5 flexible eligibility measures. In total 223 Local Authorities had at least 1 flex measure up to December 2018.</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</si>
  <si>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</si>
  <si>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</si>
  <si>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rPr>
        <vertAlign val="superscript"/>
        <sz val="8"/>
        <color theme="1"/>
        <rFont val="Arial"/>
        <family val="2"/>
      </rPr>
      <t>3</t>
    </r>
    <r>
      <rPr>
        <sz val="8"/>
        <color theme="1"/>
        <rFont val="Arial"/>
        <family val="2"/>
      </rPr>
      <t xml:space="preserve"> </t>
    </r>
    <r>
      <rPr>
        <sz val="10"/>
        <color theme="1"/>
        <rFont val="Arial"/>
        <family val="2"/>
      </rPr>
      <t>Unknown property type includes 486 park and mobile homes.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</si>
  <si>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</si>
  <si>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</si>
  <si>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</si>
  <si>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Table 8.4: Cavity wall insulation, March 2013 to December 2018, cumulative totals</t>
  </si>
  <si>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</si>
  <si>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</si>
  <si>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</si>
  <si>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</si>
  <si>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</si>
  <si>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</si>
  <si>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</si>
  <si>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</si>
  <si>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</si>
  <si>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</si>
  <si>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</si>
  <si>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</si>
  <si>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</si>
  <si>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</si>
  <si>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</si>
  <si>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</si>
  <si>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</si>
  <si>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Table 5.5: ECO brokerage auction clearing prices</t>
    </r>
    <r>
      <rPr>
        <b/>
        <vertAlign val="superscript"/>
        <sz val="10"/>
        <rFont val="Arial"/>
        <family val="2"/>
      </rPr>
      <t>1</t>
    </r>
    <r>
      <rPr>
        <b/>
        <sz val="10"/>
        <rFont val="Arial"/>
        <family val="2"/>
      </rPr>
      <t xml:space="preserve"> by ECO obligation, by auction, February - March 2019</t>
    </r>
  </si>
  <si>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</si>
  <si>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r>
      <t>9</t>
    </r>
    <r>
      <rPr>
        <sz val="10"/>
        <color rgb="FF000000"/>
        <rFont val="Arial"/>
        <family val="2"/>
      </rPr>
      <t xml:space="preserve"> Some households may have had installations through more than one delivery mechanism and there is therefore likely to be some double counting. In addition to this, by end December 2018 there were 12.65 million smart meters operating across homes in Great Britain, by both large and small energy suppliers.</t>
    </r>
  </si>
  <si>
    <t>Table 6.1: Estimated ECO delivery costs, by obligation, and administrative costs as reported by energy suppliers, by quarter, up to end December 2018</t>
  </si>
  <si>
    <t>Table 6.5: Estimated ECO Help-to-Heat delivery costs, by obligation, and administrative costs as reported by energy suppliers, by quarter, up to end September 2018</t>
  </si>
  <si>
    <t>Total ECO HTH costs</t>
  </si>
  <si>
    <t>Table 6.6: Estimated ECO3 delivery costs, by obligation, and administrative costs as reported by energy suppliers, by quarter, up to end December 2018</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</si>
  <si>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</si>
  <si>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</si>
  <si>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</si>
  <si>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</si>
  <si>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</si>
  <si>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</si>
  <si>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35 properties have two 'live' Green Deal Plans, so there are 11,707 'live' Green Deal Plans at the end of March 2019.</t>
    </r>
  </si>
  <si>
    <r>
      <t xml:space="preserve">8 </t>
    </r>
    <r>
      <rPr>
        <sz val="10"/>
        <color rgb="FF000000"/>
        <rFont val="Arial"/>
        <family val="2"/>
      </rPr>
      <t>These data refer to systems installed after the launch of the domestic RHI scheme on 9 April 2014 which gained accreditation to the scheme.  Note that it is possible for a household to have more than one RHI installation, so the number of households is likely to be slightly lower than the figures given.
The figures represent number of accreditted domestic installations by date of accreditation (see table M2.1 in RHI Monthly Official Statistics).  The number of accreditted installations in prior quarters can change slightly as installations can be rejected from the scheme or accreditted a considerable time after application.</t>
    </r>
  </si>
  <si>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</si>
  <si>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</si>
  <si>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</si>
  <si>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 xml:space="preserve">Qualifying gas boiler replacement - gas boiler installation </t>
    </r>
    <r>
      <rPr>
        <vertAlign val="superscript"/>
        <sz val="10"/>
        <rFont val="Arial"/>
        <family val="2"/>
      </rPr>
      <t>3</t>
    </r>
  </si>
  <si>
    <r>
      <t>Oct - Dec</t>
    </r>
    <r>
      <rPr>
        <vertAlign val="superscript"/>
        <sz val="10"/>
        <color theme="1"/>
        <rFont val="Arial"/>
        <family val="2"/>
      </rPr>
      <t xml:space="preserve"> </t>
    </r>
    <r>
      <rPr>
        <sz val="10"/>
        <color theme="1"/>
        <rFont val="Arial"/>
        <family val="2"/>
      </rPr>
      <t>2018</t>
    </r>
  </si>
  <si>
    <t>Jan - Mar 2019</t>
  </si>
  <si>
    <r>
      <t>Table 7.3: Number of measures installed using Green Deal Finance by quarter</t>
    </r>
    <r>
      <rPr>
        <b/>
        <vertAlign val="superscript"/>
        <sz val="10"/>
        <color indexed="8"/>
        <rFont val="Arial"/>
        <family val="2"/>
      </rPr>
      <t>1,2,3</t>
    </r>
    <r>
      <rPr>
        <b/>
        <sz val="10"/>
        <color indexed="8"/>
        <rFont val="Arial"/>
        <family val="2"/>
      </rPr>
      <t>, up to end March 2019</t>
    </r>
  </si>
  <si>
    <r>
      <t>4</t>
    </r>
    <r>
      <rPr>
        <sz val="10"/>
        <color rgb="FF000000"/>
        <rFont val="Arial"/>
        <family val="2"/>
      </rPr>
      <t xml:space="preserve"> Green Deal Plans includes any 'live' or 'completed' Plans.</t>
    </r>
  </si>
  <si>
    <r>
      <rPr>
        <vertAlign val="superscript"/>
        <sz val="10"/>
        <rFont val="Arial"/>
        <family val="2"/>
      </rPr>
      <t>6</t>
    </r>
    <r>
      <rPr>
        <sz val="10"/>
        <rFont val="Arial"/>
        <family val="2"/>
      </rPr>
      <t xml:space="preserve"> This is based on the ECO measures data notified as at end of March 2019. </t>
    </r>
  </si>
  <si>
    <t>Chart 2a: Share of all ECO measures installed, by measure type, by ECO phase, up to end February 2019</t>
  </si>
  <si>
    <t>Infographic 2: ECO measures by measure type, up to end February 2019</t>
  </si>
  <si>
    <t>Infographic 1: Proportion of the 1 million homes target achieved, up to end February 2019</t>
  </si>
  <si>
    <t>Chart 7: Homes that have had an improvement measure, up to end February 2019</t>
  </si>
  <si>
    <t>Chart 5b: Number of ECO3 Flexible Eligibility Measures by installation month and share of Affordable Warmth obligation delivered through flex, up to end February 2019</t>
  </si>
  <si>
    <t>Chart 4: Estimated lifetime bill savings for Affordable Warmth measures, by installation month, up to end December 2018</t>
  </si>
  <si>
    <t>Chart 1: ECO measures installed, by obligation, by month, up to end February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</si>
  <si>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</si>
  <si>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February 2019</t>
    </r>
    <r>
      <rPr>
        <vertAlign val="superscript"/>
        <sz val="10"/>
        <rFont val="Arial"/>
        <family val="2"/>
      </rPr>
      <t>6</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</si>
  <si>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</si>
  <si>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Table 2.8: ECO3 measures installed</t>
    </r>
    <r>
      <rPr>
        <b/>
        <vertAlign val="superscript"/>
        <sz val="10"/>
        <rFont val="Arial"/>
        <family val="2"/>
      </rPr>
      <t>1</t>
    </r>
    <r>
      <rPr>
        <b/>
        <sz val="10"/>
        <rFont val="Arial"/>
        <family val="2"/>
      </rPr>
      <t>, by measure type, up to end February 2019</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</si>
  <si>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</si>
  <si>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</si>
  <si>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150,400 GWh. Please see the Methodology Note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</si>
  <si>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</si>
  <si>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</si>
  <si>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</si>
  <si>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</si>
  <si>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</si>
  <si>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</si>
  <si>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9,150.</t>
    </r>
  </si>
  <si>
    <t>Chart 6: Green Deal Plans, by ‘Live’ or ‘Completed’ status, up to end March 2019</t>
  </si>
  <si>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</si>
  <si>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</si>
  <si>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</si>
  <si>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</si>
  <si>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</si>
  <si>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</si>
  <si>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</si>
  <si>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</si>
  <si>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</si>
  <si>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</si>
  <si>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</si>
  <si>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</si>
  <si>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</si>
  <si>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</si>
  <si>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t>Table 6.4: Estimated average ECO3 delivery costs as reported by energy suppliers, October 2018 - December 2018</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</si>
  <si>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</si>
  <si>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</si>
  <si>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</si>
  <si>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</si>
  <si>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</si>
  <si>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</si>
  <si>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</si>
  <si>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</si>
  <si>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</si>
  <si>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</si>
  <si>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</si>
  <si>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</si>
  <si>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</si>
  <si>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</si>
  <si>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3,800 of these properties have also received an ECO 1, 2 or Help-to-Heat measure). Since the start of April 2017, 139,300 households received Affordable Warmth measure through ECO Help-To-Heat or ECO3.</t>
    </r>
  </si>
  <si>
    <r>
      <rPr>
        <vertAlign val="superscript"/>
        <sz val="10"/>
        <rFont val="Arial"/>
        <family val="2"/>
      </rPr>
      <t>8</t>
    </r>
    <r>
      <rPr>
        <sz val="10"/>
        <rFont val="Arial"/>
        <family val="2"/>
      </rPr>
      <t xml:space="preserve"> Across All phases of ECO, 1.96m households received ECO measures with 1.06m households received measures through CSCO and /or HHCRO.</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</si>
  <si>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7,587 Flex measures to date, 4,522 measures were in households assessed by local authorities to be 'living in fuel poverty'; 3,016 measures were in households assessed to be 'living on a low income and vulnerable to cold'. 48 measures were in households assessed to be 'not in fuel poverty for solid wall insulation' which qualify where adjoining homes are receiving External Wall Insulation. The eligibility of 1 measure is unknown. </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</si>
  <si>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7,587 Flex measures to date, 4,522 measures were in households assessed by local authorities to be 'living in fuel poverty'; 3,016 measures were in households assessed to be 'living on a low income and vulnerable to cold'. 48 measures were in households assessed to be 'not in fuel poverty for solid wall insulation' which qualify where adjoining homes are receiving External Wall Insulation. The eligibility of 1 measure is unknown. </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</si>
  <si>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July 2019 release.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</si>
  <si>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</si>
  <si>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</si>
  <si>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color indexed="8"/>
        <rFont val="Arial"/>
        <family val="2"/>
      </rPr>
      <t>3</t>
    </r>
    <r>
      <rPr>
        <sz val="10"/>
        <color theme="1"/>
        <rFont val="Arial"/>
        <family val="2"/>
      </rPr>
      <t xml:space="preserve"> This is based on the ECO measures data notified as at end of March 2019.</t>
    </r>
  </si>
  <si>
    <r>
      <rPr>
        <vertAlign val="superscript"/>
        <sz val="10"/>
        <rFont val="Arial"/>
        <family val="2"/>
      </rPr>
      <t>6</t>
    </r>
    <r>
      <rPr>
        <sz val="10"/>
        <rFont val="Arial"/>
        <family val="2"/>
      </rPr>
      <t xml:space="preserve"> The total number of unique properties with ECO1-2 measures installed under CSCO and/or HHCRO is 914,900. </t>
    </r>
  </si>
  <si>
    <r>
      <rPr>
        <vertAlign val="superscript"/>
        <sz val="10"/>
        <color indexed="8"/>
        <rFont val="Arial"/>
        <family val="2"/>
      </rPr>
      <t>3</t>
    </r>
    <r>
      <rPr>
        <sz val="10"/>
        <color theme="1"/>
        <rFont val="Arial"/>
        <family val="2"/>
      </rPr>
      <t xml:space="preserve"> This is based on the ECO measures data notified as at end of March 2019.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</si>
  <si>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</si>
  <si>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t>Table 2.5: ECO3 measures installed, by installation month (October 2018 - February 2019)</t>
  </si>
  <si>
    <t>Chart 3: ECO measures by main fuel type of property, by quarter, up to end December 2018</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</si>
  <si>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</si>
  <si>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</si>
  <si>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Chart 2b: Share of all Affordable Warmth measures installed, by measure type, by ECO phase, up to end February 2019</t>
  </si>
  <si>
    <r>
      <t xml:space="preserve">Table numbers: </t>
    </r>
    <r>
      <rPr>
        <sz val="10"/>
        <color theme="1"/>
        <rFont val="Arial"/>
        <family val="2"/>
      </rPr>
      <t xml:space="preserve">
Following the introduction of ECO3 to these statistics on 21st February 2019, tables have been renumbered. A lookup table of these changes is shown below.</t>
    </r>
  </si>
  <si>
    <t>Table 6.1 &amp;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</si>
</sst>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dd\-mmm\-yyyy"/>
    <numFmt numFmtId="341" formatCode="#,##0_ ;[Red]\-#,##0\ "/>
    <numFmt numFmtId="342" formatCode="[$-F800]dddd\,\ mmmm\ dd\,\ yyyy"/>
    <numFmt numFmtId="343" formatCode="&quot;£&quot;#,##0.0"/>
    <numFmt numFmtId="344" formatCode="&quot;£&quot;##,##0.0,,&quot;m&quot;"/>
  </numFmts>
  <fonts count="43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u/>
      <sz val="10"/>
      <color rgb="FF0070C0"/>
      <name val="Arial"/>
      <family val="2"/>
    </font>
    <font>
      <b/>
      <i/>
      <sz val="10"/>
      <color rgb="FF000000"/>
      <name val="Arial"/>
      <family val="2"/>
    </font>
    <font>
      <i/>
      <vertAlign val="superscript"/>
      <sz val="10"/>
      <color theme="1"/>
      <name val="Arial"/>
      <family val="2"/>
    </font>
    <font>
      <b/>
      <sz val="10"/>
      <color rgb="FFFF0000"/>
      <name val="Arial"/>
      <family val="2"/>
    </font>
    <font>
      <b/>
      <vertAlign val="superscript"/>
      <sz val="10"/>
      <color rgb="FF000000"/>
      <name val="Arial"/>
      <family val="2"/>
    </font>
    <font>
      <b/>
      <i/>
      <vertAlign val="superscript"/>
      <sz val="10"/>
      <name val="Arial"/>
      <family val="2"/>
    </font>
    <font>
      <sz val="10"/>
      <color rgb="FF0070C0"/>
      <name val="Arial"/>
      <family val="2"/>
    </font>
    <font>
      <i/>
      <u/>
      <sz val="10"/>
      <name val="Arial"/>
      <family val="2"/>
    </font>
    <font>
      <i/>
      <u/>
      <sz val="10"/>
      <color theme="10"/>
      <name val="Arial"/>
      <family val="2"/>
    </font>
    <font>
      <i/>
      <u/>
      <sz val="11"/>
      <color theme="10"/>
      <name val="Calibri"/>
      <family val="2"/>
      <scheme val="minor"/>
    </font>
    <font>
      <i/>
      <sz val="11"/>
      <color theme="1"/>
      <name val="Calibri"/>
      <family val="2"/>
      <scheme val="minor"/>
    </font>
    <font>
      <vertAlign val="subscript"/>
      <sz val="10"/>
      <name val="Arial"/>
      <family val="2"/>
    </font>
    <font>
      <u/>
      <vertAlign val="superscript"/>
      <sz val="10"/>
      <color theme="1"/>
      <name val="Arial"/>
      <family val="2"/>
    </font>
    <font>
      <b/>
      <i/>
      <vertAlign val="superscript"/>
      <sz val="10"/>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s>
  <cellStyleXfs count="16320">
    <xf numFmtId="164" fontId="0" fillId="0" borderId="0"/>
    <xf numFmtId="43" fontId="88" fillId="0" borderId="0" applyFont="0" applyFill="0" applyBorder="0" applyAlignment="0" applyProtection="0"/>
    <xf numFmtId="164" fontId="108" fillId="0" borderId="0" applyNumberFormat="0" applyFill="0" applyBorder="0" applyAlignment="0" applyProtection="0">
      <alignment vertical="top"/>
      <protection locked="0"/>
    </xf>
    <xf numFmtId="43" fontId="105" fillId="0" borderId="0" applyFont="0" applyFill="0" applyBorder="0" applyAlignment="0" applyProtection="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0" fontId="87" fillId="0" borderId="0"/>
    <xf numFmtId="0" fontId="87"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164" fontId="105" fillId="0" borderId="0"/>
    <xf numFmtId="9" fontId="105" fillId="0" borderId="0" applyFont="0" applyFill="0" applyBorder="0" applyAlignment="0" applyProtection="0"/>
    <xf numFmtId="176" fontId="114" fillId="0" borderId="0"/>
    <xf numFmtId="176" fontId="114" fillId="0" borderId="0"/>
    <xf numFmtId="177" fontId="124" fillId="0" borderId="0" applyFon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6" fillId="34" borderId="13">
      <alignment horizontal="center"/>
      <protection locked="0"/>
    </xf>
    <xf numFmtId="178" fontId="127" fillId="0" borderId="0" applyFont="0" applyFill="0" applyBorder="0" applyAlignment="0" applyProtection="0">
      <protection locked="0"/>
    </xf>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35" borderId="0"/>
    <xf numFmtId="176" fontId="114" fillId="35" borderId="0"/>
    <xf numFmtId="176" fontId="114" fillId="35" borderId="0"/>
    <xf numFmtId="176" fontId="114" fillId="0" borderId="0"/>
    <xf numFmtId="176" fontId="114" fillId="0" borderId="0"/>
    <xf numFmtId="10" fontId="128" fillId="0" borderId="0"/>
    <xf numFmtId="10" fontId="128" fillId="0" borderId="0"/>
    <xf numFmtId="10" fontId="128" fillId="0" borderId="0"/>
    <xf numFmtId="10" fontId="128" fillId="0" borderId="0"/>
    <xf numFmtId="176" fontId="114" fillId="0" borderId="0"/>
    <xf numFmtId="176" fontId="114" fillId="35" borderId="0"/>
    <xf numFmtId="176" fontId="114" fillId="35" borderId="0"/>
    <xf numFmtId="176" fontId="114" fillId="35" borderId="0"/>
    <xf numFmtId="176" fontId="129" fillId="0" borderId="0"/>
    <xf numFmtId="176" fontId="114" fillId="0" borderId="0"/>
    <xf numFmtId="176" fontId="114" fillId="0" borderId="0"/>
    <xf numFmtId="176" fontId="114" fillId="0" borderId="0"/>
    <xf numFmtId="176" fontId="114" fillId="0" borderId="0"/>
    <xf numFmtId="176" fontId="114" fillId="0" borderId="0"/>
    <xf numFmtId="10" fontId="128" fillId="0" borderId="0"/>
    <xf numFmtId="176" fontId="114" fillId="0" borderId="0"/>
    <xf numFmtId="176" fontId="114" fillId="0" borderId="0"/>
    <xf numFmtId="176" fontId="114" fillId="0" borderId="0"/>
    <xf numFmtId="176" fontId="129" fillId="0" borderId="0"/>
    <xf numFmtId="176" fontId="114" fillId="0" borderId="0"/>
    <xf numFmtId="176" fontId="114" fillId="0" borderId="0"/>
    <xf numFmtId="176" fontId="114" fillId="0" borderId="0"/>
    <xf numFmtId="10" fontId="128" fillId="0" borderId="0"/>
    <xf numFmtId="176" fontId="114" fillId="0" borderId="0"/>
    <xf numFmtId="176" fontId="114" fillId="0" borderId="0"/>
    <xf numFmtId="9" fontId="129" fillId="0" borderId="0"/>
    <xf numFmtId="176" fontId="129" fillId="0" borderId="0"/>
    <xf numFmtId="10" fontId="129" fillId="0" borderId="0"/>
    <xf numFmtId="176" fontId="130" fillId="0" borderId="0">
      <alignment vertical="top"/>
    </xf>
    <xf numFmtId="179" fontId="114" fillId="0" borderId="0" applyFont="0" applyFill="0" applyBorder="0" applyAlignment="0" applyProtection="0"/>
    <xf numFmtId="180" fontId="131"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81" fontId="131"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9" fontId="114" fillId="0" borderId="0" applyFont="0" applyFill="0" applyBorder="0" applyAlignment="0" applyProtection="0"/>
    <xf numFmtId="176"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176" fontId="114" fillId="0" borderId="0" applyFont="0" applyFill="0" applyBorder="0" applyAlignment="0" applyProtection="0"/>
    <xf numFmtId="176" fontId="114" fillId="0" borderId="0"/>
    <xf numFmtId="176" fontId="114" fillId="0" borderId="0" applyFont="0" applyFill="0" applyBorder="0" applyAlignment="0" applyProtection="0"/>
    <xf numFmtId="182" fontId="131" fillId="0" borderId="0" applyFont="0" applyFill="0" applyBorder="0" applyAlignment="0" applyProtection="0"/>
    <xf numFmtId="183" fontId="131" fillId="0" borderId="0" applyFont="0" applyFill="0" applyBorder="0" applyAlignment="0" applyProtection="0"/>
    <xf numFmtId="176" fontId="114" fillId="0" borderId="0"/>
    <xf numFmtId="176" fontId="114" fillId="0" borderId="0"/>
    <xf numFmtId="0" fontId="114" fillId="0" borderId="0"/>
    <xf numFmtId="0" fontId="114" fillId="0" borderId="0"/>
    <xf numFmtId="0" fontId="114" fillId="0" borderId="0"/>
    <xf numFmtId="0" fontId="114" fillId="0" borderId="0"/>
    <xf numFmtId="184" fontId="114" fillId="0" borderId="0"/>
    <xf numFmtId="176" fontId="114" fillId="0" borderId="0"/>
    <xf numFmtId="185" fontId="114" fillId="0" borderId="0" applyFont="0" applyFill="0" applyBorder="0" applyAlignment="0" applyProtection="0"/>
    <xf numFmtId="185" fontId="114" fillId="0" borderId="0" applyFont="0" applyFill="0" applyBorder="0" applyAlignment="0" applyProtection="0"/>
    <xf numFmtId="185" fontId="114" fillId="0" borderId="0" applyFont="0" applyFill="0" applyBorder="0" applyAlignment="0" applyProtection="0"/>
    <xf numFmtId="186" fontId="114" fillId="0" borderId="0" applyFont="0" applyFill="0" applyBorder="0" applyAlignment="0" applyProtection="0"/>
    <xf numFmtId="186" fontId="114" fillId="0" borderId="0" applyFont="0" applyFill="0" applyBorder="0" applyAlignment="0" applyProtection="0"/>
    <xf numFmtId="186"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87" fontId="114" fillId="0" borderId="0">
      <alignment horizontal="left" wrapText="1"/>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87" fontId="114" fillId="0" borderId="0">
      <alignment horizontal="left" wrapText="1"/>
    </xf>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87" fontId="114" fillId="0" borderId="0">
      <alignment horizontal="left" wrapText="1"/>
    </xf>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9"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3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14" fillId="0" borderId="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applyNumberForma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21" fillId="0" borderId="0">
      <alignment vertical="top"/>
    </xf>
    <xf numFmtId="176" fontId="121" fillId="0" borderId="0">
      <alignment vertical="top"/>
    </xf>
    <xf numFmtId="176" fontId="121" fillId="0" borderId="0">
      <alignment vertical="top"/>
    </xf>
    <xf numFmtId="176" fontId="129"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29" fillId="0" borderId="0"/>
    <xf numFmtId="176" fontId="129" fillId="0" borderId="0"/>
    <xf numFmtId="176" fontId="129" fillId="0" borderId="0"/>
    <xf numFmtId="176" fontId="129" fillId="0" borderId="0"/>
    <xf numFmtId="176" fontId="114" fillId="0" borderId="0" applyNumberFormat="0" applyFill="0" applyBorder="0" applyAlignment="0" applyProtection="0"/>
    <xf numFmtId="176" fontId="121" fillId="0" borderId="0">
      <alignment vertical="top"/>
    </xf>
    <xf numFmtId="176" fontId="133" fillId="0" borderId="0"/>
    <xf numFmtId="188" fontId="114" fillId="0" borderId="0" applyFont="0" applyFill="0" applyBorder="0" applyAlignment="0" applyProtection="0"/>
    <xf numFmtId="189" fontId="114" fillId="0" borderId="0" applyFont="0" applyFill="0" applyBorder="0" applyAlignment="0" applyProtection="0"/>
    <xf numFmtId="190" fontId="114" fillId="0" borderId="0" applyFont="0" applyFill="0" applyBorder="0" applyAlignment="0" applyProtection="0"/>
    <xf numFmtId="191" fontId="114" fillId="0" borderId="0" applyFont="0" applyFill="0" applyBorder="0" applyAlignment="0" applyProtection="0"/>
    <xf numFmtId="192" fontId="114" fillId="0" borderId="0" applyFont="0" applyFill="0" applyBorder="0" applyAlignment="0" applyProtection="0"/>
    <xf numFmtId="188" fontId="114" fillId="0" borderId="0" applyFon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5" fillId="0" borderId="0"/>
    <xf numFmtId="176" fontId="125"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93"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5" fontId="114" fillId="0" borderId="0" applyFont="0" applyFill="0" applyBorder="0" applyAlignment="0" applyProtection="0"/>
    <xf numFmtId="196" fontId="114" fillId="0" borderId="0" applyFont="0" applyFill="0" applyBorder="0" applyAlignment="0" applyProtection="0"/>
    <xf numFmtId="197"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95" fontId="114" fillId="0" borderId="0" applyFont="0" applyFill="0" applyBorder="0" applyAlignment="0" applyProtection="0"/>
    <xf numFmtId="196" fontId="114" fillId="0" borderId="0" applyFont="0" applyFill="0" applyBorder="0" applyAlignment="0" applyProtection="0"/>
    <xf numFmtId="197" fontId="114" fillId="0" borderId="0" applyFont="0" applyFill="0" applyBorder="0" applyAlignment="0" applyProtection="0"/>
    <xf numFmtId="194"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4" fontId="135" fillId="0" borderId="0" applyFont="0" applyFill="0" applyBorder="0" applyAlignment="0" applyProtection="0"/>
    <xf numFmtId="194" fontId="135"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8" fontId="114" fillId="0" borderId="0" applyFont="0" applyFill="0" applyBorder="0" applyAlignment="0" applyProtection="0"/>
    <xf numFmtId="193" fontId="114" fillId="0" borderId="0" applyFont="0" applyFill="0" applyBorder="0" applyAlignment="0" applyProtection="0"/>
    <xf numFmtId="193"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4"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94" fontId="114" fillId="0" borderId="0" applyFont="0" applyFill="0" applyBorder="0" applyAlignment="0" applyProtection="0"/>
    <xf numFmtId="190" fontId="114" fillId="0" borderId="0" applyFont="0" applyFill="0" applyBorder="0" applyAlignment="0" applyProtection="0"/>
    <xf numFmtId="39" fontId="114" fillId="0" borderId="0" applyFont="0" applyFill="0" applyBorder="0" applyAlignment="0" applyProtection="0"/>
    <xf numFmtId="185" fontId="114" fillId="0" borderId="0" applyFont="0" applyFill="0" applyBorder="0" applyAlignment="0" applyProtection="0"/>
    <xf numFmtId="190" fontId="114" fillId="0" borderId="0" applyFont="0" applyFill="0" applyBorder="0" applyAlignment="0" applyProtection="0"/>
    <xf numFmtId="190" fontId="114" fillId="0" borderId="0" applyFon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1" fillId="0" borderId="0">
      <alignment vertical="top"/>
    </xf>
    <xf numFmtId="176" fontId="121" fillId="0" borderId="0">
      <alignment vertical="top"/>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9" fillId="0" borderId="0"/>
    <xf numFmtId="176" fontId="114" fillId="0" borderId="0"/>
    <xf numFmtId="176" fontId="114" fillId="0" borderId="0"/>
    <xf numFmtId="176" fontId="114" fillId="0" borderId="0"/>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4" fontId="136"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98" fontId="114" fillId="0" borderId="0" applyFon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29"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37"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36" borderId="0" applyNumberFormat="0" applyFont="0" applyAlignment="0" applyProtection="0"/>
    <xf numFmtId="176" fontId="114" fillId="0" borderId="0" applyNumberFormat="0" applyFill="0" applyBorder="0" applyAlignment="0" applyProtection="0"/>
    <xf numFmtId="176" fontId="114" fillId="0" borderId="0"/>
    <xf numFmtId="176" fontId="114" fillId="0" borderId="0" applyNumberFormat="0" applyFill="0" applyBorder="0" applyAlignment="0" applyProtection="0"/>
    <xf numFmtId="176" fontId="132" fillId="0" borderId="0" applyNumberFormat="0" applyFill="0" applyBorder="0" applyAlignment="0" applyProtection="0"/>
    <xf numFmtId="176" fontId="121" fillId="0" borderId="0">
      <alignment vertical="top"/>
    </xf>
    <xf numFmtId="176" fontId="114" fillId="0" borderId="0"/>
    <xf numFmtId="176" fontId="132" fillId="0" borderId="0" applyNumberFormat="0" applyFill="0" applyBorder="0" applyAlignment="0" applyProtection="0"/>
    <xf numFmtId="176" fontId="129" fillId="0" borderId="0"/>
    <xf numFmtId="182" fontId="114" fillId="0" borderId="0" applyFont="0" applyFill="0" applyBorder="0" applyAlignment="0" applyProtection="0"/>
    <xf numFmtId="182" fontId="114" fillId="0" borderId="0" applyFont="0" applyFill="0" applyBorder="0" applyAlignment="0" applyProtection="0"/>
    <xf numFmtId="176" fontId="129" fillId="0" borderId="0"/>
    <xf numFmtId="176" fontId="114" fillId="0" borderId="0" applyNumberFormat="0" applyFill="0" applyBorder="0" applyAlignment="0" applyProtection="0"/>
    <xf numFmtId="176" fontId="133"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4" fontId="136"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3" fillId="0" borderId="0"/>
    <xf numFmtId="176" fontId="133" fillId="0" borderId="0"/>
    <xf numFmtId="176" fontId="114" fillId="0" borderId="0" applyNumberFormat="0" applyFill="0" applyBorder="0" applyAlignment="0" applyProtection="0"/>
    <xf numFmtId="176" fontId="133"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8" fillId="37" borderId="0" applyNumberFormat="0" applyBorder="0" applyProtection="0">
      <alignment horizontal="centerContinuous" vertical="center"/>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3" fontId="140" fillId="0" borderId="15" applyBorder="0">
      <alignment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99" fontId="114" fillId="0" borderId="0" applyFont="0" applyFill="0" applyBorder="0" applyAlignment="0" applyProtection="0"/>
    <xf numFmtId="176" fontId="114" fillId="0" borderId="0" applyFont="0" applyFill="0" applyBorder="0" applyAlignment="0" applyProtection="0"/>
    <xf numFmtId="193" fontId="114" fillId="0" borderId="0" applyFont="0" applyFill="0" applyBorder="0" applyAlignment="0" applyProtection="0"/>
    <xf numFmtId="199" fontId="114" fillId="0" borderId="0" applyFont="0" applyFill="0" applyBorder="0" applyAlignment="0" applyProtection="0"/>
    <xf numFmtId="199" fontId="114" fillId="0" borderId="0" applyFont="0" applyFill="0" applyBorder="0" applyAlignment="0" applyProtection="0"/>
    <xf numFmtId="200" fontId="114" fillId="0" borderId="0" applyFont="0" applyFill="0" applyBorder="0" applyProtection="0">
      <alignment horizontal="right"/>
    </xf>
    <xf numFmtId="176" fontId="114" fillId="0" borderId="0" applyFont="0" applyFill="0" applyBorder="0" applyAlignment="0" applyProtection="0"/>
    <xf numFmtId="176" fontId="114" fillId="0" borderId="0" applyFont="0" applyFill="0" applyBorder="0" applyProtection="0">
      <alignment horizontal="right"/>
    </xf>
    <xf numFmtId="200" fontId="114" fillId="0" borderId="0" applyFont="0" applyFill="0" applyBorder="0" applyProtection="0">
      <alignment horizontal="right"/>
    </xf>
    <xf numFmtId="200" fontId="114" fillId="0" borderId="0" applyFont="0" applyFill="0" applyBorder="0" applyProtection="0">
      <alignment horizontal="right"/>
    </xf>
    <xf numFmtId="201" fontId="114" fillId="0" borderId="0" applyFont="0" applyFill="0" applyBorder="0" applyProtection="0">
      <alignment horizontal="right"/>
    </xf>
    <xf numFmtId="201" fontId="114" fillId="0" borderId="0" applyFont="0" applyFill="0" applyBorder="0" applyProtection="0">
      <alignment horizontal="right"/>
    </xf>
    <xf numFmtId="201" fontId="114" fillId="0" borderId="0" applyFont="0" applyFill="0" applyBorder="0" applyProtection="0">
      <alignment horizontal="right"/>
    </xf>
    <xf numFmtId="176" fontId="114" fillId="0" borderId="0" applyFont="0" applyFill="0" applyBorder="0" applyProtection="0">
      <alignment horizontal="right"/>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xf numFmtId="176" fontId="114" fillId="0" borderId="0"/>
    <xf numFmtId="176" fontId="114"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14"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202" fontId="114" fillId="0" borderId="0" applyFont="0" applyFill="0" applyBorder="0" applyAlignment="0" applyProtection="0"/>
    <xf numFmtId="202"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87" fontId="114" fillId="0" borderId="0">
      <alignment horizontal="left" wrapText="1"/>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14" fillId="0" borderId="0"/>
    <xf numFmtId="187" fontId="114" fillId="0" borderId="0">
      <alignment horizontal="left" wrapText="1"/>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87" fontId="114" fillId="0" borderId="0">
      <alignment horizontal="left" wrapText="1"/>
    </xf>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Protection="0">
      <alignment vertical="top"/>
    </xf>
    <xf numFmtId="176" fontId="141" fillId="0" borderId="0" applyNumberFormat="0" applyFill="0" applyBorder="0" applyProtection="0">
      <alignment vertical="top"/>
    </xf>
    <xf numFmtId="176" fontId="114" fillId="0" borderId="0" applyNumberFormat="0" applyFill="0" applyBorder="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2" fillId="0" borderId="16" applyNumberFormat="0" applyFill="0" applyAlignment="0" applyProtection="0"/>
    <xf numFmtId="176" fontId="114" fillId="0" borderId="16" applyNumberFormat="0" applyFill="0" applyAlignment="0" applyProtection="0"/>
    <xf numFmtId="176" fontId="142" fillId="0" borderId="16" applyNumberFormat="0" applyFill="0" applyAlignment="0" applyProtection="0"/>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17" applyNumberFormat="0" applyFill="0" applyProtection="0">
      <alignment horizontal="center"/>
    </xf>
    <xf numFmtId="176" fontId="114" fillId="0" borderId="17" applyNumberFormat="0" applyFill="0" applyProtection="0">
      <alignment horizontal="center"/>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3" fillId="0" borderId="0" applyNumberFormat="0" applyFill="0" applyBorder="0" applyProtection="0">
      <alignment horizontal="left"/>
    </xf>
    <xf numFmtId="176" fontId="114" fillId="0" borderId="0" applyNumberFormat="0" applyFill="0" applyBorder="0" applyProtection="0">
      <alignment horizontal="left"/>
    </xf>
    <xf numFmtId="176" fontId="143" fillId="0" borderId="0" applyNumberFormat="0" applyFill="0" applyBorder="0" applyProtection="0">
      <alignment horizontal="left"/>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Protection="0">
      <alignment horizontal="centerContinuous"/>
    </xf>
    <xf numFmtId="176" fontId="144" fillId="0" borderId="0" applyNumberFormat="0" applyFill="0" applyBorder="0" applyProtection="0">
      <alignment horizontal="centerContinuous"/>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21" fillId="0" borderId="0">
      <alignment vertical="top"/>
    </xf>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176" fontId="133"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32" fillId="0" borderId="0" applyNumberFormat="0" applyFill="0" applyBorder="0" applyAlignment="0" applyProtection="0"/>
    <xf numFmtId="176" fontId="114" fillId="0" borderId="0" applyNumberFormat="0" applyFill="0" applyBorder="0" applyAlignment="0" applyProtection="0"/>
    <xf numFmtId="176" fontId="114" fillId="0" borderId="0" applyNumberFormat="0" applyFill="0" applyBorder="0" applyAlignment="0" applyProtection="0"/>
    <xf numFmtId="203" fontId="127" fillId="0" borderId="0" applyFont="0" applyFill="0" applyBorder="0" applyAlignment="0" applyProtection="0"/>
    <xf numFmtId="204" fontId="127" fillId="0" borderId="0" applyFont="0" applyFill="0" applyBorder="0" applyAlignment="0" applyProtection="0"/>
    <xf numFmtId="176" fontId="129" fillId="0" borderId="0" applyFont="0" applyFill="0" applyBorder="0" applyAlignment="0" applyProtection="0"/>
    <xf numFmtId="176" fontId="129"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176" fontId="114" fillId="0" borderId="0"/>
    <xf numFmtId="176" fontId="114" fillId="0" borderId="0"/>
    <xf numFmtId="0" fontId="129" fillId="0" borderId="0" applyNumberFormat="0" applyFill="0" applyBorder="0" applyAlignment="0" applyProtection="0"/>
    <xf numFmtId="176" fontId="114" fillId="0" borderId="0"/>
    <xf numFmtId="176" fontId="130" fillId="0" borderId="0"/>
    <xf numFmtId="176" fontId="145" fillId="0" borderId="0" applyNumberFormat="0" applyFill="0" applyBorder="0" applyAlignment="0" applyProtection="0">
      <alignment vertical="top"/>
      <protection locked="0"/>
    </xf>
    <xf numFmtId="176" fontId="127" fillId="0" borderId="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39" fontId="114" fillId="0" borderId="0" applyFont="0" applyFill="0" applyBorder="0" applyAlignment="0" applyProtection="0"/>
    <xf numFmtId="206" fontId="129" fillId="0" borderId="0"/>
    <xf numFmtId="206" fontId="129" fillId="0" borderId="0"/>
    <xf numFmtId="176" fontId="146" fillId="0" borderId="18" applyFont="0" applyFill="0" applyBorder="0" applyAlignment="0" applyProtection="0"/>
    <xf numFmtId="176" fontId="147" fillId="0" borderId="0"/>
    <xf numFmtId="207" fontId="114" fillId="0" borderId="19" applyFont="0" applyFill="0" applyBorder="0" applyProtection="0">
      <alignment horizontal="right" vertical="center" wrapText="1"/>
    </xf>
    <xf numFmtId="176" fontId="147" fillId="0" borderId="0"/>
    <xf numFmtId="176" fontId="147" fillId="0" borderId="0"/>
    <xf numFmtId="176" fontId="147" fillId="0" borderId="0"/>
    <xf numFmtId="208" fontId="127" fillId="0" borderId="0" applyFont="0" applyFill="0" applyBorder="0" applyAlignment="0" applyProtection="0">
      <protection locked="0"/>
    </xf>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176"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05"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148" fillId="38"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1"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176"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48" fillId="4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105"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148" fillId="40"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3"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176"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05"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105"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148" fillId="4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5"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05"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105"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48" fillId="44"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3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176"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05"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105"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148" fillId="46"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176"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148" fillId="41" borderId="0" applyNumberFormat="0" applyBorder="0" applyAlignment="0" applyProtection="0"/>
    <xf numFmtId="0" fontId="148" fillId="47" borderId="0" applyNumberFormat="0" applyBorder="0" applyAlignment="0" applyProtection="0"/>
    <xf numFmtId="0" fontId="149" fillId="38" borderId="0" applyNumberFormat="0" applyBorder="0" applyAlignment="0" applyProtection="0"/>
    <xf numFmtId="0" fontId="148" fillId="41" borderId="0" applyNumberFormat="0" applyBorder="0" applyAlignment="0" applyProtection="0"/>
    <xf numFmtId="0" fontId="149" fillId="40" borderId="0" applyNumberFormat="0" applyBorder="0" applyAlignment="0" applyProtection="0"/>
    <xf numFmtId="0" fontId="148" fillId="43" borderId="0" applyNumberFormat="0" applyBorder="0" applyAlignment="0" applyProtection="0"/>
    <xf numFmtId="0" fontId="149" fillId="42" borderId="0" applyNumberFormat="0" applyBorder="0" applyAlignment="0" applyProtection="0"/>
    <xf numFmtId="0" fontId="148" fillId="47" borderId="0" applyNumberFormat="0" applyBorder="0" applyAlignment="0" applyProtection="0"/>
    <xf numFmtId="0" fontId="149" fillId="44" borderId="0" applyNumberFormat="0" applyBorder="0" applyAlignment="0" applyProtection="0"/>
    <xf numFmtId="0" fontId="148" fillId="48" borderId="0" applyNumberFormat="0" applyBorder="0" applyAlignment="0" applyProtection="0"/>
    <xf numFmtId="0" fontId="149" fillId="46" borderId="0" applyNumberFormat="0" applyBorder="0" applyAlignment="0" applyProtection="0"/>
    <xf numFmtId="0" fontId="148" fillId="41" borderId="0" applyNumberFormat="0" applyBorder="0" applyAlignment="0" applyProtection="0"/>
    <xf numFmtId="0" fontId="149" fillId="41" borderId="0" applyNumberFormat="0" applyBorder="0" applyAlignment="0" applyProtection="0"/>
    <xf numFmtId="209" fontId="114" fillId="0" borderId="0" applyProtection="0">
      <protection locked="0"/>
    </xf>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50"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05"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48" fillId="49"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176"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105" fillId="15" borderId="0" applyNumberFormat="0" applyBorder="0" applyAlignment="0" applyProtection="0"/>
    <xf numFmtId="0" fontId="105"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148" fillId="51"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3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176"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48" fillId="36" borderId="0" applyNumberFormat="0" applyBorder="0" applyAlignment="0" applyProtection="0"/>
    <xf numFmtId="0" fontId="105"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105"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148" fillId="5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5"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176"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05"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105"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48" fillId="44"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50"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176"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05"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105"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148" fillId="49"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4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176"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05"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148" fillId="53" borderId="0" applyNumberFormat="0" applyBorder="0" applyAlignment="0" applyProtection="0"/>
    <xf numFmtId="0" fontId="148" fillId="54" borderId="0" applyNumberFormat="0" applyBorder="0" applyAlignment="0" applyProtection="0"/>
    <xf numFmtId="0" fontId="149" fillId="49" borderId="0" applyNumberFormat="0" applyBorder="0" applyAlignment="0" applyProtection="0"/>
    <xf numFmtId="0" fontId="148" fillId="51" borderId="0" applyNumberFormat="0" applyBorder="0" applyAlignment="0" applyProtection="0"/>
    <xf numFmtId="0" fontId="149" fillId="51" borderId="0" applyNumberFormat="0" applyBorder="0" applyAlignment="0" applyProtection="0"/>
    <xf numFmtId="0" fontId="148" fillId="36" borderId="0" applyNumberFormat="0" applyBorder="0" applyAlignment="0" applyProtection="0"/>
    <xf numFmtId="0" fontId="149" fillId="52" borderId="0" applyNumberFormat="0" applyBorder="0" applyAlignment="0" applyProtection="0"/>
    <xf numFmtId="0" fontId="148" fillId="54" borderId="0" applyNumberFormat="0" applyBorder="0" applyAlignment="0" applyProtection="0"/>
    <xf numFmtId="0" fontId="149" fillId="44" borderId="0" applyNumberFormat="0" applyBorder="0" applyAlignment="0" applyProtection="0"/>
    <xf numFmtId="0" fontId="148" fillId="49" borderId="0" applyNumberFormat="0" applyBorder="0" applyAlignment="0" applyProtection="0"/>
    <xf numFmtId="0" fontId="149" fillId="49" borderId="0" applyNumberFormat="0" applyBorder="0" applyAlignment="0" applyProtection="0"/>
    <xf numFmtId="0" fontId="148" fillId="41" borderId="0" applyNumberFormat="0" applyBorder="0" applyAlignment="0" applyProtection="0"/>
    <xf numFmtId="0" fontId="149" fillId="53"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12"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176"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176" fontId="150" fillId="55" borderId="0" applyNumberFormat="0" applyBorder="0" applyAlignment="0" applyProtection="0"/>
    <xf numFmtId="0" fontId="150" fillId="55" borderId="0" applyNumberFormat="0" applyBorder="0" applyAlignment="0" applyProtection="0"/>
    <xf numFmtId="0" fontId="104" fillId="12" borderId="0" applyNumberFormat="0" applyBorder="0" applyAlignment="0" applyProtection="0"/>
    <xf numFmtId="0" fontId="150" fillId="55"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16"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176"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176" fontId="150" fillId="51" borderId="0" applyNumberFormat="0" applyBorder="0" applyAlignment="0" applyProtection="0"/>
    <xf numFmtId="0" fontId="150" fillId="51" borderId="0" applyNumberFormat="0" applyBorder="0" applyAlignment="0" applyProtection="0"/>
    <xf numFmtId="0" fontId="104" fillId="16" borderId="0" applyNumberFormat="0" applyBorder="0" applyAlignment="0" applyProtection="0"/>
    <xf numFmtId="0" fontId="150" fillId="51"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1" fillId="20"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176"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176" fontId="150" fillId="52" borderId="0" applyNumberFormat="0" applyBorder="0" applyAlignment="0" applyProtection="0"/>
    <xf numFmtId="0" fontId="150" fillId="52" borderId="0" applyNumberFormat="0" applyBorder="0" applyAlignment="0" applyProtection="0"/>
    <xf numFmtId="0" fontId="104" fillId="20" borderId="0" applyNumberFormat="0" applyBorder="0" applyAlignment="0" applyProtection="0"/>
    <xf numFmtId="0" fontId="150" fillId="52"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1" fillId="24"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0" fontId="104" fillId="24" borderId="0" applyNumberFormat="0" applyBorder="0" applyAlignment="0" applyProtection="0"/>
    <xf numFmtId="0" fontId="150" fillId="56"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4"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1" fillId="28"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0" fontId="104" fillId="28" borderId="0" applyNumberFormat="0" applyBorder="0" applyAlignment="0" applyProtection="0"/>
    <xf numFmtId="0" fontId="150" fillId="57"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50"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1" fillId="32"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176"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176" fontId="150" fillId="58" borderId="0" applyNumberFormat="0" applyBorder="0" applyAlignment="0" applyProtection="0"/>
    <xf numFmtId="0" fontId="150" fillId="58" borderId="0" applyNumberFormat="0" applyBorder="0" applyAlignment="0" applyProtection="0"/>
    <xf numFmtId="0" fontId="104" fillId="32" borderId="0" applyNumberFormat="0" applyBorder="0" applyAlignment="0" applyProtection="0"/>
    <xf numFmtId="0" fontId="150" fillId="58"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57" borderId="0" applyNumberFormat="0" applyBorder="0" applyAlignment="0" applyProtection="0"/>
    <xf numFmtId="0" fontId="152" fillId="55" borderId="0" applyNumberFormat="0" applyBorder="0" applyAlignment="0" applyProtection="0"/>
    <xf numFmtId="0" fontId="150" fillId="51" borderId="0" applyNumberFormat="0" applyBorder="0" applyAlignment="0" applyProtection="0"/>
    <xf numFmtId="0" fontId="152" fillId="51" borderId="0" applyNumberFormat="0" applyBorder="0" applyAlignment="0" applyProtection="0"/>
    <xf numFmtId="0" fontId="150" fillId="36" borderId="0" applyNumberFormat="0" applyBorder="0" applyAlignment="0" applyProtection="0"/>
    <xf numFmtId="0" fontId="152" fillId="52" borderId="0" applyNumberFormat="0" applyBorder="0" applyAlignment="0" applyProtection="0"/>
    <xf numFmtId="0" fontId="150" fillId="54" borderId="0" applyNumberFormat="0" applyBorder="0" applyAlignment="0" applyProtection="0"/>
    <xf numFmtId="0" fontId="152" fillId="56" borderId="0" applyNumberFormat="0" applyBorder="0" applyAlignment="0" applyProtection="0"/>
    <xf numFmtId="0" fontId="150" fillId="57" borderId="0" applyNumberFormat="0" applyBorder="0" applyAlignment="0" applyProtection="0"/>
    <xf numFmtId="0" fontId="152" fillId="57" borderId="0" applyNumberFormat="0" applyBorder="0" applyAlignment="0" applyProtection="0"/>
    <xf numFmtId="0" fontId="150" fillId="41" borderId="0" applyNumberFormat="0" applyBorder="0" applyAlignment="0" applyProtection="0"/>
    <xf numFmtId="0" fontId="152" fillId="58" borderId="0" applyNumberFormat="0" applyBorder="0" applyAlignment="0" applyProtection="0"/>
    <xf numFmtId="176" fontId="153" fillId="0" borderId="0"/>
    <xf numFmtId="176" fontId="130" fillId="0" borderId="0"/>
    <xf numFmtId="176" fontId="154" fillId="0" borderId="10" applyBorder="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1" fillId="9"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176"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176" fontId="150" fillId="45" borderId="0" applyNumberFormat="0" applyBorder="0" applyAlignment="0" applyProtection="0"/>
    <xf numFmtId="0" fontId="150" fillId="45" borderId="0" applyNumberFormat="0" applyBorder="0" applyAlignment="0" applyProtection="0"/>
    <xf numFmtId="0" fontId="104" fillId="9" borderId="0" applyNumberFormat="0" applyBorder="0" applyAlignment="0" applyProtection="0"/>
    <xf numFmtId="0" fontId="150" fillId="45"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1" fillId="13"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176"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176" fontId="150" fillId="60" borderId="0" applyNumberFormat="0" applyBorder="0" applyAlignment="0" applyProtection="0"/>
    <xf numFmtId="0" fontId="150" fillId="60" borderId="0" applyNumberFormat="0" applyBorder="0" applyAlignment="0" applyProtection="0"/>
    <xf numFmtId="0" fontId="104" fillId="13" borderId="0" applyNumberFormat="0" applyBorder="0" applyAlignment="0" applyProtection="0"/>
    <xf numFmtId="0" fontId="150" fillId="60"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3" borderId="0" applyNumberFormat="0" applyBorder="0" applyAlignment="0" applyProtection="0"/>
    <xf numFmtId="0" fontId="151" fillId="17"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176"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176" fontId="150" fillId="61" borderId="0" applyNumberFormat="0" applyBorder="0" applyAlignment="0" applyProtection="0"/>
    <xf numFmtId="0" fontId="150" fillId="61" borderId="0" applyNumberFormat="0" applyBorder="0" applyAlignment="0" applyProtection="0"/>
    <xf numFmtId="0" fontId="104" fillId="17" borderId="0" applyNumberFormat="0" applyBorder="0" applyAlignment="0" applyProtection="0"/>
    <xf numFmtId="0" fontId="150" fillId="61"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1" fillId="17"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1" fillId="21"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176"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176" fontId="150" fillId="56" borderId="0" applyNumberFormat="0" applyBorder="0" applyAlignment="0" applyProtection="0"/>
    <xf numFmtId="0" fontId="150" fillId="56" borderId="0" applyNumberFormat="0" applyBorder="0" applyAlignment="0" applyProtection="0"/>
    <xf numFmtId="0" fontId="104" fillId="21" borderId="0" applyNumberFormat="0" applyBorder="0" applyAlignment="0" applyProtection="0"/>
    <xf numFmtId="0" fontId="150" fillId="56"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0" fillId="62" borderId="0" applyNumberFormat="0" applyBorder="0" applyAlignment="0" applyProtection="0"/>
    <xf numFmtId="0" fontId="151" fillId="25"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176"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176" fontId="150" fillId="57" borderId="0" applyNumberFormat="0" applyBorder="0" applyAlignment="0" applyProtection="0"/>
    <xf numFmtId="0" fontId="150" fillId="57" borderId="0" applyNumberFormat="0" applyBorder="0" applyAlignment="0" applyProtection="0"/>
    <xf numFmtId="0" fontId="104" fillId="25" borderId="0" applyNumberFormat="0" applyBorder="0" applyAlignment="0" applyProtection="0"/>
    <xf numFmtId="0" fontId="150" fillId="57"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5" borderId="0" applyNumberFormat="0" applyBorder="0" applyAlignment="0" applyProtection="0"/>
    <xf numFmtId="0" fontId="151" fillId="29"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176"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176" fontId="150" fillId="63" borderId="0" applyNumberFormat="0" applyBorder="0" applyAlignment="0" applyProtection="0"/>
    <xf numFmtId="0" fontId="150" fillId="63" borderId="0" applyNumberFormat="0" applyBorder="0" applyAlignment="0" applyProtection="0"/>
    <xf numFmtId="0" fontId="104" fillId="29" borderId="0" applyNumberFormat="0" applyBorder="0" applyAlignment="0" applyProtection="0"/>
    <xf numFmtId="0" fontId="150" fillId="63"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0" fontId="151" fillId="29" borderId="0" applyNumberFormat="0" applyBorder="0" applyAlignment="0" applyProtection="0"/>
    <xf numFmtId="176" fontId="127" fillId="64" borderId="20">
      <alignment horizontal="center" vertical="center"/>
    </xf>
    <xf numFmtId="210" fontId="155" fillId="35" borderId="21" applyFont="0" applyFill="0" applyBorder="0" applyProtection="0">
      <alignment vertical="center"/>
    </xf>
    <xf numFmtId="0" fontId="114" fillId="0" borderId="0" applyNumberFormat="0" applyFill="0" applyBorder="0" applyAlignment="0" applyProtection="0"/>
    <xf numFmtId="173" fontId="156" fillId="0" borderId="0"/>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176" fontId="157" fillId="0" borderId="0">
      <alignment horizontal="center" wrapText="1"/>
      <protection locked="0"/>
    </xf>
    <xf numFmtId="3" fontId="158" fillId="0" borderId="0" applyNumberFormat="0" applyFill="0" applyBorder="0" applyAlignment="0" applyProtection="0"/>
    <xf numFmtId="3" fontId="159" fillId="0" borderId="0" applyNumberFormat="0" applyFill="0" applyBorder="0" applyAlignment="0" applyProtection="0"/>
    <xf numFmtId="176" fontId="160" fillId="0" borderId="0" applyNumberForma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39" fillId="0" borderId="14" applyNumberFormat="0" applyFill="0" applyAlignment="0" applyProtection="0"/>
    <xf numFmtId="176" fontId="161" fillId="0" borderId="10" applyFont="0">
      <alignment horizontal="centerContinuous"/>
    </xf>
    <xf numFmtId="176" fontId="162" fillId="0" borderId="0"/>
    <xf numFmtId="9" fontId="128" fillId="0" borderId="0"/>
    <xf numFmtId="176" fontId="128" fillId="0" borderId="0"/>
    <xf numFmtId="176" fontId="128" fillId="0" borderId="0"/>
    <xf numFmtId="176" fontId="162" fillId="0" borderId="0"/>
    <xf numFmtId="176" fontId="162" fillId="0" borderId="0"/>
    <xf numFmtId="176" fontId="128" fillId="0" borderId="0"/>
    <xf numFmtId="176" fontId="128" fillId="0" borderId="0"/>
    <xf numFmtId="176" fontId="114" fillId="0" borderId="0"/>
    <xf numFmtId="176" fontId="114" fillId="0" borderId="0"/>
    <xf numFmtId="176" fontId="114" fillId="0" borderId="0"/>
    <xf numFmtId="176" fontId="129" fillId="0" borderId="0"/>
    <xf numFmtId="0" fontId="163" fillId="3" borderId="0" applyNumberFormat="0" applyBorder="0" applyAlignment="0" applyProtection="0"/>
    <xf numFmtId="176"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5" fillId="40"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4" fillId="40" borderId="0" applyNumberFormat="0" applyBorder="0" applyAlignment="0" applyProtection="0"/>
    <xf numFmtId="0" fontId="165"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176"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176" fontId="164" fillId="40" borderId="0" applyNumberFormat="0" applyBorder="0" applyAlignment="0" applyProtection="0"/>
    <xf numFmtId="0" fontId="164" fillId="40" borderId="0" applyNumberFormat="0" applyBorder="0" applyAlignment="0" applyProtection="0"/>
    <xf numFmtId="0" fontId="94" fillId="3" borderId="0" applyNumberFormat="0" applyBorder="0" applyAlignment="0" applyProtection="0"/>
    <xf numFmtId="0" fontId="164" fillId="40"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211" fontId="157" fillId="0" borderId="22" applyNumberFormat="0" applyFont="0" applyFill="0" applyBorder="0" applyAlignment="0"/>
    <xf numFmtId="212" fontId="167" fillId="65" borderId="21" applyNumberFormat="0" applyBorder="0" applyAlignment="0">
      <alignment horizontal="centerContinuous" vertical="center"/>
      <protection hidden="1"/>
    </xf>
    <xf numFmtId="1" fontId="168" fillId="66" borderId="15" applyNumberFormat="0" applyBorder="0" applyAlignment="0">
      <alignment horizontal="center" vertical="top" wrapText="1"/>
      <protection hidden="1"/>
    </xf>
    <xf numFmtId="176" fontId="169" fillId="0" borderId="0" applyNumberFormat="0" applyFill="0" applyBorder="0" applyAlignment="0" applyProtection="0">
      <alignment vertical="top"/>
      <protection locked="0"/>
    </xf>
    <xf numFmtId="38" fontId="170"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29" fillId="0" borderId="0"/>
    <xf numFmtId="213" fontId="172" fillId="0" borderId="0" applyFont="0" applyAlignment="0" applyProtection="0"/>
    <xf numFmtId="176" fontId="173" fillId="67" borderId="0" applyBorder="0">
      <alignment horizontal="left" vertical="center" indent="1"/>
    </xf>
    <xf numFmtId="214" fontId="107" fillId="0" borderId="0" applyNumberFormat="0" applyFill="0" applyBorder="0" applyAlignment="0"/>
    <xf numFmtId="176" fontId="174" fillId="0" borderId="0" applyNumberFormat="0" applyFill="0" applyBorder="0" applyAlignment="0" applyProtection="0"/>
    <xf numFmtId="9" fontId="175" fillId="0" borderId="21" applyNumberFormat="0" applyFill="0" applyBorder="0" applyAlignment="0" applyProtection="0">
      <alignment horizontal="right"/>
    </xf>
    <xf numFmtId="176" fontId="161" fillId="0" borderId="10" applyNumberFormat="0" applyFill="0" applyAlignment="0" applyProtection="0"/>
    <xf numFmtId="176" fontId="161" fillId="0" borderId="10" applyNumberFormat="0" applyFill="0" applyAlignment="0" applyProtection="0"/>
    <xf numFmtId="176" fontId="161" fillId="0" borderId="10" applyNumberFormat="0" applyFill="0" applyAlignment="0" applyProtection="0"/>
    <xf numFmtId="176" fontId="176" fillId="0" borderId="0"/>
    <xf numFmtId="176" fontId="170" fillId="0" borderId="10" applyNumberFormat="0" applyFont="0" applyFill="0" applyAlignment="0" applyProtection="0"/>
    <xf numFmtId="176" fontId="162" fillId="0" borderId="11"/>
    <xf numFmtId="215" fontId="177" fillId="0" borderId="0"/>
    <xf numFmtId="216" fontId="114" fillId="0" borderId="0" applyFont="0" applyFill="0" applyBorder="0" applyAlignment="0" applyProtection="0"/>
    <xf numFmtId="176" fontId="114" fillId="68" borderId="23" applyFont="0" applyFill="0" applyBorder="0" applyAlignment="0" applyProtection="0"/>
    <xf numFmtId="176" fontId="129" fillId="0" borderId="10">
      <alignment horizontal="centerContinuous"/>
    </xf>
    <xf numFmtId="176" fontId="129" fillId="0" borderId="10">
      <alignment horizontal="centerContinuous"/>
    </xf>
    <xf numFmtId="176" fontId="129" fillId="0" borderId="10">
      <alignment horizontal="centerContinuous"/>
    </xf>
    <xf numFmtId="176" fontId="114" fillId="0" borderId="24" applyBorder="0">
      <alignment horizontal="centerContinuous"/>
    </xf>
    <xf numFmtId="176" fontId="114" fillId="0" borderId="24" applyBorder="0">
      <alignment horizontal="centerContinuous"/>
    </xf>
    <xf numFmtId="176" fontId="114" fillId="0" borderId="24" applyBorder="0">
      <alignment horizontal="centerContinuous"/>
    </xf>
    <xf numFmtId="0" fontId="178" fillId="42" borderId="0" applyNumberFormat="0" applyBorder="0" applyAlignment="0" applyProtection="0"/>
    <xf numFmtId="0" fontId="179" fillId="42" borderId="0" applyNumberFormat="0" applyBorder="0" applyAlignment="0" applyProtection="0"/>
    <xf numFmtId="176" fontId="129" fillId="0" borderId="0" applyFont="0" applyFill="0" applyBorder="0" applyAlignment="0" applyProtection="0"/>
    <xf numFmtId="176" fontId="180" fillId="0" borderId="0" applyNumberFormat="0" applyFill="0" applyBorder="0" applyAlignment="0" applyProtection="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28"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62" fillId="0" borderId="0">
      <alignment horizontal="right"/>
    </xf>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176" fontId="181" fillId="0" borderId="0"/>
    <xf numFmtId="37" fontId="129" fillId="0" borderId="0">
      <alignment horizontal="center"/>
    </xf>
    <xf numFmtId="37" fontId="129" fillId="0" borderId="0">
      <alignment horizontal="center"/>
    </xf>
    <xf numFmtId="176" fontId="182" fillId="0" borderId="0"/>
    <xf numFmtId="176" fontId="129" fillId="0" borderId="0"/>
    <xf numFmtId="176" fontId="129" fillId="0" borderId="0"/>
    <xf numFmtId="176" fontId="161" fillId="0" borderId="0"/>
    <xf numFmtId="217" fontId="130" fillId="0" borderId="0"/>
    <xf numFmtId="218" fontId="130" fillId="0" borderId="0"/>
    <xf numFmtId="219" fontId="130" fillId="0" borderId="0"/>
    <xf numFmtId="217" fontId="130" fillId="0" borderId="11"/>
    <xf numFmtId="218" fontId="130" fillId="0" borderId="11"/>
    <xf numFmtId="219" fontId="130" fillId="0" borderId="11"/>
    <xf numFmtId="220" fontId="130" fillId="0" borderId="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176" fontId="114" fillId="0" borderId="0" applyFill="0" applyBorder="0" applyAlignment="0"/>
    <xf numFmtId="221" fontId="183" fillId="0" borderId="0" applyFill="0" applyBorder="0" applyAlignment="0"/>
    <xf numFmtId="176" fontId="114" fillId="0" borderId="0" applyFill="0" applyBorder="0" applyAlignment="0"/>
    <xf numFmtId="222" fontId="114" fillId="0" borderId="0" applyFill="0" applyBorder="0" applyAlignment="0"/>
    <xf numFmtId="223" fontId="183" fillId="0" borderId="0" applyFill="0" applyBorder="0" applyAlignment="0"/>
    <xf numFmtId="224" fontId="130" fillId="0" borderId="0"/>
    <xf numFmtId="225" fontId="130" fillId="0" borderId="0"/>
    <xf numFmtId="220" fontId="130" fillId="0" borderId="11"/>
    <xf numFmtId="224" fontId="130" fillId="0" borderId="11"/>
    <xf numFmtId="225" fontId="130" fillId="0" borderId="11"/>
    <xf numFmtId="226" fontId="130" fillId="0" borderId="11"/>
    <xf numFmtId="226" fontId="130" fillId="0" borderId="0"/>
    <xf numFmtId="227" fontId="130" fillId="0" borderId="0">
      <alignment horizontal="right"/>
      <protection locked="0"/>
    </xf>
    <xf numFmtId="228" fontId="130" fillId="0" borderId="0">
      <alignment horizontal="right"/>
      <protection locked="0"/>
    </xf>
    <xf numFmtId="229" fontId="130" fillId="0" borderId="0"/>
    <xf numFmtId="230" fontId="114" fillId="0" borderId="0" applyFill="0" applyBorder="0" applyAlignment="0"/>
    <xf numFmtId="231" fontId="183" fillId="0" borderId="0" applyFill="0" applyBorder="0" applyAlignment="0"/>
    <xf numFmtId="222" fontId="114" fillId="0" borderId="0" applyFill="0" applyBorder="0" applyAlignment="0"/>
    <xf numFmtId="232" fontId="183" fillId="0" borderId="0" applyFill="0" applyBorder="0" applyAlignment="0"/>
    <xf numFmtId="222" fontId="114" fillId="0" borderId="0" applyFill="0" applyBorder="0" applyAlignment="0"/>
    <xf numFmtId="233" fontId="183" fillId="0" borderId="0" applyFill="0" applyBorder="0" applyAlignment="0"/>
    <xf numFmtId="234" fontId="130" fillId="0" borderId="0"/>
    <xf numFmtId="235" fontId="130" fillId="0" borderId="0"/>
    <xf numFmtId="229" fontId="130" fillId="0" borderId="11"/>
    <xf numFmtId="234" fontId="130" fillId="0" borderId="11"/>
    <xf numFmtId="235" fontId="130" fillId="0" borderId="11"/>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5" fillId="6" borderId="4"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98" fillId="6" borderId="4" applyNumberFormat="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184" fillId="54" borderId="25" applyNumberFormat="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0" fontId="98" fillId="6" borderId="4"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98" fillId="6" borderId="4" applyNumberFormat="0" applyAlignment="0" applyProtection="0"/>
    <xf numFmtId="0"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176" fontId="184" fillId="54"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0" fontId="184" fillId="47" borderId="25" applyNumberFormat="0" applyAlignment="0" applyProtection="0"/>
    <xf numFmtId="3" fontId="140" fillId="0" borderId="15" applyBorder="0">
      <alignment vertical="center"/>
    </xf>
    <xf numFmtId="0" fontId="184" fillId="47" borderId="25" applyNumberFormat="0" applyAlignment="0" applyProtection="0"/>
    <xf numFmtId="0" fontId="186" fillId="54" borderId="25" applyNumberFormat="0" applyAlignment="0" applyProtection="0"/>
    <xf numFmtId="211" fontId="157" fillId="0" borderId="22" applyFill="0"/>
    <xf numFmtId="211" fontId="157" fillId="0" borderId="22" applyFill="0"/>
    <xf numFmtId="0" fontId="187" fillId="69" borderId="26" applyNumberFormat="0" applyAlignment="0" applyProtection="0"/>
    <xf numFmtId="0" fontId="188" fillId="69" borderId="26" applyNumberFormat="0" applyAlignment="0" applyProtection="0"/>
    <xf numFmtId="0" fontId="189" fillId="0" borderId="27" applyNumberFormat="0" applyFill="0" applyAlignment="0" applyProtection="0"/>
    <xf numFmtId="0" fontId="190" fillId="0" borderId="27" applyNumberFormat="0" applyFill="0" applyAlignment="0" applyProtection="0"/>
    <xf numFmtId="1" fontId="191" fillId="0" borderId="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92" fillId="7" borderId="7" applyNumberFormat="0" applyAlignment="0" applyProtection="0"/>
    <xf numFmtId="176"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176"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176" fontId="187" fillId="69" borderId="26" applyNumberFormat="0" applyAlignment="0" applyProtection="0"/>
    <xf numFmtId="0" fontId="187" fillId="69" borderId="26" applyNumberFormat="0" applyAlignment="0" applyProtection="0"/>
    <xf numFmtId="0" fontId="100" fillId="7" borderId="7" applyNumberFormat="0" applyAlignment="0" applyProtection="0"/>
    <xf numFmtId="0" fontId="187" fillId="69" borderId="26"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0" fontId="187" fillId="69" borderId="28" applyNumberFormat="0" applyAlignment="0" applyProtection="0"/>
    <xf numFmtId="237" fontId="193" fillId="0" borderId="0" applyNumberFormat="0" applyAlignment="0">
      <alignment vertical="center"/>
    </xf>
    <xf numFmtId="176" fontId="129" fillId="0" borderId="0"/>
    <xf numFmtId="176" fontId="129" fillId="0" borderId="0"/>
    <xf numFmtId="176" fontId="182" fillId="0" borderId="0" applyNumberFormat="0" applyFill="0" applyBorder="0" applyAlignment="0" applyProtection="0"/>
    <xf numFmtId="176" fontId="194" fillId="0" borderId="0" applyNumberFormat="0" applyFill="0" applyBorder="0" applyAlignment="0" applyProtection="0"/>
    <xf numFmtId="176" fontId="182" fillId="0" borderId="0" applyNumberFormat="0" applyFill="0" applyBorder="0" applyAlignment="0" applyProtection="0"/>
    <xf numFmtId="176" fontId="195" fillId="70" borderId="29" applyFont="0" applyFill="0" applyBorder="0"/>
    <xf numFmtId="176" fontId="182" fillId="0" borderId="30"/>
    <xf numFmtId="176" fontId="196" fillId="0" borderId="10" applyNumberFormat="0" applyFill="0" applyBorder="0" applyAlignment="0" applyProtection="0">
      <alignment horizontal="center"/>
    </xf>
    <xf numFmtId="38" fontId="197" fillId="0" borderId="0" applyNumberFormat="0" applyFill="0" applyBorder="0" applyAlignment="0" applyProtection="0">
      <protection locked="0"/>
    </xf>
    <xf numFmtId="38" fontId="198" fillId="0" borderId="0" applyNumberFormat="0" applyFill="0" applyBorder="0" applyAlignment="0" applyProtection="0">
      <protection locked="0"/>
    </xf>
    <xf numFmtId="38" fontId="139" fillId="0" borderId="0" applyNumberFormat="0" applyFill="0" applyBorder="0" applyAlignment="0" applyProtection="0">
      <protection locked="0"/>
    </xf>
    <xf numFmtId="176" fontId="138" fillId="37" borderId="24" applyNumberFormat="0" applyProtection="0">
      <alignment horizontal="center" vertical="center" wrapText="1"/>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0" applyNumberFormat="0" applyBorder="0" applyProtection="0">
      <alignment horizontal="centerContinuous" vertical="center"/>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38" fillId="37" borderId="24" applyNumberFormat="0" applyProtection="0">
      <alignment horizontal="center" vertical="center" wrapText="1"/>
    </xf>
    <xf numFmtId="176" fontId="199" fillId="71" borderId="0" applyNumberFormat="0">
      <alignment horizontal="center" vertical="top" wrapText="1"/>
    </xf>
    <xf numFmtId="176" fontId="199" fillId="71" borderId="0" applyNumberFormat="0">
      <alignment horizontal="left" vertical="top" wrapText="1"/>
    </xf>
    <xf numFmtId="176" fontId="199" fillId="71" borderId="0" applyNumberFormat="0">
      <alignment horizontal="centerContinuous" vertical="top"/>
    </xf>
    <xf numFmtId="176" fontId="130" fillId="71" borderId="0" applyNumberFormat="0">
      <alignment horizontal="center" vertical="top" wrapText="1"/>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27" fillId="0" borderId="31" applyNumberFormat="0" applyFont="0" applyFill="0" applyAlignment="0" applyProtection="0">
      <alignment horizontal="left"/>
    </xf>
    <xf numFmtId="176" fontId="195" fillId="0" borderId="32">
      <alignment horizontal="center"/>
    </xf>
    <xf numFmtId="1" fontId="200" fillId="0" borderId="29">
      <alignment vertical="top"/>
    </xf>
    <xf numFmtId="0" fontId="123" fillId="0" borderId="33">
      <alignment horizontal="left" wrapText="1"/>
    </xf>
    <xf numFmtId="238" fontId="195" fillId="0" borderId="0" applyBorder="0">
      <alignment horizontal="right"/>
    </xf>
    <xf numFmtId="238" fontId="195" fillId="0" borderId="0" applyBorder="0">
      <alignment horizontal="right"/>
    </xf>
    <xf numFmtId="238" fontId="195" fillId="0" borderId="24" applyAlignment="0">
      <alignment horizontal="right"/>
    </xf>
    <xf numFmtId="238" fontId="195" fillId="0" borderId="24" applyAlignment="0">
      <alignment horizontal="right"/>
    </xf>
    <xf numFmtId="238" fontId="195" fillId="0" borderId="24" applyAlignment="0">
      <alignment horizontal="right"/>
    </xf>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214" fontId="127" fillId="0" borderId="0" applyFont="0" applyFill="0" applyBorder="0" applyAlignment="0" applyProtection="0">
      <protection locked="0"/>
    </xf>
    <xf numFmtId="40" fontId="127" fillId="0" borderId="0" applyFont="0" applyFill="0" applyBorder="0" applyAlignment="0" applyProtection="0">
      <protection locked="0"/>
    </xf>
    <xf numFmtId="222" fontId="114" fillId="0" borderId="0" applyFont="0" applyFill="0" applyBorder="0" applyAlignment="0" applyProtection="0"/>
    <xf numFmtId="221" fontId="183" fillId="0" borderId="0" applyFont="0" applyFill="0" applyBorder="0" applyAlignment="0" applyProtection="0"/>
    <xf numFmtId="176" fontId="201" fillId="0" borderId="0" applyFont="0" applyFill="0" applyBorder="0" applyAlignment="0" applyProtection="0"/>
    <xf numFmtId="40" fontId="201" fillId="0" borderId="0" applyFont="0" applyFill="0" applyBorder="0" applyAlignment="0" applyProtection="0"/>
    <xf numFmtId="239" fontId="177" fillId="0" borderId="0" applyFont="0" applyFill="0" applyBorder="0" applyAlignment="0" applyProtection="0"/>
    <xf numFmtId="43" fontId="105" fillId="0" borderId="0" applyFont="0" applyFill="0" applyBorder="0" applyAlignment="0" applyProtection="0"/>
    <xf numFmtId="43" fontId="114"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3" fontId="114" fillId="0" borderId="0" applyFont="0" applyFill="0" applyBorder="0" applyAlignment="0" applyProtection="0"/>
    <xf numFmtId="181" fontId="114" fillId="0" borderId="0" applyFont="0" applyFill="0" applyBorder="0" applyAlignment="0" applyProtection="0"/>
    <xf numFmtId="43" fontId="105" fillId="0" borderId="0" applyFont="0" applyFill="0" applyBorder="0" applyAlignment="0" applyProtection="0"/>
    <xf numFmtId="181" fontId="114" fillId="0" borderId="0" applyFont="0" applyFill="0" applyBorder="0" applyAlignment="0" applyProtection="0"/>
    <xf numFmtId="43" fontId="105" fillId="0" borderId="0" applyFont="0" applyFill="0" applyBorder="0" applyAlignment="0" applyProtection="0"/>
    <xf numFmtId="181" fontId="114" fillId="0" borderId="0" applyFont="0" applyFill="0" applyBorder="0" applyAlignment="0" applyProtection="0"/>
    <xf numFmtId="43" fontId="114" fillId="0" borderId="0" applyFont="0" applyFill="0" applyBorder="0" applyAlignment="0" applyProtection="0"/>
    <xf numFmtId="181" fontId="155" fillId="0" borderId="0" applyFont="0" applyFill="0" applyBorder="0" applyAlignment="0" applyProtection="0"/>
    <xf numFmtId="240" fontId="114"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6" fontId="114" fillId="0" borderId="0"/>
    <xf numFmtId="176" fontId="202" fillId="0" borderId="31" applyNumberFormat="0" applyFill="0" applyAlignment="0" applyProtection="0"/>
    <xf numFmtId="176" fontId="203" fillId="0" borderId="0"/>
    <xf numFmtId="223" fontId="114" fillId="0" borderId="0" applyFill="0" applyBorder="0">
      <alignment horizontal="left"/>
    </xf>
    <xf numFmtId="241" fontId="113" fillId="72" borderId="0"/>
    <xf numFmtId="176" fontId="114" fillId="0" borderId="0"/>
    <xf numFmtId="176" fontId="114" fillId="0" borderId="0"/>
    <xf numFmtId="176" fontId="114" fillId="0" borderId="0"/>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204" fillId="0" borderId="0" applyNumberFormat="0" applyAlignment="0">
      <alignment horizontal="left"/>
    </xf>
    <xf numFmtId="176" fontId="114" fillId="0" borderId="15" applyBorder="0"/>
    <xf numFmtId="176" fontId="114" fillId="0" borderId="15" applyBorder="0"/>
    <xf numFmtId="176" fontId="114" fillId="0" borderId="15" applyBorder="0"/>
    <xf numFmtId="173" fontId="205" fillId="0" borderId="0"/>
    <xf numFmtId="216" fontId="127" fillId="0" borderId="0" applyFont="0" applyFill="0" applyBorder="0" applyAlignment="0" applyProtection="0">
      <protection locked="0"/>
    </xf>
    <xf numFmtId="176" fontId="114" fillId="0" borderId="0"/>
    <xf numFmtId="242" fontId="127" fillId="0" borderId="0" applyFont="0" applyFill="0" applyBorder="0" applyAlignment="0" applyProtection="0">
      <protection locked="0"/>
    </xf>
    <xf numFmtId="243" fontId="130" fillId="0" borderId="0" applyFont="0" applyFill="0" applyBorder="0" applyAlignment="0" applyProtection="0">
      <alignment vertical="center"/>
    </xf>
    <xf numFmtId="204" fontId="138" fillId="0" borderId="34" applyBorder="0"/>
    <xf numFmtId="222" fontId="114" fillId="0" borderId="0" applyFont="0" applyFill="0" applyBorder="0" applyAlignment="0" applyProtection="0"/>
    <xf numFmtId="223" fontId="183" fillId="0" borderId="0" applyFont="0" applyFill="0" applyBorder="0" applyAlignment="0" applyProtection="0"/>
    <xf numFmtId="176" fontId="206" fillId="0" borderId="0" applyFont="0" applyFill="0" applyBorder="0" applyAlignment="0" applyProtection="0"/>
    <xf numFmtId="176" fontId="207" fillId="0" borderId="35">
      <protection locked="0"/>
    </xf>
    <xf numFmtId="176" fontId="207" fillId="0" borderId="35">
      <protection locked="0"/>
    </xf>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80" fontId="148"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180"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244" fontId="208" fillId="0" borderId="0" applyFont="0" applyFill="0" applyBorder="0" applyAlignment="0" applyProtection="0">
      <alignment vertical="center"/>
    </xf>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245" fontId="130" fillId="0" borderId="0" applyFont="0" applyFill="0" applyBorder="0" applyAlignment="0" applyProtection="0">
      <alignment vertical="center"/>
    </xf>
    <xf numFmtId="246"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47" fontId="130" fillId="0" borderId="0" applyFont="0" applyFill="0" applyBorder="0" applyAlignment="0" applyProtection="0">
      <alignment vertical="center"/>
    </xf>
    <xf numFmtId="248"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49" fontId="130" fillId="0" borderId="0" applyFont="0" applyFill="0" applyBorder="0" applyAlignment="0" applyProtection="0">
      <alignment vertical="center"/>
    </xf>
    <xf numFmtId="250" fontId="130" fillId="0" borderId="0" applyFont="0" applyFill="0" applyBorder="0" applyAlignment="0" applyProtection="0">
      <alignment vertical="center"/>
    </xf>
    <xf numFmtId="176" fontId="130" fillId="0" borderId="0" applyFont="0" applyFill="0" applyBorder="0" applyAlignment="0" applyProtection="0">
      <alignment vertical="center"/>
    </xf>
    <xf numFmtId="176" fontId="130" fillId="0" borderId="0" applyFont="0" applyFill="0" applyBorder="0" applyAlignment="0" applyProtection="0">
      <alignment vertical="center"/>
    </xf>
    <xf numFmtId="251" fontId="133" fillId="0" borderId="0">
      <protection locked="0"/>
    </xf>
    <xf numFmtId="176" fontId="202" fillId="0" borderId="31" applyNumberFormat="0" applyFill="0" applyAlignment="0" applyProtection="0"/>
    <xf numFmtId="176" fontId="129" fillId="0" borderId="0" applyFont="0" applyFill="0" applyBorder="0" applyAlignment="0" applyProtection="0"/>
    <xf numFmtId="176" fontId="114" fillId="73" borderId="33"/>
    <xf numFmtId="176" fontId="209" fillId="0" borderId="0" applyNumberFormat="0">
      <alignment horizontal="right"/>
    </xf>
    <xf numFmtId="176" fontId="114" fillId="73" borderId="33"/>
    <xf numFmtId="217" fontId="130" fillId="74" borderId="36">
      <protection locked="0"/>
    </xf>
    <xf numFmtId="218" fontId="130" fillId="74" borderId="36">
      <protection locked="0"/>
    </xf>
    <xf numFmtId="219" fontId="130" fillId="74" borderId="36">
      <protection locked="0"/>
    </xf>
    <xf numFmtId="220" fontId="130" fillId="74" borderId="36">
      <protection locked="0"/>
    </xf>
    <xf numFmtId="224" fontId="130" fillId="74" borderId="36">
      <protection locked="0"/>
    </xf>
    <xf numFmtId="225" fontId="130" fillId="74" borderId="36">
      <protection locked="0"/>
    </xf>
    <xf numFmtId="226" fontId="130" fillId="74" borderId="36">
      <protection locked="0"/>
    </xf>
    <xf numFmtId="227" fontId="130" fillId="72" borderId="36">
      <alignment horizontal="right"/>
      <protection locked="0"/>
    </xf>
    <xf numFmtId="228" fontId="130" fillId="72" borderId="36">
      <alignment horizontal="right"/>
      <protection locked="0"/>
    </xf>
    <xf numFmtId="176" fontId="210" fillId="0" borderId="0" applyNumberFormat="0" applyFill="0" applyBorder="0" applyAlignment="0">
      <protection locked="0"/>
    </xf>
    <xf numFmtId="176" fontId="211" fillId="74" borderId="33">
      <alignment horizontal="right"/>
    </xf>
    <xf numFmtId="176" fontId="177" fillId="75" borderId="0" applyNumberFormat="0" applyFont="0" applyBorder="0" applyAlignment="0">
      <protection locked="0"/>
    </xf>
    <xf numFmtId="176" fontId="130" fillId="76" borderId="36">
      <alignment horizontal="left"/>
      <protection locked="0"/>
    </xf>
    <xf numFmtId="49" fontId="130" fillId="75" borderId="36">
      <alignment horizontal="left" vertical="top" wrapText="1"/>
      <protection locked="0"/>
    </xf>
    <xf numFmtId="229" fontId="130" fillId="74" borderId="36">
      <protection locked="0"/>
    </xf>
    <xf numFmtId="234" fontId="130" fillId="74" borderId="36">
      <protection locked="0"/>
    </xf>
    <xf numFmtId="235" fontId="130" fillId="74" borderId="36">
      <protection locked="0"/>
    </xf>
    <xf numFmtId="176" fontId="175" fillId="0" borderId="0"/>
    <xf numFmtId="49" fontId="130" fillId="75" borderId="36">
      <alignment horizontal="left"/>
      <protection locked="0"/>
    </xf>
    <xf numFmtId="252" fontId="130" fillId="74" borderId="36">
      <alignment horizontal="left" indent="1"/>
      <protection locked="0"/>
    </xf>
    <xf numFmtId="253" fontId="212" fillId="74" borderId="33">
      <protection locked="0"/>
    </xf>
    <xf numFmtId="254" fontId="213" fillId="0" borderId="0" applyBorder="0">
      <protection locked="0"/>
    </xf>
    <xf numFmtId="176" fontId="214" fillId="0" borderId="0">
      <protection locked="0"/>
    </xf>
    <xf numFmtId="10" fontId="215" fillId="0" borderId="0" applyBorder="0"/>
    <xf numFmtId="176" fontId="114" fillId="0" borderId="0" applyFont="0" applyFill="0" applyBorder="0" applyAlignment="0" applyProtection="0"/>
    <xf numFmtId="255" fontId="130" fillId="0" borderId="0" applyFont="0" applyFill="0" applyBorder="0" applyAlignment="0" applyProtection="0">
      <alignment vertical="center"/>
    </xf>
    <xf numFmtId="256" fontId="130" fillId="0" borderId="0" applyFont="0" applyFill="0" applyBorder="0" applyAlignment="0" applyProtection="0">
      <alignment vertical="center"/>
    </xf>
    <xf numFmtId="257" fontId="114" fillId="0" borderId="0" applyFont="0" applyFill="0" applyBorder="0" applyAlignment="0" applyProtection="0"/>
    <xf numFmtId="258" fontId="114" fillId="0" borderId="0" applyFont="0" applyFill="0" applyBorder="0" applyAlignment="0" applyProtection="0"/>
    <xf numFmtId="0" fontId="216" fillId="77" borderId="0">
      <protection locked="0"/>
    </xf>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0" fontId="216" fillId="77" borderId="0">
      <protection locked="0"/>
    </xf>
    <xf numFmtId="0" fontId="216" fillId="77" borderId="0">
      <protection locked="0"/>
    </xf>
    <xf numFmtId="17" fontId="177" fillId="0" borderId="0"/>
    <xf numFmtId="17" fontId="177" fillId="0" borderId="0"/>
    <xf numFmtId="17" fontId="177" fillId="0" borderId="0"/>
    <xf numFmtId="14" fontId="121" fillId="0" borderId="0" applyFill="0" applyBorder="0" applyAlignment="0"/>
    <xf numFmtId="259" fontId="114" fillId="0" borderId="0" applyFont="0" applyFill="0" applyBorder="0" applyAlignment="0" applyProtection="0"/>
    <xf numFmtId="260" fontId="182" fillId="0" borderId="0"/>
    <xf numFmtId="260" fontId="182" fillId="0" borderId="0"/>
    <xf numFmtId="260" fontId="182" fillId="0" borderId="0"/>
    <xf numFmtId="261" fontId="114" fillId="0" borderId="0" applyFont="0" applyFill="0" applyBorder="0" applyProtection="0">
      <alignment horizontal="left"/>
    </xf>
    <xf numFmtId="176" fontId="114" fillId="0" borderId="0" applyFont="0" applyFill="0" applyBorder="0" applyAlignment="0" applyProtection="0"/>
    <xf numFmtId="176" fontId="217" fillId="0" borderId="0"/>
    <xf numFmtId="231" fontId="114" fillId="0" borderId="0" applyFont="0" applyFill="0" applyBorder="0" applyAlignment="0" applyProtection="0"/>
    <xf numFmtId="210" fontId="114" fillId="0" borderId="0" applyFont="0" applyFill="0" applyBorder="0" applyAlignment="0" applyProtection="0"/>
    <xf numFmtId="189" fontId="218" fillId="0" borderId="0" applyFont="0" applyFill="0" applyBorder="0" applyAlignment="0" applyProtection="0">
      <protection locked="0"/>
    </xf>
    <xf numFmtId="39" fontId="133" fillId="0" borderId="0" applyFont="0" applyFill="0" applyBorder="0" applyAlignment="0" applyProtection="0"/>
    <xf numFmtId="258" fontId="157" fillId="0" borderId="0" applyFont="0" applyFill="0" applyBorder="0" applyAlignment="0"/>
    <xf numFmtId="38" fontId="124" fillId="0" borderId="37">
      <alignment vertical="center"/>
    </xf>
    <xf numFmtId="176" fontId="199" fillId="72" borderId="0">
      <protection locked="0"/>
    </xf>
    <xf numFmtId="38" fontId="124" fillId="0" borderId="0" applyFont="0" applyFill="0" applyBorder="0" applyAlignment="0" applyProtection="0"/>
    <xf numFmtId="40" fontId="124" fillId="0" borderId="0" applyFont="0" applyFill="0" applyBorder="0" applyAlignment="0" applyProtection="0"/>
    <xf numFmtId="241" fontId="219" fillId="72" borderId="0"/>
    <xf numFmtId="241" fontId="219" fillId="72" borderId="33"/>
    <xf numFmtId="262" fontId="127" fillId="0" borderId="0"/>
    <xf numFmtId="263" fontId="114" fillId="0" borderId="38"/>
    <xf numFmtId="263" fontId="114" fillId="0" borderId="39"/>
    <xf numFmtId="241" fontId="220" fillId="64" borderId="12"/>
    <xf numFmtId="176" fontId="221" fillId="78" borderId="40"/>
    <xf numFmtId="176" fontId="222" fillId="79" borderId="0">
      <alignment horizontal="left"/>
    </xf>
    <xf numFmtId="0" fontId="223" fillId="0" borderId="0" applyNumberFormat="0" applyFill="0" applyBorder="0" applyAlignment="0" applyProtection="0"/>
    <xf numFmtId="0" fontId="224" fillId="0" borderId="0" applyNumberFormat="0" applyFill="0" applyBorder="0" applyAlignment="0" applyProtection="0"/>
    <xf numFmtId="176" fontId="225" fillId="0" borderId="41">
      <alignment vertical="center"/>
    </xf>
    <xf numFmtId="0" fontId="150" fillId="57" borderId="0" applyNumberFormat="0" applyBorder="0" applyAlignment="0" applyProtection="0"/>
    <xf numFmtId="0" fontId="152" fillId="45" borderId="0" applyNumberFormat="0" applyBorder="0" applyAlignment="0" applyProtection="0"/>
    <xf numFmtId="0" fontId="150" fillId="60" borderId="0" applyNumberFormat="0" applyBorder="0" applyAlignment="0" applyProtection="0"/>
    <xf numFmtId="0" fontId="152" fillId="60" borderId="0" applyNumberFormat="0" applyBorder="0" applyAlignment="0" applyProtection="0"/>
    <xf numFmtId="0" fontId="150" fillId="61" borderId="0" applyNumberFormat="0" applyBorder="0" applyAlignment="0" applyProtection="0"/>
    <xf numFmtId="0" fontId="152" fillId="61" borderId="0" applyNumberFormat="0" applyBorder="0" applyAlignment="0" applyProtection="0"/>
    <xf numFmtId="0" fontId="150" fillId="62" borderId="0" applyNumberFormat="0" applyBorder="0" applyAlignment="0" applyProtection="0"/>
    <xf numFmtId="0" fontId="152" fillId="56" borderId="0" applyNumberFormat="0" applyBorder="0" applyAlignment="0" applyProtection="0"/>
    <xf numFmtId="0" fontId="150" fillId="57" borderId="0" applyNumberFormat="0" applyBorder="0" applyAlignment="0" applyProtection="0"/>
    <xf numFmtId="0" fontId="152" fillId="57" borderId="0" applyNumberFormat="0" applyBorder="0" applyAlignment="0" applyProtection="0"/>
    <xf numFmtId="0" fontId="150" fillId="63" borderId="0" applyNumberFormat="0" applyBorder="0" applyAlignment="0" applyProtection="0"/>
    <xf numFmtId="0" fontId="152" fillId="63" borderId="0" applyNumberFormat="0" applyBorder="0" applyAlignment="0" applyProtection="0"/>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0" fontId="227" fillId="41" borderId="25" applyNumberFormat="0" applyAlignment="0" applyProtection="0"/>
    <xf numFmtId="0" fontId="228" fillId="41" borderId="25" applyNumberFormat="0" applyAlignment="0" applyProtection="0"/>
    <xf numFmtId="264" fontId="114" fillId="0" borderId="0"/>
    <xf numFmtId="264" fontId="114" fillId="0" borderId="0"/>
    <xf numFmtId="264" fontId="114" fillId="0" borderId="0"/>
    <xf numFmtId="264" fontId="114" fillId="0" borderId="0"/>
    <xf numFmtId="264" fontId="114" fillId="0" borderId="0"/>
    <xf numFmtId="264" fontId="114" fillId="0" borderId="0"/>
    <xf numFmtId="264" fontId="114" fillId="0" borderId="0"/>
    <xf numFmtId="264" fontId="114" fillId="0" borderId="0"/>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176" fontId="114" fillId="0" borderId="0">
      <alignment horizontal="right"/>
    </xf>
    <xf numFmtId="206" fontId="114" fillId="0" borderId="0"/>
    <xf numFmtId="206" fontId="114" fillId="0" borderId="0"/>
    <xf numFmtId="206" fontId="114" fillId="0" borderId="0"/>
    <xf numFmtId="206" fontId="123" fillId="0" borderId="11"/>
    <xf numFmtId="38" fontId="114" fillId="0" borderId="0" applyFont="0" applyFill="0" applyBorder="0" applyAlignment="0" applyProtection="0"/>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265" fontId="114" fillId="0" borderId="0" applyFont="0" applyFill="0" applyBorder="0" applyAlignment="0" applyProtection="0">
      <alignment horizontal="left" wrapText="1"/>
    </xf>
    <xf numFmtId="38" fontId="114" fillId="0" borderId="0" applyFont="0" applyFill="0" applyBorder="0" applyAlignment="0" applyProtection="0"/>
    <xf numFmtId="38" fontId="114" fillId="0" borderId="0" applyFont="0" applyFill="0" applyBorder="0" applyAlignment="0" applyProtection="0"/>
    <xf numFmtId="265" fontId="114" fillId="0" borderId="0" applyFont="0" applyFill="0" applyBorder="0" applyAlignment="0" applyProtection="0">
      <alignment horizontal="left" wrapText="1"/>
    </xf>
    <xf numFmtId="266" fontId="114" fillId="0" borderId="0" applyFont="0" applyFill="0" applyBorder="0" applyAlignment="0" applyProtection="0"/>
    <xf numFmtId="0" fontId="229"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176" fontId="230" fillId="0" borderId="0" applyNumberFormat="0" applyFill="0" applyBorder="0" applyAlignment="0" applyProtection="0"/>
    <xf numFmtId="0" fontId="230" fillId="0" borderId="0" applyNumberFormat="0" applyFill="0" applyBorder="0" applyAlignment="0" applyProtection="0"/>
    <xf numFmtId="0" fontId="102"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267" fontId="231" fillId="0" borderId="0">
      <alignment horizontal="right" vertical="top"/>
    </xf>
    <xf numFmtId="268" fontId="183" fillId="0" borderId="0">
      <alignment horizontal="right" vertical="top"/>
    </xf>
    <xf numFmtId="268" fontId="231" fillId="0" borderId="0">
      <alignment horizontal="right" vertical="top"/>
    </xf>
    <xf numFmtId="269" fontId="183" fillId="0" borderId="0" applyFill="0" applyBorder="0">
      <alignment horizontal="right" vertical="top"/>
    </xf>
    <xf numFmtId="270" fontId="127" fillId="0" borderId="0" applyFill="0" applyBorder="0">
      <alignment horizontal="right" vertical="top"/>
    </xf>
    <xf numFmtId="271" fontId="183" fillId="0" borderId="0" applyFill="0" applyBorder="0">
      <alignment horizontal="right" vertical="top"/>
    </xf>
    <xf numFmtId="272" fontId="183" fillId="0" borderId="0" applyFill="0" applyBorder="0">
      <alignment horizontal="right" vertical="top"/>
    </xf>
    <xf numFmtId="176" fontId="232" fillId="0" borderId="0">
      <alignment horizontal="center" wrapText="1"/>
    </xf>
    <xf numFmtId="273" fontId="233" fillId="0" borderId="0" applyFill="0" applyBorder="0">
      <alignment vertical="top"/>
    </xf>
    <xf numFmtId="273" fontId="138" fillId="0" borderId="0" applyFill="0" applyBorder="0" applyProtection="0">
      <alignment vertical="top"/>
    </xf>
    <xf numFmtId="273" fontId="234" fillId="0" borderId="0">
      <alignment vertical="top"/>
    </xf>
    <xf numFmtId="182" fontId="127" fillId="0" borderId="0" applyFill="0" applyBorder="0" applyAlignment="0" applyProtection="0">
      <alignment horizontal="right" vertical="top"/>
    </xf>
    <xf numFmtId="273" fontId="225" fillId="0" borderId="0"/>
    <xf numFmtId="176" fontId="127" fillId="0" borderId="0" applyFill="0" applyBorder="0">
      <alignment horizontal="left" vertical="top"/>
    </xf>
    <xf numFmtId="0" fontId="216" fillId="0" borderId="0">
      <protection locked="0"/>
    </xf>
    <xf numFmtId="0" fontId="216" fillId="0" borderId="0">
      <protection locked="0"/>
    </xf>
    <xf numFmtId="0" fontId="235" fillId="0" borderId="0">
      <protection locked="0"/>
    </xf>
    <xf numFmtId="0" fontId="216" fillId="0" borderId="0">
      <protection locked="0"/>
    </xf>
    <xf numFmtId="0" fontId="216" fillId="0" borderId="0">
      <protection locked="0"/>
    </xf>
    <xf numFmtId="0" fontId="216" fillId="0" borderId="0">
      <protection locked="0"/>
    </xf>
    <xf numFmtId="0" fontId="235" fillId="0" borderId="0">
      <protection locked="0"/>
    </xf>
    <xf numFmtId="1" fontId="236" fillId="68" borderId="42" applyNumberFormat="0" applyBorder="0" applyAlignment="0">
      <alignment horizontal="centerContinuous" vertical="center"/>
      <protection locked="0"/>
    </xf>
    <xf numFmtId="274" fontId="237" fillId="0" borderId="0" applyFont="0" applyFill="0" applyBorder="0" applyProtection="0">
      <alignment horizontal="center"/>
    </xf>
    <xf numFmtId="176" fontId="127" fillId="0" borderId="0">
      <protection locked="0"/>
    </xf>
    <xf numFmtId="275" fontId="216" fillId="0" borderId="0">
      <protection locked="0"/>
    </xf>
    <xf numFmtId="4" fontId="238" fillId="0" borderId="0" applyFont="0" applyFill="0" applyBorder="0">
      <alignment horizontal="right"/>
      <protection locked="0"/>
    </xf>
    <xf numFmtId="176" fontId="239" fillId="0" borderId="0" applyNumberFormat="0" applyFill="0" applyBorder="0" applyAlignment="0" applyProtection="0">
      <alignment vertical="top"/>
      <protection locked="0"/>
    </xf>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3" fontId="182" fillId="0" borderId="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3" fillId="75" borderId="0">
      <alignment horizontal="right"/>
    </xf>
    <xf numFmtId="49" fontId="182" fillId="0" borderId="0" applyFill="0" applyBorder="0"/>
    <xf numFmtId="49" fontId="182" fillId="0" borderId="0" applyFill="0" applyBorder="0"/>
    <xf numFmtId="49" fontId="182" fillId="0" borderId="0" applyFill="0" applyBorder="0"/>
    <xf numFmtId="49" fontId="114" fillId="0" borderId="0"/>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49" fontId="114" fillId="0" borderId="0" applyFill="0" applyBorder="0">
      <alignment horizontal="right" vertical="center"/>
    </xf>
    <xf numFmtId="0" fontId="244" fillId="2" borderId="0" applyNumberFormat="0" applyBorder="0" applyAlignment="0" applyProtection="0"/>
    <xf numFmtId="176"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245" fillId="4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276" fontId="93" fillId="2" borderId="0" applyNumberFormat="0" applyBorder="0" applyAlignment="0" applyProtection="0"/>
    <xf numFmtId="0" fontId="246" fillId="2" borderId="0" applyNumberFormat="0" applyBorder="0" applyAlignment="0" applyProtection="0"/>
    <xf numFmtId="0" fontId="246" fillId="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246" fillId="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178" fillId="42" borderId="0" applyNumberFormat="0" applyBorder="0" applyAlignment="0" applyProtection="0"/>
    <xf numFmtId="0" fontId="245"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176"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176" fontId="178" fillId="42" borderId="0" applyNumberFormat="0" applyBorder="0" applyAlignment="0" applyProtection="0"/>
    <xf numFmtId="0" fontId="178" fillId="42" borderId="0" applyNumberFormat="0" applyBorder="0" applyAlignment="0" applyProtection="0"/>
    <xf numFmtId="0" fontId="93" fillId="2" borderId="0" applyNumberFormat="0" applyBorder="0" applyAlignment="0" applyProtection="0"/>
    <xf numFmtId="0" fontId="178" fillId="4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176" fontId="201" fillId="0" borderId="0" applyNumberFormat="0" applyFill="0" applyBorder="0" applyAlignment="0" applyProtection="0"/>
    <xf numFmtId="176" fontId="247" fillId="0" borderId="0"/>
    <xf numFmtId="38" fontId="182" fillId="73" borderId="0" applyNumberFormat="0" applyBorder="0" applyAlignment="0" applyProtection="0"/>
    <xf numFmtId="176" fontId="248" fillId="0" borderId="0" applyNumberFormat="0" applyFill="0" applyProtection="0">
      <alignment horizontal="left"/>
    </xf>
    <xf numFmtId="176" fontId="249" fillId="71" borderId="0" applyNumberFormat="0">
      <alignment vertical="center"/>
    </xf>
    <xf numFmtId="176" fontId="250" fillId="0" borderId="0" applyNumberFormat="0" applyFill="0" applyBorder="0" applyAlignment="0" applyProtection="0">
      <alignment vertical="center"/>
    </xf>
    <xf numFmtId="176" fontId="174" fillId="0" borderId="0" applyNumberFormat="0" applyFill="0" applyBorder="0" applyAlignment="0" applyProtection="0">
      <alignment vertical="center"/>
    </xf>
    <xf numFmtId="176" fontId="175" fillId="0" borderId="0" applyNumberFormat="0" applyFill="0" applyBorder="0" applyAlignment="0" applyProtection="0">
      <alignment horizontal="left" vertical="center"/>
    </xf>
    <xf numFmtId="176" fontId="199" fillId="0" borderId="0" applyNumberFormat="0" applyFill="0" applyBorder="0" applyAlignment="0" applyProtection="0">
      <alignment vertical="center"/>
    </xf>
    <xf numFmtId="176" fontId="251" fillId="0" borderId="0">
      <alignment horizontal="left" indent="1"/>
    </xf>
    <xf numFmtId="176" fontId="252" fillId="0" borderId="0" applyNumberFormat="0" applyFill="0" applyBorder="0" applyAlignment="0" applyProtection="0"/>
    <xf numFmtId="4" fontId="253" fillId="0" borderId="0">
      <alignment horizontal="left"/>
    </xf>
    <xf numFmtId="4" fontId="254" fillId="0" borderId="0">
      <alignment horizontal="left"/>
    </xf>
    <xf numFmtId="176" fontId="114" fillId="73" borderId="43" applyBorder="0">
      <alignment horizontal="left" vertical="center" indent="1"/>
    </xf>
    <xf numFmtId="176" fontId="114" fillId="80" borderId="15" applyBorder="0" applyAlignment="0">
      <alignment horizontal="left" vertical="center" indent="1"/>
    </xf>
    <xf numFmtId="176" fontId="175" fillId="0" borderId="44" applyNumberFormat="0" applyAlignment="0" applyProtection="0">
      <alignment horizontal="left" vertical="center"/>
    </xf>
    <xf numFmtId="0" fontId="175" fillId="0" borderId="44" applyNumberFormat="0" applyAlignment="0" applyProtection="0">
      <alignment horizontal="left" vertical="center"/>
    </xf>
    <xf numFmtId="176" fontId="175" fillId="0" borderId="12">
      <alignment horizontal="left" vertical="center"/>
    </xf>
    <xf numFmtId="0" fontId="175" fillId="0" borderId="12">
      <alignment horizontal="left" vertical="center"/>
    </xf>
    <xf numFmtId="176" fontId="114" fillId="0" borderId="24" applyNumberFormat="0" applyFill="0">
      <alignment horizontal="centerContinuous" vertical="top"/>
    </xf>
    <xf numFmtId="176" fontId="255" fillId="0" borderId="0">
      <alignment horizontal="center"/>
    </xf>
    <xf numFmtId="176" fontId="255" fillId="0" borderId="0">
      <alignment horizontal="center"/>
    </xf>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7" fillId="0" borderId="1"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176"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176" fontId="258" fillId="0" borderId="46" applyNumberFormat="0" applyFill="0" applyAlignment="0" applyProtection="0"/>
    <xf numFmtId="0" fontId="258" fillId="0" borderId="46" applyNumberFormat="0" applyFill="0" applyAlignment="0" applyProtection="0"/>
    <xf numFmtId="0" fontId="90" fillId="0" borderId="1" applyNumberFormat="0" applyFill="0" applyAlignment="0" applyProtection="0"/>
    <xf numFmtId="0" fontId="258" fillId="0" borderId="46"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6" fillId="0" borderId="45"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60" fillId="0" borderId="2"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176"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176" fontId="261" fillId="0" borderId="48" applyNumberFormat="0" applyFill="0" applyAlignment="0" applyProtection="0"/>
    <xf numFmtId="0" fontId="261" fillId="0" borderId="48" applyNumberFormat="0" applyFill="0" applyAlignment="0" applyProtection="0"/>
    <xf numFmtId="0" fontId="91" fillId="0" borderId="2" applyNumberFormat="0" applyFill="0" applyAlignment="0" applyProtection="0"/>
    <xf numFmtId="0" fontId="261" fillId="0" borderId="48"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59" fillId="0" borderId="47"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3" fillId="0" borderId="3"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176"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176" fontId="264" fillId="0" borderId="50" applyNumberFormat="0" applyFill="0" applyAlignment="0" applyProtection="0"/>
    <xf numFmtId="0" fontId="264" fillId="0" borderId="50" applyNumberFormat="0" applyFill="0" applyAlignment="0" applyProtection="0"/>
    <xf numFmtId="0" fontId="92" fillId="0" borderId="3" applyNumberFormat="0" applyFill="0" applyAlignment="0" applyProtection="0"/>
    <xf numFmtId="0" fontId="264" fillId="0" borderId="50"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49" applyNumberFormat="0" applyFill="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0" fontId="92" fillId="0" borderId="0" applyNumberFormat="0" applyFill="0" applyBorder="0" applyAlignment="0" applyProtection="0"/>
    <xf numFmtId="0" fontId="264"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6" fontId="255" fillId="0" borderId="0">
      <alignment horizontal="center"/>
    </xf>
    <xf numFmtId="3" fontId="175" fillId="0" borderId="24" applyBorder="0"/>
    <xf numFmtId="3" fontId="265" fillId="0" borderId="24">
      <alignment horizontal="right"/>
    </xf>
    <xf numFmtId="176" fontId="251" fillId="0" borderId="0" applyBorder="0"/>
    <xf numFmtId="0" fontId="266" fillId="0" borderId="0">
      <protection locked="0"/>
    </xf>
    <xf numFmtId="176" fontId="267" fillId="0" borderId="0" applyBorder="0">
      <alignment horizontal="left" vertical="center" indent="1"/>
    </xf>
    <xf numFmtId="0" fontId="266" fillId="0" borderId="0">
      <protection locked="0"/>
    </xf>
    <xf numFmtId="176" fontId="268" fillId="0" borderId="0" applyBorder="0">
      <alignment horizontal="left" indent="2"/>
    </xf>
    <xf numFmtId="176" fontId="140" fillId="0" borderId="0" applyBorder="0">
      <alignment horizontal="left" indent="3"/>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24">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176" fillId="0" borderId="0">
      <alignment horizontal="center"/>
    </xf>
    <xf numFmtId="176" fontId="269" fillId="0" borderId="10" applyFill="0" applyBorder="0" applyProtection="0">
      <alignment horizontal="center" wrapText="1"/>
    </xf>
    <xf numFmtId="176" fontId="269" fillId="0" borderId="0" applyFill="0" applyBorder="0" applyProtection="0">
      <alignment horizontal="left" vertical="top" wrapText="1"/>
    </xf>
    <xf numFmtId="277" fontId="114" fillId="35" borderId="51" applyFill="0" applyBorder="0" applyAlignment="0">
      <alignment horizontal="centerContinuous"/>
    </xf>
    <xf numFmtId="277" fontId="114" fillId="0" borderId="0" applyFon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278" fontId="157" fillId="0" borderId="0" applyFill="0" applyBorder="0"/>
    <xf numFmtId="278" fontId="157" fillId="0" borderId="0" applyFill="0" applyBorder="0"/>
    <xf numFmtId="17" fontId="130" fillId="0" borderId="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6" fontId="182" fillId="0" borderId="0">
      <alignment horizontal="left"/>
    </xf>
    <xf numFmtId="4" fontId="273" fillId="81" borderId="0"/>
    <xf numFmtId="4" fontId="273" fillId="82" borderId="0"/>
    <xf numFmtId="4" fontId="182" fillId="36" borderId="0"/>
    <xf numFmtId="176" fontId="273" fillId="83" borderId="0">
      <alignment horizontal="left"/>
    </xf>
    <xf numFmtId="176" fontId="274" fillId="84" borderId="0"/>
    <xf numFmtId="176" fontId="275" fillId="84" borderId="0"/>
    <xf numFmtId="279" fontId="182" fillId="0" borderId="0">
      <alignment horizontal="right"/>
    </xf>
    <xf numFmtId="176" fontId="276" fillId="85" borderId="0">
      <alignment horizontal="left"/>
    </xf>
    <xf numFmtId="176" fontId="276" fillId="83" borderId="0">
      <alignment horizontal="left"/>
    </xf>
    <xf numFmtId="176" fontId="277" fillId="0" borderId="0">
      <alignment horizontal="left"/>
    </xf>
    <xf numFmtId="176" fontId="182" fillId="0" borderId="0">
      <alignment horizontal="left"/>
    </xf>
    <xf numFmtId="176" fontId="175" fillId="0" borderId="0"/>
    <xf numFmtId="176" fontId="278" fillId="0" borderId="0">
      <alignment horizontal="left"/>
    </xf>
    <xf numFmtId="176" fontId="277" fillId="0" borderId="0"/>
    <xf numFmtId="176" fontId="277" fillId="0" borderId="0"/>
    <xf numFmtId="3" fontId="279" fillId="0" borderId="0" applyBorder="0">
      <alignment vertical="center"/>
    </xf>
    <xf numFmtId="3" fontId="280" fillId="0" borderId="0">
      <alignment vertical="center"/>
    </xf>
    <xf numFmtId="0" fontId="164" fillId="40" borderId="0" applyNumberFormat="0" applyBorder="0" applyAlignment="0" applyProtection="0"/>
    <xf numFmtId="0" fontId="281" fillId="40" borderId="0" applyNumberFormat="0" applyBorder="0" applyAlignment="0" applyProtection="0"/>
    <xf numFmtId="167" fontId="282" fillId="0" borderId="15" applyFill="0" applyBorder="0" applyAlignment="0">
      <alignment horizontal="center"/>
      <protection locked="0"/>
    </xf>
    <xf numFmtId="176" fontId="283" fillId="0" borderId="0"/>
    <xf numFmtId="176" fontId="284" fillId="0" borderId="0"/>
    <xf numFmtId="176" fontId="284" fillId="0" borderId="0"/>
    <xf numFmtId="176" fontId="283" fillId="0" borderId="0"/>
    <xf numFmtId="10" fontId="182" fillId="86" borderId="33" applyNumberFormat="0" applyBorder="0" applyAlignment="0" applyProtection="0"/>
    <xf numFmtId="189" fontId="282" fillId="0" borderId="0" applyFill="0" applyBorder="0" applyAlignment="0">
      <protection locked="0"/>
    </xf>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6" fillId="5" borderId="4" applyNumberFormat="0" applyAlignment="0" applyProtection="0"/>
    <xf numFmtId="0" fontId="286" fillId="5" borderId="4" applyNumberFormat="0" applyAlignment="0" applyProtection="0"/>
    <xf numFmtId="0" fontId="286" fillId="5" borderId="4" applyNumberFormat="0" applyAlignment="0" applyProtection="0"/>
    <xf numFmtId="176" fontId="197" fillId="0" borderId="14" applyNumberFormat="0" applyFill="0" applyAlignment="0" applyProtection="0"/>
    <xf numFmtId="176" fontId="197" fillId="0" borderId="14" applyNumberFormat="0" applyFill="0" applyAlignment="0" applyProtection="0"/>
    <xf numFmtId="0" fontId="227" fillId="41" borderId="25" applyNumberFormat="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0" fontId="96" fillId="5" borderId="4" applyNumberFormat="0" applyAlignment="0" applyProtection="0"/>
    <xf numFmtId="0" fontId="227" fillId="41" borderId="25" applyNumberFormat="0" applyAlignment="0" applyProtection="0"/>
    <xf numFmtId="0" fontId="286" fillId="5" borderId="4" applyNumberFormat="0" applyAlignment="0" applyProtection="0"/>
    <xf numFmtId="0" fontId="286" fillId="5" borderId="4" applyNumberFormat="0" applyAlignment="0" applyProtection="0"/>
    <xf numFmtId="0" fontId="286" fillId="5" borderId="4" applyNumberFormat="0" applyAlignment="0" applyProtection="0"/>
    <xf numFmtId="176" fontId="197" fillId="0" borderId="14" applyNumberFormat="0" applyFill="0" applyAlignment="0" applyProtection="0"/>
    <xf numFmtId="176" fontId="197" fillId="0" borderId="14" applyNumberFormat="0" applyFill="0" applyAlignment="0" applyProtection="0"/>
    <xf numFmtId="0" fontId="227" fillId="41" borderId="25" applyNumberFormat="0" applyAlignment="0" applyProtection="0"/>
    <xf numFmtId="176" fontId="197" fillId="0" borderId="14" applyNumberFormat="0" applyFill="0" applyAlignment="0" applyProtection="0"/>
    <xf numFmtId="176" fontId="197" fillId="0" borderId="14" applyNumberFormat="0" applyFill="0" applyAlignment="0" applyProtection="0"/>
    <xf numFmtId="176" fontId="197" fillId="0" borderId="14" applyNumberFormat="0" applyFill="0" applyAlignment="0" applyProtection="0"/>
    <xf numFmtId="0" fontId="96" fillId="5" borderId="4" applyNumberFormat="0" applyAlignment="0" applyProtection="0"/>
    <xf numFmtId="0" fontId="227" fillId="41" borderId="25" applyNumberFormat="0" applyAlignment="0" applyProtection="0"/>
    <xf numFmtId="176" fontId="197" fillId="0" borderId="14" applyNumberFormat="0" applyFill="0" applyAlignment="0" applyProtection="0"/>
    <xf numFmtId="176" fontId="227" fillId="41" borderId="25" applyNumberFormat="0" applyAlignment="0" applyProtection="0"/>
    <xf numFmtId="0"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0" fontId="96" fillId="5" borderId="4" applyNumberFormat="0" applyAlignment="0" applyProtection="0"/>
    <xf numFmtId="0" fontId="227" fillId="41" borderId="25" applyNumberFormat="0" applyAlignment="0" applyProtection="0"/>
    <xf numFmtId="176" fontId="197" fillId="0" borderId="14" applyNumberFormat="0" applyFill="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176" fontId="227" fillId="41" borderId="25" applyNumberFormat="0" applyAlignment="0" applyProtection="0"/>
    <xf numFmtId="0" fontId="285" fillId="41" borderId="25" applyNumberFormat="0" applyAlignment="0" applyProtection="0"/>
    <xf numFmtId="176" fontId="227" fillId="41" borderId="25" applyNumberFormat="0" applyAlignment="0" applyProtection="0"/>
    <xf numFmtId="0" fontId="285" fillId="41" borderId="25" applyNumberFormat="0" applyAlignment="0" applyProtection="0"/>
    <xf numFmtId="176" fontId="227" fillId="41" borderId="25" applyNumberFormat="0" applyAlignment="0" applyProtection="0"/>
    <xf numFmtId="0" fontId="285" fillId="41" borderId="25" applyNumberFormat="0" applyAlignment="0" applyProtection="0"/>
    <xf numFmtId="0" fontId="285" fillId="41" borderId="25" applyNumberFormat="0" applyAlignment="0" applyProtection="0"/>
    <xf numFmtId="0" fontId="285" fillId="41" borderId="25" applyNumberFormat="0" applyAlignment="0" applyProtection="0"/>
    <xf numFmtId="176" fontId="130" fillId="0" borderId="52" applyNumberFormat="0" applyAlignment="0">
      <alignment vertical="center"/>
    </xf>
    <xf numFmtId="176" fontId="130" fillId="0" borderId="53" applyNumberFormat="0" applyAlignment="0">
      <alignment vertical="center"/>
      <protection locked="0"/>
    </xf>
    <xf numFmtId="280" fontId="130" fillId="87" borderId="53" applyNumberFormat="0" applyAlignment="0">
      <alignment vertical="center"/>
      <protection locked="0"/>
    </xf>
    <xf numFmtId="176" fontId="197" fillId="0" borderId="0" applyNumberFormat="0" applyFill="0" applyBorder="0" applyAlignment="0" applyProtection="0"/>
    <xf numFmtId="176" fontId="130" fillId="88" borderId="0" applyNumberFormat="0" applyAlignment="0">
      <alignment vertical="center"/>
    </xf>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30" fillId="0" borderId="54" applyNumberFormat="0" applyAlignment="0">
      <alignment vertical="center"/>
      <protection locked="0"/>
    </xf>
    <xf numFmtId="176" fontId="287" fillId="0" borderId="0" applyBorder="0">
      <alignment horizontal="left" indent="2"/>
    </xf>
    <xf numFmtId="176" fontId="288" fillId="0" borderId="0">
      <alignment horizontal="left" indent="2"/>
    </xf>
    <xf numFmtId="176" fontId="197" fillId="0" borderId="0" applyNumberFormat="0" applyFill="0" applyBorder="0" applyAlignment="0">
      <protection locked="0"/>
    </xf>
    <xf numFmtId="176" fontId="197" fillId="0" borderId="0" applyNumberFormat="0" applyFill="0" applyBorder="0" applyAlignment="0">
      <protection locked="0"/>
    </xf>
    <xf numFmtId="176" fontId="289" fillId="0" borderId="0" applyNumberFormat="0" applyFill="0" applyBorder="0" applyAlignment="0"/>
    <xf numFmtId="176" fontId="290" fillId="89" borderId="11" applyNumberFormat="0" applyFont="0" applyBorder="0" applyAlignment="0" applyProtection="0">
      <alignment horizontal="left"/>
      <protection locked="0"/>
    </xf>
    <xf numFmtId="3" fontId="291" fillId="72" borderId="0">
      <alignment vertical="center"/>
      <protection locked="0"/>
    </xf>
    <xf numFmtId="3" fontId="288" fillId="74" borderId="0" applyBorder="0">
      <alignment vertical="center"/>
      <protection locked="0"/>
    </xf>
    <xf numFmtId="3" fontId="287" fillId="72" borderId="0">
      <alignment vertical="center"/>
      <protection locked="0"/>
    </xf>
    <xf numFmtId="3" fontId="288" fillId="74" borderId="55" applyBorder="0">
      <alignment vertical="center"/>
    </xf>
    <xf numFmtId="10" fontId="292" fillId="90" borderId="0">
      <alignment horizontal="right"/>
      <protection locked="0"/>
    </xf>
    <xf numFmtId="176" fontId="114" fillId="0" borderId="0"/>
    <xf numFmtId="176" fontId="114" fillId="0" borderId="0"/>
    <xf numFmtId="176" fontId="114" fillId="0" borderId="0"/>
    <xf numFmtId="4" fontId="292" fillId="90" borderId="0">
      <alignment horizontal="right"/>
      <protection locked="0"/>
    </xf>
    <xf numFmtId="281" fontId="129" fillId="0" borderId="0"/>
    <xf numFmtId="176" fontId="182"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14" fillId="0" borderId="0" applyNumberFormat="0" applyFill="0" applyBorder="0" applyAlignment="0" applyProtection="0"/>
    <xf numFmtId="282" fontId="182" fillId="0" borderId="0" applyNumberFormat="0" applyFill="0" applyBorder="0" applyAlignment="0" applyProtection="0"/>
    <xf numFmtId="207" fontId="114" fillId="0" borderId="56" applyFill="0" applyBorder="0" applyProtection="0">
      <alignment horizontal="right" vertical="center" wrapText="1"/>
    </xf>
    <xf numFmtId="283" fontId="293" fillId="0" borderId="0" applyBorder="0">
      <alignment vertical="center"/>
      <protection locked="0"/>
    </xf>
    <xf numFmtId="241" fontId="220" fillId="72" borderId="0"/>
    <xf numFmtId="284" fontId="294" fillId="0" borderId="0" applyFont="0" applyFill="0" applyBorder="0" applyAlignment="0" applyProtection="0"/>
    <xf numFmtId="38" fontId="221" fillId="0" borderId="0"/>
    <xf numFmtId="38" fontId="295" fillId="0" borderId="0"/>
    <xf numFmtId="38" fontId="296" fillId="0" borderId="0"/>
    <xf numFmtId="38" fontId="297" fillId="0" borderId="0"/>
    <xf numFmtId="176" fontId="298" fillId="0" borderId="0"/>
    <xf numFmtId="176" fontId="298" fillId="0" borderId="0"/>
    <xf numFmtId="176" fontId="299" fillId="0" borderId="0"/>
    <xf numFmtId="49" fontId="130" fillId="0" borderId="0"/>
    <xf numFmtId="176" fontId="130" fillId="0" borderId="0"/>
    <xf numFmtId="176" fontId="300" fillId="0" borderId="0"/>
    <xf numFmtId="176" fontId="301" fillId="0" borderId="0">
      <alignment horizontal="center"/>
    </xf>
    <xf numFmtId="176" fontId="114" fillId="0" borderId="0" applyFont="0" applyFill="0" applyBorder="0" applyAlignment="0" applyProtection="0"/>
    <xf numFmtId="176" fontId="127" fillId="0" borderId="0" applyNumberFormat="0" applyFont="0" applyFill="0" applyBorder="0" applyProtection="0">
      <alignment horizontal="left" vertical="center"/>
    </xf>
    <xf numFmtId="176" fontId="127" fillId="0" borderId="0" applyNumberFormat="0" applyFont="0" applyFill="0" applyBorder="0" applyProtection="0">
      <alignment horizontal="left" vertical="center"/>
    </xf>
    <xf numFmtId="176" fontId="302" fillId="0" borderId="0"/>
    <xf numFmtId="285" fontId="303" fillId="0" borderId="30" applyFill="0" applyBorder="0" applyAlignment="0" applyProtection="0"/>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286" fontId="114" fillId="0" borderId="30" applyFill="0" applyBorder="0" applyAlignment="0" applyProtection="0"/>
    <xf numFmtId="0" fontId="304" fillId="0" borderId="6"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176"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176" fontId="189" fillId="0" borderId="27" applyNumberFormat="0" applyFill="0" applyAlignment="0" applyProtection="0"/>
    <xf numFmtId="0" fontId="189" fillId="0" borderId="27" applyNumberFormat="0" applyFill="0" applyAlignment="0" applyProtection="0"/>
    <xf numFmtId="0" fontId="99" fillId="0" borderId="6" applyNumberFormat="0" applyFill="0" applyAlignment="0" applyProtection="0"/>
    <xf numFmtId="0" fontId="189" fillId="0" borderId="27"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0" fontId="304" fillId="0" borderId="6" applyNumberFormat="0" applyFill="0" applyAlignment="0" applyProtection="0"/>
    <xf numFmtId="176" fontId="114" fillId="0" borderId="57" applyBorder="0"/>
    <xf numFmtId="176" fontId="305" fillId="0" borderId="39">
      <alignment horizontal="center"/>
    </xf>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2"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205" fontId="114" fillId="0" borderId="0" applyFont="0" applyFill="0" applyBorder="0" applyAlignment="0" applyProtection="0"/>
    <xf numFmtId="176" fontId="114" fillId="86" borderId="58">
      <alignment horizontal="left"/>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6" fillId="0" borderId="0" applyNumberFormat="0" applyFill="0" applyBorder="0" applyProtection="0">
      <alignment horizontal="left" vertical="center"/>
    </xf>
    <xf numFmtId="176" fontId="307" fillId="0" borderId="0" applyNumberFormat="0" applyBorder="0" applyProtection="0">
      <alignment vertical="top"/>
    </xf>
    <xf numFmtId="287" fontId="157" fillId="0" borderId="0" applyFill="0" applyBorder="0" applyProtection="0"/>
    <xf numFmtId="287" fontId="157" fillId="0" borderId="0" applyFill="0" applyBorder="0" applyProtection="0"/>
    <xf numFmtId="182" fontId="114" fillId="0" borderId="0" applyFont="0" applyFill="0" applyBorder="0" applyAlignment="0" applyProtection="0"/>
    <xf numFmtId="206" fontId="114" fillId="0" borderId="0" applyFont="0" applyFill="0" applyBorder="0" applyAlignment="0" applyProtection="0"/>
    <xf numFmtId="222" fontId="114" fillId="0" borderId="0" applyFont="0" applyFill="0" applyBorder="0" applyAlignment="0" applyProtection="0"/>
    <xf numFmtId="288" fontId="114" fillId="0" borderId="0" applyFont="0" applyFill="0" applyBorder="0" applyAlignment="0" applyProtection="0"/>
    <xf numFmtId="289" fontId="114" fillId="0" borderId="0" applyFont="0" applyFill="0" applyBorder="0" applyAlignment="0" applyProtection="0"/>
    <xf numFmtId="192" fontId="114" fillId="0" borderId="0" applyFont="0" applyFill="0" applyBorder="0" applyAlignment="0" applyProtection="0"/>
    <xf numFmtId="2" fontId="308" fillId="0" borderId="59" applyFont="0" applyFill="0" applyBorder="0" applyAlignment="0"/>
    <xf numFmtId="176" fontId="182" fillId="0" borderId="0"/>
    <xf numFmtId="176" fontId="182" fillId="0" borderId="33" applyNumberFormat="0" applyFont="0" applyBorder="0">
      <alignment horizontal="left" vertical="top" wrapText="1"/>
    </xf>
    <xf numFmtId="37" fontId="114" fillId="0" borderId="0" applyFont="0" applyFill="0" applyBorder="0" applyAlignment="0" applyProtection="0"/>
    <xf numFmtId="37" fontId="114" fillId="0" borderId="0" applyFont="0" applyFill="0" applyBorder="0" applyAlignment="0" applyProtection="0"/>
    <xf numFmtId="290" fontId="114" fillId="0" borderId="0" applyFont="0" applyFill="0" applyBorder="0" applyAlignment="0" applyProtection="0"/>
    <xf numFmtId="291" fontId="114" fillId="0" borderId="0" applyFont="0" applyFill="0" applyBorder="0" applyAlignment="0" applyProtection="0"/>
    <xf numFmtId="230" fontId="114" fillId="0" borderId="0" applyFont="0" applyFill="0" applyBorder="0" applyAlignment="0" applyProtection="0"/>
    <xf numFmtId="292" fontId="114" fillId="0" borderId="0" applyFont="0" applyFill="0" applyBorder="0" applyAlignment="0" applyProtection="0"/>
    <xf numFmtId="3" fontId="251" fillId="73" borderId="15" applyBorder="0">
      <alignment horizontal="center"/>
    </xf>
    <xf numFmtId="293" fontId="157" fillId="0" borderId="0" applyFill="0" applyBorder="0"/>
    <xf numFmtId="293" fontId="157" fillId="0" borderId="0" applyFill="0" applyBorder="0"/>
    <xf numFmtId="184" fontId="136" fillId="0" borderId="0" applyNumberFormat="0"/>
    <xf numFmtId="165" fontId="182" fillId="86" borderId="0">
      <alignment horizontal="center"/>
    </xf>
    <xf numFmtId="176" fontId="309" fillId="0" borderId="0">
      <alignment horizontal="centerContinuous"/>
    </xf>
    <xf numFmtId="294" fontId="157" fillId="0" borderId="0"/>
    <xf numFmtId="294" fontId="157" fillId="0" borderId="0"/>
    <xf numFmtId="295" fontId="157" fillId="0" borderId="0" applyFill="0" applyAlignment="0"/>
    <xf numFmtId="295" fontId="157" fillId="0" borderId="0" applyFill="0" applyAlignment="0"/>
    <xf numFmtId="176" fontId="310" fillId="35" borderId="0">
      <alignment horizontal="right"/>
    </xf>
    <xf numFmtId="296" fontId="310" fillId="35" borderId="0">
      <alignment horizontal="right"/>
    </xf>
    <xf numFmtId="296" fontId="310" fillId="35" borderId="0">
      <alignment horizontal="right"/>
    </xf>
    <xf numFmtId="181" fontId="129" fillId="0" borderId="0"/>
    <xf numFmtId="297" fontId="311" fillId="0" borderId="0" applyFill="0" applyBorder="0" applyAlignment="0"/>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176" fontId="312" fillId="0" borderId="0" applyNumberFormat="0" applyFill="0" applyBorder="0" applyProtection="0">
      <alignment horizontal="left"/>
    </xf>
    <xf numFmtId="298" fontId="313" fillId="0" borderId="0"/>
    <xf numFmtId="176" fontId="312" fillId="0" borderId="0" applyNumberFormat="0" applyFill="0" applyBorder="0" applyProtection="0">
      <alignment horizontal="left"/>
    </xf>
    <xf numFmtId="299" fontId="182" fillId="0" borderId="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5" fillId="4"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95" fillId="4"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317" fillId="36"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176" fontId="316" fillId="36" borderId="0" applyNumberFormat="0" applyBorder="0" applyAlignment="0" applyProtection="0"/>
    <xf numFmtId="0" fontId="95" fillId="4" borderId="0" applyNumberFormat="0" applyBorder="0" applyAlignment="0" applyProtection="0"/>
    <xf numFmtId="0" fontId="316" fillId="36" borderId="0" applyNumberFormat="0" applyBorder="0" applyAlignment="0" applyProtection="0"/>
    <xf numFmtId="176" fontId="316" fillId="36" borderId="0" applyNumberFormat="0" applyBorder="0" applyAlignment="0" applyProtection="0"/>
    <xf numFmtId="0" fontId="316" fillId="36" borderId="0" applyNumberFormat="0" applyBorder="0" applyAlignment="0" applyProtection="0"/>
    <xf numFmtId="0" fontId="95" fillId="4" borderId="0" applyNumberFormat="0" applyBorder="0" applyAlignment="0" applyProtection="0"/>
    <xf numFmtId="0" fontId="316"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0" fontId="314" fillId="36" borderId="0" applyNumberFormat="0" applyBorder="0" applyAlignment="0" applyProtection="0"/>
    <xf numFmtId="176" fontId="114" fillId="0" borderId="0" applyNumberFormat="0" applyFont="0" applyBorder="0" applyAlignment="0"/>
    <xf numFmtId="176" fontId="114" fillId="0" borderId="0" applyNumberFormat="0" applyFont="0" applyBorder="0" applyAlignment="0"/>
    <xf numFmtId="176" fontId="114" fillId="0" borderId="0" applyNumberFormat="0" applyFont="0" applyBorder="0" applyAlignment="0"/>
    <xf numFmtId="176" fontId="114" fillId="0" borderId="0" applyNumberFormat="0" applyFont="0" applyBorder="0" applyAlignment="0"/>
    <xf numFmtId="176" fontId="162" fillId="0" borderId="0">
      <alignment horizontal="left"/>
    </xf>
    <xf numFmtId="176" fontId="162" fillId="0" borderId="0">
      <alignment horizontal="left"/>
    </xf>
    <xf numFmtId="37" fontId="318" fillId="0" borderId="0"/>
    <xf numFmtId="0" fontId="177" fillId="0" borderId="0"/>
    <xf numFmtId="176" fontId="114" fillId="73" borderId="0">
      <alignment horizontal="left" indent="1"/>
    </xf>
    <xf numFmtId="176" fontId="114" fillId="0" borderId="0"/>
    <xf numFmtId="184" fontId="130" fillId="0" borderId="0"/>
    <xf numFmtId="176" fontId="125" fillId="0" borderId="0"/>
    <xf numFmtId="223" fontId="154" fillId="0" borderId="0"/>
    <xf numFmtId="262" fontId="319"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1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154" fillId="0" borderId="0"/>
    <xf numFmtId="176" fontId="283" fillId="0" borderId="0"/>
    <xf numFmtId="176" fontId="320" fillId="0" borderId="0"/>
    <xf numFmtId="176" fontId="320" fillId="0" borderId="0"/>
    <xf numFmtId="176" fontId="283" fillId="0" borderId="0">
      <alignment horizontal="right"/>
    </xf>
    <xf numFmtId="183" fontId="124" fillId="0" borderId="0"/>
    <xf numFmtId="300" fontId="124"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05" fillId="0" borderId="0"/>
    <xf numFmtId="0" fontId="87" fillId="0" borderId="0"/>
    <xf numFmtId="0" fontId="114"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105" fillId="0" borderId="0"/>
    <xf numFmtId="0" fontId="87" fillId="0" borderId="0"/>
    <xf numFmtId="0" fontId="148" fillId="0" borderId="0"/>
    <xf numFmtId="176" fontId="148" fillId="0" borderId="0"/>
    <xf numFmtId="0" fontId="321" fillId="0" borderId="0"/>
    <xf numFmtId="276" fontId="114" fillId="0" borderId="0"/>
    <xf numFmtId="0" fontId="322" fillId="0" borderId="0"/>
    <xf numFmtId="0" fontId="321"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148" fillId="0" borderId="0"/>
    <xf numFmtId="176" fontId="148" fillId="0" borderId="0"/>
    <xf numFmtId="0" fontId="87" fillId="0" borderId="0"/>
    <xf numFmtId="0" fontId="87" fillId="0" borderId="0"/>
    <xf numFmtId="0" fontId="87" fillId="0" borderId="0"/>
    <xf numFmtId="0" fontId="87" fillId="0" borderId="0"/>
    <xf numFmtId="0" fontId="87" fillId="0" borderId="0"/>
    <xf numFmtId="276" fontId="323" fillId="0" borderId="0"/>
    <xf numFmtId="0" fontId="87" fillId="0" borderId="0"/>
    <xf numFmtId="0" fontId="148" fillId="0" borderId="0"/>
    <xf numFmtId="176" fontId="114" fillId="0" borderId="0"/>
    <xf numFmtId="0" fontId="87" fillId="0" borderId="0"/>
    <xf numFmtId="0" fontId="87" fillId="0" borderId="0"/>
    <xf numFmtId="0" fontId="87" fillId="0" borderId="0"/>
    <xf numFmtId="176" fontId="148" fillId="0" borderId="0"/>
    <xf numFmtId="0" fontId="87" fillId="0" borderId="0"/>
    <xf numFmtId="0" fontId="87" fillId="0" borderId="0"/>
    <xf numFmtId="0" fontId="114"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148" fillId="0" borderId="0"/>
    <xf numFmtId="0" fontId="114" fillId="0" borderId="0"/>
    <xf numFmtId="0" fontId="324" fillId="0" borderId="0"/>
    <xf numFmtId="0" fontId="324" fillId="0" borderId="0"/>
    <xf numFmtId="0" fontId="324" fillId="0" borderId="0"/>
    <xf numFmtId="0" fontId="324" fillId="0" borderId="0"/>
    <xf numFmtId="0" fontId="324" fillId="0" borderId="0"/>
    <xf numFmtId="0" fontId="114" fillId="0" borderId="0"/>
    <xf numFmtId="0" fontId="325" fillId="0" borderId="0"/>
    <xf numFmtId="0" fontId="325" fillId="0" borderId="0"/>
    <xf numFmtId="0" fontId="325" fillId="0" borderId="0"/>
    <xf numFmtId="0" fontId="325" fillId="0" borderId="0"/>
    <xf numFmtId="0" fontId="121" fillId="0" borderId="0"/>
    <xf numFmtId="0" fontId="148" fillId="0" borderId="0"/>
    <xf numFmtId="0" fontId="124" fillId="0" borderId="0"/>
    <xf numFmtId="0" fontId="324"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148" fillId="0" borderId="0"/>
    <xf numFmtId="0" fontId="32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14" fillId="0" borderId="0"/>
    <xf numFmtId="0" fontId="324" fillId="0" borderId="0"/>
    <xf numFmtId="0" fontId="124" fillId="0" borderId="0"/>
    <xf numFmtId="0" fontId="324" fillId="0" borderId="0"/>
    <xf numFmtId="0" fontId="324" fillId="0" borderId="0"/>
    <xf numFmtId="0" fontId="324" fillId="0" borderId="0"/>
    <xf numFmtId="176" fontId="114" fillId="0" borderId="0"/>
    <xf numFmtId="0" fontId="324" fillId="0" borderId="0"/>
    <xf numFmtId="0" fontId="324" fillId="0" borderId="0"/>
    <xf numFmtId="0" fontId="324"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1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148"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lignment vertical="top"/>
    </xf>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176" fontId="114" fillId="0" borderId="0">
      <alignment vertical="top"/>
    </xf>
    <xf numFmtId="0" fontId="325" fillId="0" borderId="0"/>
    <xf numFmtId="184" fontId="130" fillId="0" borderId="0"/>
    <xf numFmtId="0" fontId="114"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114" fillId="0" borderId="0"/>
    <xf numFmtId="0" fontId="87" fillId="0" borderId="0"/>
    <xf numFmtId="0" fontId="114" fillId="0" borderId="0"/>
    <xf numFmtId="0" fontId="87" fillId="0" borderId="0"/>
    <xf numFmtId="0" fontId="87" fillId="0" borderId="0"/>
    <xf numFmtId="0" fontId="105" fillId="0" borderId="0"/>
    <xf numFmtId="0" fontId="114" fillId="0" borderId="0"/>
    <xf numFmtId="0" fontId="114" fillId="0" borderId="0"/>
    <xf numFmtId="176" fontId="114" fillId="0" borderId="0"/>
    <xf numFmtId="0" fontId="114" fillId="0" borderId="0"/>
    <xf numFmtId="187" fontId="114" fillId="0" borderId="0">
      <alignment horizontal="left" wrapText="1"/>
    </xf>
    <xf numFmtId="0" fontId="321" fillId="0" borderId="0"/>
    <xf numFmtId="0" fontId="322" fillId="0" borderId="0"/>
    <xf numFmtId="0" fontId="321"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48" fillId="0" borderId="0"/>
    <xf numFmtId="0" fontId="87" fillId="0" borderId="0"/>
    <xf numFmtId="0" fontId="87" fillId="0" borderId="0"/>
    <xf numFmtId="0" fontId="87" fillId="0" borderId="0"/>
    <xf numFmtId="0" fontId="148" fillId="0" borderId="0"/>
    <xf numFmtId="0" fontId="87" fillId="0" borderId="0"/>
    <xf numFmtId="0" fontId="114" fillId="0" borderId="0" applyNumberFormat="0" applyFill="0" applyBorder="0" applyAlignment="0" applyProtection="0"/>
    <xf numFmtId="0" fontId="148" fillId="0" borderId="0"/>
    <xf numFmtId="0" fontId="87" fillId="0" borderId="0"/>
    <xf numFmtId="164" fontId="105" fillId="0" borderId="0"/>
    <xf numFmtId="0" fontId="114" fillId="0" borderId="0"/>
    <xf numFmtId="0" fontId="87" fillId="0" borderId="0"/>
    <xf numFmtId="164" fontId="105" fillId="0" borderId="0"/>
    <xf numFmtId="0" fontId="114" fillId="0" borderId="0"/>
    <xf numFmtId="0" fontId="87"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0" fontId="324" fillId="0" borderId="0"/>
    <xf numFmtId="176"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324" fillId="0" borderId="0"/>
    <xf numFmtId="0" fontId="87" fillId="0" borderId="0"/>
    <xf numFmtId="0" fontId="87" fillId="0" borderId="0"/>
    <xf numFmtId="0" fontId="87" fillId="0" borderId="0"/>
    <xf numFmtId="0" fontId="114" fillId="0" borderId="0"/>
    <xf numFmtId="0" fontId="114" fillId="0" borderId="0"/>
    <xf numFmtId="0" fontId="114" fillId="0" borderId="0"/>
    <xf numFmtId="0" fontId="87" fillId="0" borderId="0"/>
    <xf numFmtId="0" fontId="148" fillId="0" borderId="0"/>
    <xf numFmtId="0" fontId="87" fillId="0" borderId="0"/>
    <xf numFmtId="0" fontId="87" fillId="0" borderId="0"/>
    <xf numFmtId="0" fontId="87" fillId="0" borderId="0"/>
    <xf numFmtId="0" fontId="87" fillId="0" borderId="0"/>
    <xf numFmtId="0" fontId="148" fillId="0" borderId="0"/>
    <xf numFmtId="0" fontId="8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148" fillId="0" borderId="0"/>
    <xf numFmtId="0" fontId="324" fillId="0" borderId="0"/>
    <xf numFmtId="0" fontId="324" fillId="0" borderId="0"/>
    <xf numFmtId="0" fontId="87" fillId="0" borderId="0"/>
    <xf numFmtId="0" fontId="87" fillId="0" borderId="0"/>
    <xf numFmtId="0" fontId="87" fillId="0" borderId="0"/>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xf numFmtId="0" fontId="87" fillId="0" borderId="0"/>
    <xf numFmtId="0" fontId="87" fillId="0" borderId="0"/>
    <xf numFmtId="0" fontId="87" fillId="0" borderId="0"/>
    <xf numFmtId="276" fontId="105" fillId="0" borderId="0"/>
    <xf numFmtId="187" fontId="114" fillId="0" borderId="0">
      <alignment horizontal="left" wrapText="1"/>
    </xf>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325" fillId="0" borderId="0"/>
    <xf numFmtId="0" fontId="87" fillId="0" borderId="0"/>
    <xf numFmtId="0" fontId="87" fillId="0" borderId="0"/>
    <xf numFmtId="0" fontId="124" fillId="0" borderId="0"/>
    <xf numFmtId="0" fontId="87" fillId="0" borderId="0"/>
    <xf numFmtId="0" fontId="124" fillId="0" borderId="0"/>
    <xf numFmtId="0" fontId="87" fillId="0" borderId="0"/>
    <xf numFmtId="0" fontId="87" fillId="0" borderId="0"/>
    <xf numFmtId="0" fontId="148" fillId="0" borderId="0"/>
    <xf numFmtId="0" fontId="87"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87"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276"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176" fontId="1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8" fillId="0" borderId="0"/>
    <xf numFmtId="0" fontId="148" fillId="0" borderId="0"/>
    <xf numFmtId="0" fontId="148" fillId="0" borderId="0"/>
    <xf numFmtId="0" fontId="148" fillId="0" borderId="0"/>
    <xf numFmtId="0" fontId="148" fillId="0" borderId="0"/>
    <xf numFmtId="0" fontId="87" fillId="0" borderId="0"/>
    <xf numFmtId="0" fontId="87" fillId="0" borderId="0"/>
    <xf numFmtId="0" fontId="87" fillId="0" borderId="0"/>
    <xf numFmtId="0" fontId="87" fillId="0" borderId="0"/>
    <xf numFmtId="0" fontId="105" fillId="0" borderId="0"/>
    <xf numFmtId="0" fontId="105" fillId="0" borderId="0"/>
    <xf numFmtId="176" fontId="114" fillId="0" borderId="0"/>
    <xf numFmtId="0" fontId="87" fillId="0" borderId="0"/>
    <xf numFmtId="0" fontId="87" fillId="0" borderId="0"/>
    <xf numFmtId="0" fontId="87" fillId="0" borderId="0"/>
    <xf numFmtId="176" fontId="114" fillId="0" borderId="0"/>
    <xf numFmtId="0" fontId="87" fillId="0" borderId="0"/>
    <xf numFmtId="0" fontId="87" fillId="0" borderId="0"/>
    <xf numFmtId="0" fontId="87" fillId="0" borderId="0"/>
    <xf numFmtId="176" fontId="114" fillId="0" borderId="0"/>
    <xf numFmtId="176" fontId="114" fillId="0" borderId="0"/>
    <xf numFmtId="176" fontId="114" fillId="0" borderId="0"/>
    <xf numFmtId="176" fontId="114" fillId="0" borderId="0"/>
    <xf numFmtId="0" fontId="105" fillId="0" borderId="0"/>
    <xf numFmtId="0" fontId="114" fillId="0" borderId="0"/>
    <xf numFmtId="0" fontId="105"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4" fillId="0" borderId="0"/>
    <xf numFmtId="176" fontId="114" fillId="0" borderId="0"/>
    <xf numFmtId="0" fontId="321" fillId="0" borderId="0"/>
    <xf numFmtId="0" fontId="322" fillId="0" borderId="0"/>
    <xf numFmtId="0" fontId="148" fillId="0" borderId="0"/>
    <xf numFmtId="176" fontId="148" fillId="0" borderId="0"/>
    <xf numFmtId="0" fontId="321" fillId="0" borderId="0"/>
    <xf numFmtId="0" fontId="322" fillId="0" borderId="0"/>
    <xf numFmtId="0" fontId="148"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2" fillId="0" borderId="0"/>
    <xf numFmtId="0" fontId="321" fillId="0" borderId="0"/>
    <xf numFmtId="0" fontId="321" fillId="0" borderId="0"/>
    <xf numFmtId="176" fontId="148" fillId="0" borderId="0"/>
    <xf numFmtId="0" fontId="87" fillId="0" borderId="0"/>
    <xf numFmtId="0" fontId="87" fillId="0" borderId="0"/>
    <xf numFmtId="0" fontId="87" fillId="0" borderId="0"/>
    <xf numFmtId="0" fontId="87" fillId="0" borderId="0"/>
    <xf numFmtId="0" fontId="87" fillId="0" borderId="0"/>
    <xf numFmtId="0" fontId="87" fillId="0" borderId="0"/>
    <xf numFmtId="184" fontId="130" fillId="0" borderId="0"/>
    <xf numFmtId="0" fontId="114" fillId="0" borderId="0"/>
    <xf numFmtId="0" fontId="87" fillId="0" borderId="0"/>
    <xf numFmtId="0" fontId="87" fillId="0" borderId="0"/>
    <xf numFmtId="0" fontId="87" fillId="0" borderId="0"/>
    <xf numFmtId="0" fontId="105" fillId="0" borderId="0"/>
    <xf numFmtId="0" fontId="87" fillId="0" borderId="0"/>
    <xf numFmtId="0" fontId="87" fillId="0" borderId="0"/>
    <xf numFmtId="0" fontId="87" fillId="0" borderId="0"/>
    <xf numFmtId="0" fontId="114" fillId="0" borderId="0"/>
    <xf numFmtId="0" fontId="114" fillId="0" borderId="0"/>
    <xf numFmtId="176" fontId="148" fillId="0" borderId="0"/>
    <xf numFmtId="0" fontId="87" fillId="0" borderId="0"/>
    <xf numFmtId="0" fontId="87" fillId="0" borderId="0"/>
    <xf numFmtId="0" fontId="105" fillId="0" borderId="0"/>
    <xf numFmtId="0" fontId="87" fillId="0" borderId="0"/>
    <xf numFmtId="0" fontId="87" fillId="0" borderId="0"/>
    <xf numFmtId="0" fontId="148" fillId="0" borderId="0"/>
    <xf numFmtId="0" fontId="87" fillId="0" borderId="0"/>
    <xf numFmtId="0" fontId="324" fillId="0" borderId="0"/>
    <xf numFmtId="0" fontId="87" fillId="0" borderId="0"/>
    <xf numFmtId="176" fontId="148" fillId="0" borderId="0"/>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301" fontId="114" fillId="0" borderId="0">
      <protection locked="0"/>
    </xf>
    <xf numFmtId="176" fontId="326" fillId="0" borderId="60" applyBorder="0">
      <alignment horizontal="center"/>
    </xf>
    <xf numFmtId="0" fontId="114" fillId="43" borderId="61" applyNumberFormat="0" applyFont="0" applyAlignment="0" applyProtection="0"/>
    <xf numFmtId="0" fontId="114"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4" fillId="8" borderId="8" applyNumberFormat="0" applyFont="0" applyAlignment="0" applyProtection="0"/>
    <xf numFmtId="0" fontId="324"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148" fillId="43" borderId="61" applyNumberFormat="0" applyFont="0" applyAlignment="0" applyProtection="0"/>
    <xf numFmtId="0" fontId="324" fillId="8" borderId="8" applyNumberFormat="0" applyFont="0" applyAlignment="0" applyProtection="0"/>
    <xf numFmtId="0" fontId="325" fillId="8" borderId="8" applyNumberFormat="0" applyFont="0" applyAlignment="0" applyProtection="0"/>
    <xf numFmtId="0" fontId="325" fillId="43" borderId="61" applyNumberFormat="0" applyFont="0" applyAlignment="0" applyProtection="0"/>
    <xf numFmtId="0" fontId="148" fillId="8" borderId="8"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325"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3" fontId="327" fillId="0" borderId="0" applyNumberFormat="0" applyFill="0" applyBorder="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302" fontId="114" fillId="0" borderId="0" applyNumberFormat="0" applyFill="0" applyBorder="0" applyAlignment="0" applyProtection="0"/>
    <xf numFmtId="0" fontId="148"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55"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8" borderId="8"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176" fontId="114" fillId="43" borderId="61"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43" borderId="61" applyNumberFormat="0" applyFont="0" applyAlignment="0" applyProtection="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87" fillId="8" borderId="8" applyNumberFormat="0" applyFont="0" applyAlignment="0" applyProtection="0"/>
    <xf numFmtId="0" fontId="148" fillId="8" borderId="8" applyNumberFormat="0" applyFont="0" applyAlignment="0" applyProtection="0"/>
    <xf numFmtId="0" fontId="87" fillId="8" borderId="8" applyNumberFormat="0" applyFont="0" applyAlignment="0" applyProtection="0"/>
    <xf numFmtId="0" fontId="87"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48"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43" borderId="61"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87"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48" fillId="8" borderId="8" applyNumberFormat="0" applyFont="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114" fillId="73" borderId="33"/>
    <xf numFmtId="241" fontId="328" fillId="72" borderId="0">
      <alignment wrapText="1"/>
    </xf>
    <xf numFmtId="37" fontId="329" fillId="75" borderId="0">
      <alignment horizontal="right"/>
    </xf>
    <xf numFmtId="38" fontId="127" fillId="0" borderId="62" applyFont="0" applyFill="0" applyBorder="0" applyAlignment="0" applyProtection="0"/>
    <xf numFmtId="237" fontId="130" fillId="0" borderId="0" applyFont="0" applyFill="0" applyBorder="0" applyAlignment="0" applyProtection="0">
      <alignment vertical="center"/>
    </xf>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38" fontId="127" fillId="0" borderId="62" applyFont="0" applyFill="0" applyBorder="0" applyAlignment="0" applyProtection="0"/>
    <xf numFmtId="176" fontId="126" fillId="34" borderId="13">
      <alignment horizontal="center"/>
      <protection locked="0"/>
    </xf>
    <xf numFmtId="38" fontId="127" fillId="0" borderId="62" applyFont="0" applyFill="0" applyBorder="0" applyAlignment="0" applyProtection="0"/>
    <xf numFmtId="4" fontId="330" fillId="0" borderId="0" applyFill="0" applyBorder="0">
      <alignment horizontal="right" vertical="top"/>
    </xf>
    <xf numFmtId="1" fontId="217" fillId="0" borderId="0" applyFont="0" applyFill="0" applyBorder="0" applyAlignment="0"/>
    <xf numFmtId="9" fontId="158" fillId="91" borderId="0" applyFill="0" applyBorder="0"/>
    <xf numFmtId="176" fontId="182" fillId="0" borderId="0" applyNumberFormat="0" applyFill="0" applyBorder="0" applyAlignment="0" applyProtection="0"/>
    <xf numFmtId="176" fontId="195" fillId="0" borderId="0" applyNumberFormat="0" applyFill="0" applyBorder="0" applyAlignment="0" applyProtection="0"/>
    <xf numFmtId="282" fontId="194"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282" fontId="195" fillId="0" borderId="0" applyNumberFormat="0" applyFill="0" applyBorder="0" applyAlignment="0" applyProtection="0"/>
    <xf numFmtId="176" fontId="331" fillId="0" borderId="0" applyNumberFormat="0" applyFill="0" applyBorder="0" applyAlignment="0" applyProtection="0"/>
    <xf numFmtId="282" fontId="182" fillId="0" borderId="0" applyNumberFormat="0" applyFill="0" applyBorder="0" applyAlignment="0" applyProtection="0"/>
    <xf numFmtId="4" fontId="158" fillId="91" borderId="0" applyFill="0" applyBorder="0"/>
    <xf numFmtId="169" fontId="114" fillId="74" borderId="33"/>
    <xf numFmtId="181" fontId="114" fillId="0" borderId="0" applyFont="0" applyFill="0" applyBorder="0" applyAlignment="0" applyProtection="0"/>
    <xf numFmtId="182" fontId="114"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3" fontId="201" fillId="73" borderId="33">
      <alignment horizontal="right"/>
      <protection locked="0"/>
    </xf>
    <xf numFmtId="176" fontId="332" fillId="34" borderId="13">
      <alignment horizontal="left" wrapText="1"/>
      <protection locked="0"/>
    </xf>
    <xf numFmtId="3" fontId="333" fillId="0" borderId="0" applyBorder="0">
      <alignment vertical="center"/>
    </xf>
    <xf numFmtId="176" fontId="334" fillId="0" borderId="0">
      <alignment horizontal="left"/>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35" fillId="6" borderId="5" applyNumberFormat="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97" fillId="6" borderId="5" applyNumberFormat="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0" fontId="114" fillId="0" borderId="0"/>
    <xf numFmtId="176" fontId="127" fillId="92" borderId="10" applyNumberFormat="0" applyFont="0" applyBorder="0" applyAlignment="0" applyProtection="0"/>
    <xf numFmtId="176" fontId="127" fillId="92" borderId="10" applyNumberFormat="0" applyFont="0" applyBorder="0" applyAlignment="0" applyProtection="0"/>
    <xf numFmtId="176" fontId="127" fillId="92" borderId="10" applyNumberFormat="0" applyFont="0" applyBorder="0" applyAlignment="0" applyProtection="0"/>
    <xf numFmtId="0" fontId="97" fillId="6" borderId="5"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0" fontId="97" fillId="6" borderId="5" applyNumberFormat="0" applyAlignment="0" applyProtection="0"/>
    <xf numFmtId="0" fontId="114" fillId="0" borderId="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176" fontId="336" fillId="54" borderId="58" applyNumberFormat="0" applyAlignment="0" applyProtection="0"/>
    <xf numFmtId="0" fontId="114" fillId="0" borderId="0"/>
    <xf numFmtId="0" fontId="114" fillId="0" borderId="0"/>
    <xf numFmtId="0" fontId="114" fillId="0" borderId="0"/>
    <xf numFmtId="0" fontId="114" fillId="0" borderId="0"/>
    <xf numFmtId="0" fontId="114" fillId="0" borderId="0"/>
    <xf numFmtId="40" fontId="337" fillId="35" borderId="0">
      <alignment horizontal="right"/>
    </xf>
    <xf numFmtId="176" fontId="338" fillId="35" borderId="0">
      <alignment horizontal="right"/>
    </xf>
    <xf numFmtId="176" fontId="339" fillId="35" borderId="62"/>
    <xf numFmtId="176" fontId="339" fillId="0" borderId="0" applyBorder="0">
      <alignment horizontal="centerContinuous"/>
    </xf>
    <xf numFmtId="176" fontId="340" fillId="0" borderId="0" applyBorder="0">
      <alignment horizontal="centerContinuous"/>
    </xf>
    <xf numFmtId="10" fontId="129" fillId="0" borderId="62"/>
    <xf numFmtId="10" fontId="129" fillId="0" borderId="62"/>
    <xf numFmtId="10" fontId="129" fillId="0" borderId="62"/>
    <xf numFmtId="10" fontId="129" fillId="0" borderId="62"/>
    <xf numFmtId="262" fontId="341" fillId="93" borderId="13"/>
    <xf numFmtId="176" fontId="114" fillId="73" borderId="0" applyFont="0" applyAlignment="0"/>
    <xf numFmtId="176" fontId="114" fillId="73" borderId="0" applyFont="0" applyAlignment="0"/>
    <xf numFmtId="176" fontId="162" fillId="0" borderId="0"/>
    <xf numFmtId="196" fontId="114" fillId="0" borderId="0" applyFont="0" applyFill="0" applyBorder="0" applyAlignment="0" applyProtection="0"/>
    <xf numFmtId="304" fontId="342" fillId="0" borderId="0" applyFont="0" applyFill="0" applyBorder="0" applyAlignment="0" applyProtection="0"/>
    <xf numFmtId="305" fontId="114" fillId="0" borderId="0" applyFont="0" applyFill="0" applyBorder="0" applyAlignment="0" applyProtection="0"/>
    <xf numFmtId="176" fontId="343" fillId="0" borderId="0"/>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4" fontId="157" fillId="0" borderId="0">
      <alignment horizontal="center" wrapText="1"/>
      <protection locked="0"/>
    </xf>
    <xf numFmtId="176" fontId="343" fillId="0" borderId="0"/>
    <xf numFmtId="9" fontId="344" fillId="0" borderId="63" applyFont="0" applyFill="0" applyBorder="0">
      <alignment horizontal="center" vertical="center"/>
    </xf>
    <xf numFmtId="306" fontId="157" fillId="0" borderId="64" applyFont="0" applyFill="0" applyBorder="0" applyAlignment="0" applyProtection="0">
      <alignment horizontal="right"/>
    </xf>
    <xf numFmtId="167" fontId="320" fillId="0" borderId="0" applyFont="0" applyFill="0" applyBorder="0" applyAlignment="0" applyProtection="0"/>
    <xf numFmtId="167" fontId="320" fillId="0" borderId="0" applyFont="0" applyFill="0" applyBorder="0" applyAlignment="0" applyProtection="0"/>
    <xf numFmtId="307" fontId="114" fillId="0" borderId="0" applyFont="0" applyFill="0" applyBorder="0" applyAlignment="0" applyProtection="0"/>
    <xf numFmtId="167" fontId="127" fillId="0" borderId="0" applyFont="0" applyFill="0" applyBorder="0" applyAlignment="0" applyProtection="0">
      <protection locked="0"/>
    </xf>
    <xf numFmtId="10" fontId="127" fillId="0" borderId="0" applyFont="0" applyFill="0" applyBorder="0" applyAlignment="0" applyProtection="0">
      <protection locked="0"/>
    </xf>
    <xf numFmtId="9" fontId="170" fillId="0" borderId="0" applyFont="0" applyFill="0" applyBorder="0" applyAlignment="0" applyProtection="0"/>
    <xf numFmtId="233" fontId="183" fillId="0" borderId="0" applyFont="0" applyFill="0" applyBorder="0" applyAlignment="0" applyProtection="0"/>
    <xf numFmtId="286" fontId="114" fillId="0" borderId="0" applyFont="0" applyFill="0" applyBorder="0" applyAlignment="0" applyProtection="0"/>
    <xf numFmtId="308" fontId="183" fillId="0" borderId="0" applyFont="0" applyFill="0" applyBorder="0" applyAlignment="0" applyProtection="0"/>
    <xf numFmtId="309" fontId="114" fillId="0" borderId="0" applyFont="0" applyFill="0" applyBorder="0" applyAlignment="0" applyProtection="0"/>
    <xf numFmtId="309" fontId="114" fillId="0" borderId="0" applyFont="0" applyFill="0" applyBorder="0" applyAlignment="0" applyProtection="0"/>
    <xf numFmtId="3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10" fontId="114" fillId="0" borderId="0" applyFont="0" applyFill="0" applyBorder="0" applyAlignment="0" applyProtection="0"/>
    <xf numFmtId="311" fontId="11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105" fillId="0" borderId="0" applyFont="0" applyFill="0" applyBorder="0" applyAlignment="0" applyProtection="0"/>
    <xf numFmtId="9" fontId="324" fillId="0" borderId="0" applyFont="0" applyFill="0" applyBorder="0" applyAlignment="0" applyProtection="0"/>
    <xf numFmtId="9" fontId="325"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05"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9" fontId="114" fillId="0" borderId="0" applyFont="0" applyFill="0" applyBorder="0" applyAlignment="0" applyProtection="0"/>
    <xf numFmtId="9" fontId="114" fillId="0" borderId="0" applyFont="0" applyFill="0" applyBorder="0" applyAlignment="0" applyProtection="0"/>
    <xf numFmtId="9" fontId="105" fillId="0" borderId="0" applyFont="0" applyFill="0" applyBorder="0" applyAlignment="0" applyProtection="0"/>
    <xf numFmtId="0" fontId="114"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0" fontId="114" fillId="0" borderId="0"/>
    <xf numFmtId="9" fontId="105" fillId="0" borderId="0" applyFont="0" applyFill="0" applyBorder="0" applyAlignment="0" applyProtection="0"/>
    <xf numFmtId="0" fontId="114" fillId="0" borderId="0"/>
    <xf numFmtId="0" fontId="114" fillId="0" borderId="0"/>
    <xf numFmtId="9" fontId="114" fillId="0" borderId="0" applyFont="0" applyFill="0" applyBorder="0" applyAlignment="0" applyProtection="0"/>
    <xf numFmtId="0" fontId="114" fillId="0" borderId="0"/>
    <xf numFmtId="302" fontId="114" fillId="0" borderId="0" applyFont="0" applyFill="0" applyBorder="0" applyAlignment="0" applyProtection="0"/>
    <xf numFmtId="312" fontId="130" fillId="0" borderId="0" applyFont="0" applyFill="0" applyBorder="0" applyAlignment="0" applyProtection="0">
      <alignment vertical="center"/>
    </xf>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2" fontId="114" fillId="0" borderId="0" applyFont="0" applyFill="0" applyBorder="0" applyAlignment="0" applyProtection="0"/>
    <xf numFmtId="303" fontId="127" fillId="0" borderId="0" applyFont="0" applyFill="0" applyBorder="0" applyAlignment="0" applyProtection="0"/>
    <xf numFmtId="9" fontId="114" fillId="0" borderId="39">
      <alignment horizontal="left"/>
    </xf>
    <xf numFmtId="176" fontId="182" fillId="0" borderId="0">
      <alignment horizontal="center"/>
    </xf>
    <xf numFmtId="176" fontId="114" fillId="0" borderId="0">
      <protection locked="0"/>
    </xf>
    <xf numFmtId="176" fontId="345" fillId="0" borderId="0">
      <protection locked="0"/>
    </xf>
    <xf numFmtId="176" fontId="114" fillId="0" borderId="0">
      <protection locked="0"/>
    </xf>
    <xf numFmtId="176" fontId="123" fillId="0" borderId="0">
      <protection locked="0"/>
    </xf>
    <xf numFmtId="176" fontId="177" fillId="94" borderId="42" applyNumberFormat="0" applyFill="0" applyBorder="0" applyAlignment="0" applyProtection="0"/>
    <xf numFmtId="3" fontId="346" fillId="0" borderId="0"/>
    <xf numFmtId="3" fontId="114" fillId="0" borderId="0"/>
    <xf numFmtId="176" fontId="347" fillId="0" borderId="0" applyFont="0" applyFill="0" applyBorder="0" applyAlignment="0" applyProtection="0">
      <alignment horizontal="center"/>
    </xf>
    <xf numFmtId="176" fontId="347" fillId="0" borderId="0" applyFont="0" applyFill="0" applyBorder="0" applyAlignment="0" applyProtection="0">
      <alignment horizontal="center"/>
    </xf>
    <xf numFmtId="176" fontId="347" fillId="0" borderId="0" applyFont="0" applyFill="0" applyBorder="0" applyAlignment="0" applyProtection="0">
      <alignment horizontal="center"/>
    </xf>
    <xf numFmtId="222" fontId="114" fillId="0" borderId="0" applyFill="0" applyBorder="0" applyAlignment="0"/>
    <xf numFmtId="221" fontId="183" fillId="0" borderId="0" applyFill="0" applyBorder="0" applyAlignment="0"/>
    <xf numFmtId="222" fontId="114" fillId="0" borderId="0" applyFill="0" applyBorder="0" applyAlignment="0"/>
    <xf numFmtId="223" fontId="183" fillId="0" borderId="0" applyFill="0" applyBorder="0" applyAlignment="0"/>
    <xf numFmtId="222" fontId="114" fillId="0" borderId="0" applyFill="0" applyBorder="0" applyAlignment="0"/>
    <xf numFmtId="221" fontId="183" fillId="0" borderId="0" applyFill="0" applyBorder="0" applyAlignment="0"/>
    <xf numFmtId="222" fontId="114" fillId="0" borderId="0" applyFill="0" applyBorder="0" applyAlignment="0"/>
    <xf numFmtId="236" fontId="183" fillId="0" borderId="0" applyFill="0" applyBorder="0" applyAlignment="0"/>
    <xf numFmtId="222" fontId="114" fillId="0" borderId="0" applyFill="0" applyBorder="0" applyAlignment="0"/>
    <xf numFmtId="223" fontId="183" fillId="0" borderId="0" applyFill="0" applyBorder="0" applyAlignment="0"/>
    <xf numFmtId="313" fontId="320" fillId="0" borderId="0" applyFont="0" applyFill="0" applyBorder="0" applyAlignment="0" applyProtection="0"/>
    <xf numFmtId="313" fontId="320" fillId="0" borderId="0" applyFont="0" applyFill="0" applyBorder="0" applyAlignment="0" applyProtection="0"/>
    <xf numFmtId="9" fontId="348" fillId="0" borderId="0" applyNumberFormat="0" applyFill="0" applyBorder="0" applyAlignment="0" applyProtection="0"/>
    <xf numFmtId="176" fontId="114" fillId="67" borderId="0">
      <alignment horizontal="left" indent="1"/>
    </xf>
    <xf numFmtId="238" fontId="349" fillId="0" borderId="15" applyBorder="0"/>
    <xf numFmtId="211" fontId="157" fillId="0" borderId="22" applyNumberFormat="0" applyFont="0" applyFill="0" applyBorder="0" applyAlignment="0"/>
    <xf numFmtId="212" fontId="350" fillId="73" borderId="0" applyBorder="0" applyAlignment="0">
      <protection hidden="1"/>
    </xf>
    <xf numFmtId="1" fontId="350" fillId="73" borderId="0">
      <alignment horizontal="center"/>
    </xf>
    <xf numFmtId="176" fontId="124" fillId="0" borderId="0" applyNumberFormat="0" applyFont="0" applyFill="0" applyBorder="0" applyAlignment="0" applyProtection="0">
      <alignment horizontal="left"/>
    </xf>
    <xf numFmtId="15" fontId="124" fillId="0" borderId="0" applyFont="0" applyFill="0" applyBorder="0" applyAlignment="0" applyProtection="0"/>
    <xf numFmtId="4" fontId="124" fillId="0" borderId="0" applyFont="0" applyFill="0" applyBorder="0" applyAlignment="0" applyProtection="0"/>
    <xf numFmtId="176" fontId="351" fillId="0" borderId="24">
      <alignment horizontal="center"/>
    </xf>
    <xf numFmtId="3" fontId="124" fillId="0" borderId="0" applyFont="0" applyFill="0" applyBorder="0" applyAlignment="0" applyProtection="0"/>
    <xf numFmtId="176" fontId="124" fillId="70" borderId="0" applyNumberFormat="0" applyFont="0" applyBorder="0" applyAlignment="0" applyProtection="0"/>
    <xf numFmtId="176" fontId="352" fillId="0" borderId="0">
      <alignment horizontal="centerContinuous"/>
    </xf>
    <xf numFmtId="176" fontId="353" fillId="0" borderId="10"/>
    <xf numFmtId="176" fontId="127" fillId="0" borderId="0">
      <alignment vertical="top"/>
    </xf>
    <xf numFmtId="176" fontId="127" fillId="0" borderId="0">
      <alignment vertical="top"/>
    </xf>
    <xf numFmtId="176" fontId="127" fillId="0" borderId="0">
      <alignment vertical="top"/>
    </xf>
    <xf numFmtId="3" fontId="130" fillId="0" borderId="0" applyFill="0" applyBorder="0" applyAlignment="0" applyProtection="0"/>
    <xf numFmtId="3" fontId="177" fillId="0" borderId="0" applyFill="0" applyBorder="0" applyAlignment="0" applyProtection="0"/>
    <xf numFmtId="3" fontId="130" fillId="0" borderId="0" applyFill="0" applyBorder="0" applyAlignment="0" applyProtection="0"/>
    <xf numFmtId="10" fontId="162" fillId="0" borderId="33"/>
    <xf numFmtId="10" fontId="114" fillId="0" borderId="0"/>
    <xf numFmtId="10" fontId="114" fillId="0" borderId="0"/>
    <xf numFmtId="10" fontId="114" fillId="0" borderId="0"/>
    <xf numFmtId="2" fontId="129" fillId="0" borderId="0">
      <alignment horizontal="right"/>
    </xf>
    <xf numFmtId="2" fontId="129" fillId="0" borderId="0">
      <alignment horizontal="right"/>
    </xf>
    <xf numFmtId="176" fontId="354" fillId="95" borderId="0"/>
    <xf numFmtId="314" fontId="182" fillId="0" borderId="0"/>
    <xf numFmtId="314" fontId="182" fillId="0" borderId="0"/>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5" fillId="96" borderId="0" applyNumberFormat="0" applyFont="0" applyBorder="0" applyAlignment="0">
      <alignment horizontal="center"/>
    </xf>
    <xf numFmtId="176" fontId="356" fillId="0" borderId="0"/>
    <xf numFmtId="211" fontId="157" fillId="0" borderId="59" applyNumberFormat="0" applyFont="0" applyFill="0" applyBorder="0" applyAlignment="0"/>
    <xf numFmtId="211" fontId="157" fillId="0" borderId="59" applyNumberFormat="0" applyFont="0" applyFill="0" applyBorder="0" applyAlignment="0"/>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7" fontId="114" fillId="0" borderId="0" applyNumberFormat="0" applyFill="0" applyBorder="0" applyAlignment="0" applyProtection="0">
      <alignment horizontal="left"/>
    </xf>
    <xf numFmtId="315" fontId="114" fillId="0" borderId="0" applyFont="0" applyFill="0" applyBorder="0" applyAlignment="0" applyProtection="0"/>
    <xf numFmtId="176" fontId="114" fillId="0" borderId="65" applyNumberFormat="0" applyFont="0" applyFill="0" applyAlignment="0" applyProtection="0"/>
    <xf numFmtId="176" fontId="114" fillId="0" borderId="66" applyNumberFormat="0" applyFont="0" applyFill="0" applyAlignment="0" applyProtection="0"/>
    <xf numFmtId="176" fontId="114" fillId="0" borderId="18" applyNumberFormat="0" applyFont="0" applyFill="0" applyAlignment="0" applyProtection="0"/>
    <xf numFmtId="176" fontId="114" fillId="0" borderId="67" applyNumberFormat="0" applyFont="0" applyFill="0" applyAlignment="0" applyProtection="0"/>
    <xf numFmtId="176" fontId="114" fillId="0" borderId="68" applyNumberFormat="0" applyFont="0" applyFill="0" applyAlignment="0" applyProtection="0"/>
    <xf numFmtId="176" fontId="114" fillId="47" borderId="0" applyNumberFormat="0" applyFont="0" applyBorder="0" applyAlignment="0" applyProtection="0"/>
    <xf numFmtId="176" fontId="114" fillId="0" borderId="69" applyNumberFormat="0" applyFont="0" applyFill="0" applyAlignment="0" applyProtection="0"/>
    <xf numFmtId="176" fontId="114" fillId="0" borderId="70" applyNumberFormat="0" applyFont="0" applyFill="0" applyAlignment="0" applyProtection="0"/>
    <xf numFmtId="46" fontId="114" fillId="0" borderId="0" applyFont="0" applyFill="0" applyBorder="0" applyAlignment="0" applyProtection="0"/>
    <xf numFmtId="176" fontId="121" fillId="0" borderId="0" applyNumberFormat="0" applyFill="0" applyBorder="0" applyAlignment="0" applyProtection="0"/>
    <xf numFmtId="176" fontId="114" fillId="0" borderId="71" applyNumberFormat="0" applyFont="0" applyFill="0" applyAlignment="0" applyProtection="0"/>
    <xf numFmtId="176" fontId="114" fillId="0" borderId="72" applyNumberFormat="0" applyFont="0" applyFill="0" applyAlignment="0" applyProtection="0"/>
    <xf numFmtId="176" fontId="114" fillId="0" borderId="61" applyNumberFormat="0" applyFont="0" applyFill="0" applyAlignment="0" applyProtection="0"/>
    <xf numFmtId="176" fontId="114" fillId="0" borderId="73" applyNumberFormat="0" applyFont="0" applyFill="0" applyAlignment="0" applyProtection="0"/>
    <xf numFmtId="176" fontId="114" fillId="0" borderId="61" applyNumberFormat="0" applyFont="0" applyFill="0" applyAlignment="0" applyProtection="0"/>
    <xf numFmtId="176" fontId="114" fillId="0" borderId="0" applyNumberFormat="0" applyFont="0" applyFill="0" applyBorder="0" applyProtection="0">
      <alignment horizontal="center"/>
    </xf>
    <xf numFmtId="176" fontId="114" fillId="0" borderId="0"/>
    <xf numFmtId="176" fontId="114" fillId="0" borderId="0"/>
    <xf numFmtId="176" fontId="199" fillId="0" borderId="0" applyNumberFormat="0" applyFill="0" applyBorder="0" applyProtection="0">
      <alignment horizontal="left"/>
    </xf>
    <xf numFmtId="176" fontId="114" fillId="47" borderId="0" applyNumberFormat="0" applyFont="0" applyBorder="0" applyAlignment="0" applyProtection="0"/>
    <xf numFmtId="176" fontId="114" fillId="0" borderId="0"/>
    <xf numFmtId="176" fontId="114" fillId="0" borderId="0"/>
    <xf numFmtId="176" fontId="114" fillId="0" borderId="74" applyNumberFormat="0" applyFont="0" applyFill="0" applyAlignment="0" applyProtection="0"/>
    <xf numFmtId="176" fontId="114" fillId="0" borderId="75" applyNumberFormat="0" applyFont="0" applyFill="0" applyAlignment="0" applyProtection="0"/>
    <xf numFmtId="316" fontId="114" fillId="0" borderId="0" applyFont="0" applyFill="0" applyBorder="0" applyAlignment="0" applyProtection="0"/>
    <xf numFmtId="176" fontId="114" fillId="0" borderId="76" applyNumberFormat="0" applyFont="0" applyFill="0" applyAlignment="0" applyProtection="0"/>
    <xf numFmtId="176" fontId="114" fillId="0" borderId="77" applyNumberFormat="0" applyFont="0" applyFill="0" applyAlignment="0" applyProtection="0"/>
    <xf numFmtId="176" fontId="114" fillId="0" borderId="78" applyNumberFormat="0" applyFont="0" applyFill="0" applyAlignment="0" applyProtection="0"/>
    <xf numFmtId="176" fontId="114" fillId="0" borderId="79" applyNumberFormat="0" applyFont="0" applyFill="0" applyAlignment="0" applyProtection="0"/>
    <xf numFmtId="176" fontId="114" fillId="0" borderId="35"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27" fillId="0" borderId="80" applyNumberFormat="0" applyFont="0" applyFill="0" applyAlignment="0" applyProtection="0"/>
    <xf numFmtId="176" fontId="138" fillId="37" borderId="81" applyNumberFormat="0" applyBorder="0" applyProtection="0">
      <alignment horizontal="left" wrapText="1"/>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0" applyNumberFormat="0" applyBorder="0" applyProtection="0">
      <alignment horizontal="left"/>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38" fillId="37" borderId="81" applyNumberFormat="0" applyBorder="0" applyProtection="0">
      <alignment horizontal="left" wrapText="1"/>
    </xf>
    <xf numFmtId="176" fontId="199" fillId="0" borderId="0" applyNumberFormat="0" applyFill="0" applyBorder="0">
      <alignment horizontal="left" vertical="center" wrapText="1"/>
    </xf>
    <xf numFmtId="176" fontId="130" fillId="0" borderId="0" applyNumberFormat="0" applyFill="0" applyBorder="0">
      <alignment horizontal="left" vertical="center" wrapText="1" indent="1"/>
    </xf>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317" fontId="124" fillId="0" borderId="0"/>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76" fontId="357" fillId="0" borderId="0"/>
    <xf numFmtId="176" fontId="357" fillId="0" borderId="18">
      <protection locked="0"/>
    </xf>
    <xf numFmtId="176" fontId="357" fillId="0" borderId="18">
      <protection locked="0"/>
    </xf>
    <xf numFmtId="176" fontId="357" fillId="0" borderId="18">
      <protection locked="0"/>
    </xf>
    <xf numFmtId="176" fontId="357" fillId="0" borderId="0"/>
    <xf numFmtId="176"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127" fillId="0" borderId="0">
      <alignment horizontal="center"/>
    </xf>
    <xf numFmtId="176" fontId="127" fillId="0" borderId="0">
      <alignment horizontal="center"/>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147" fillId="0" borderId="18">
      <alignment horizontal="centerContinuous"/>
    </xf>
    <xf numFmtId="176" fontId="147" fillId="0" borderId="18">
      <alignment horizontal="centerContinuous"/>
    </xf>
    <xf numFmtId="176" fontId="14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89" fontId="357" fillId="0" borderId="0"/>
    <xf numFmtId="189" fontId="357" fillId="0" borderId="0"/>
    <xf numFmtId="189" fontId="357" fillId="0" borderId="0"/>
    <xf numFmtId="176" fontId="357" fillId="0" borderId="18">
      <alignment horizontal="centerContinuous"/>
    </xf>
    <xf numFmtId="176" fontId="357" fillId="0" borderId="18">
      <alignment horizontal="centerContinuous"/>
    </xf>
    <xf numFmtId="176" fontId="357" fillId="0" borderId="18">
      <alignment horizontal="centerContinuous"/>
    </xf>
    <xf numFmtId="176" fontId="357" fillId="0" borderId="18">
      <protection locked="0"/>
    </xf>
    <xf numFmtId="176" fontId="357" fillId="0" borderId="18">
      <protection locked="0"/>
    </xf>
    <xf numFmtId="176" fontId="357" fillId="0" borderId="18">
      <protection locked="0"/>
    </xf>
    <xf numFmtId="189" fontId="357" fillId="0" borderId="0"/>
    <xf numFmtId="189" fontId="357" fillId="0" borderId="0"/>
    <xf numFmtId="176" fontId="357" fillId="0" borderId="18">
      <alignment horizontal="centerContinuous"/>
    </xf>
    <xf numFmtId="0" fontId="336" fillId="47" borderId="58" applyNumberFormat="0" applyAlignment="0" applyProtection="0"/>
    <xf numFmtId="0" fontId="358" fillId="54" borderId="58" applyNumberFormat="0" applyAlignment="0" applyProtection="0"/>
    <xf numFmtId="4" fontId="121" fillId="74" borderId="58" applyNumberFormat="0" applyProtection="0">
      <alignment vertical="center"/>
    </xf>
    <xf numFmtId="4" fontId="113" fillId="36" borderId="83" applyNumberFormat="0" applyProtection="0">
      <alignment vertical="center"/>
    </xf>
    <xf numFmtId="4" fontId="113" fillId="36" borderId="83"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121" fillId="74" borderId="58" applyNumberFormat="0" applyProtection="0">
      <alignment vertical="center"/>
    </xf>
    <xf numFmtId="4" fontId="359" fillId="74" borderId="58" applyNumberFormat="0" applyProtection="0">
      <alignment vertical="center"/>
    </xf>
    <xf numFmtId="4" fontId="214" fillId="74" borderId="83" applyNumberFormat="0" applyProtection="0">
      <alignment vertical="center"/>
    </xf>
    <xf numFmtId="4" fontId="214" fillId="74" borderId="83" applyNumberFormat="0" applyProtection="0">
      <alignment vertical="center"/>
    </xf>
    <xf numFmtId="4" fontId="359" fillId="74" borderId="58" applyNumberFormat="0" applyProtection="0">
      <alignment vertical="center"/>
    </xf>
    <xf numFmtId="4" fontId="121" fillId="74" borderId="58" applyNumberFormat="0" applyProtection="0">
      <alignment horizontal="left" vertical="center" indent="1"/>
    </xf>
    <xf numFmtId="4" fontId="113" fillId="74" borderId="83" applyNumberFormat="0" applyProtection="0">
      <alignment horizontal="left" vertical="center" indent="1"/>
    </xf>
    <xf numFmtId="4" fontId="113" fillId="74" borderId="83"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176" fontId="113" fillId="74" borderId="83" applyNumberFormat="0" applyProtection="0">
      <alignment horizontal="left" vertical="top" indent="1"/>
    </xf>
    <xf numFmtId="176" fontId="113" fillId="74" borderId="83" applyNumberFormat="0" applyProtection="0">
      <alignment horizontal="left" vertical="top"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4" fontId="121" fillId="74"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13" fillId="97" borderId="0" applyNumberFormat="0" applyProtection="0">
      <alignment horizontal="left" vertical="center" indent="1"/>
    </xf>
    <xf numFmtId="4" fontId="113" fillId="97" borderId="0"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98" borderId="58" applyNumberFormat="0" applyProtection="0">
      <alignment horizontal="right" vertical="center"/>
    </xf>
    <xf numFmtId="4" fontId="121" fillId="40" borderId="83" applyNumberFormat="0" applyProtection="0">
      <alignment horizontal="right" vertical="center"/>
    </xf>
    <xf numFmtId="4" fontId="121" fillId="40" borderId="83"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8" borderId="58" applyNumberFormat="0" applyProtection="0">
      <alignment horizontal="right" vertical="center"/>
    </xf>
    <xf numFmtId="4" fontId="121" fillId="99" borderId="58" applyNumberFormat="0" applyProtection="0">
      <alignment horizontal="right" vertical="center"/>
    </xf>
    <xf numFmtId="4" fontId="121" fillId="51" borderId="83" applyNumberFormat="0" applyProtection="0">
      <alignment horizontal="right" vertical="center"/>
    </xf>
    <xf numFmtId="4" fontId="121" fillId="51" borderId="83"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99" borderId="58" applyNumberFormat="0" applyProtection="0">
      <alignment horizontal="right" vertical="center"/>
    </xf>
    <xf numFmtId="4" fontId="121" fillId="100" borderId="58" applyNumberFormat="0" applyProtection="0">
      <alignment horizontal="right" vertical="center"/>
    </xf>
    <xf numFmtId="4" fontId="121" fillId="60" borderId="83" applyNumberFormat="0" applyProtection="0">
      <alignment horizontal="right" vertical="center"/>
    </xf>
    <xf numFmtId="4" fontId="121" fillId="60" borderId="83"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0" borderId="58" applyNumberFormat="0" applyProtection="0">
      <alignment horizontal="right" vertical="center"/>
    </xf>
    <xf numFmtId="4" fontId="121" fillId="101" borderId="58" applyNumberFormat="0" applyProtection="0">
      <alignment horizontal="right" vertical="center"/>
    </xf>
    <xf numFmtId="4" fontId="121" fillId="53" borderId="83" applyNumberFormat="0" applyProtection="0">
      <alignment horizontal="right" vertical="center"/>
    </xf>
    <xf numFmtId="4" fontId="121" fillId="53" borderId="83"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1" borderId="58" applyNumberFormat="0" applyProtection="0">
      <alignment horizontal="right" vertical="center"/>
    </xf>
    <xf numFmtId="4" fontId="121" fillId="102" borderId="58" applyNumberFormat="0" applyProtection="0">
      <alignment horizontal="right" vertical="center"/>
    </xf>
    <xf numFmtId="4" fontId="121" fillId="58" borderId="83" applyNumberFormat="0" applyProtection="0">
      <alignment horizontal="right" vertical="center"/>
    </xf>
    <xf numFmtId="4" fontId="121" fillId="58" borderId="83"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2" borderId="58" applyNumberFormat="0" applyProtection="0">
      <alignment horizontal="right" vertical="center"/>
    </xf>
    <xf numFmtId="4" fontId="121" fillId="103" borderId="58" applyNumberFormat="0" applyProtection="0">
      <alignment horizontal="right" vertical="center"/>
    </xf>
    <xf numFmtId="4" fontId="121" fillId="63" borderId="83" applyNumberFormat="0" applyProtection="0">
      <alignment horizontal="right" vertical="center"/>
    </xf>
    <xf numFmtId="4" fontId="121" fillId="63" borderId="83"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3" borderId="58" applyNumberFormat="0" applyProtection="0">
      <alignment horizontal="right" vertical="center"/>
    </xf>
    <xf numFmtId="4" fontId="121" fillId="104" borderId="58" applyNumberFormat="0" applyProtection="0">
      <alignment horizontal="right" vertical="center"/>
    </xf>
    <xf numFmtId="4" fontId="121" fillId="61" borderId="83" applyNumberFormat="0" applyProtection="0">
      <alignment horizontal="right" vertical="center"/>
    </xf>
    <xf numFmtId="4" fontId="121" fillId="61" borderId="83"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4" borderId="58" applyNumberFormat="0" applyProtection="0">
      <alignment horizontal="right" vertical="center"/>
    </xf>
    <xf numFmtId="4" fontId="121" fillId="105" borderId="58" applyNumberFormat="0" applyProtection="0">
      <alignment horizontal="right" vertical="center"/>
    </xf>
    <xf numFmtId="4" fontId="121" fillId="106" borderId="83" applyNumberFormat="0" applyProtection="0">
      <alignment horizontal="right" vertical="center"/>
    </xf>
    <xf numFmtId="4" fontId="121" fillId="106" borderId="83"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105" borderId="58" applyNumberFormat="0" applyProtection="0">
      <alignment horizontal="right" vertical="center"/>
    </xf>
    <xf numFmtId="4" fontId="121" fillId="88" borderId="58" applyNumberFormat="0" applyProtection="0">
      <alignment horizontal="right" vertical="center"/>
    </xf>
    <xf numFmtId="4" fontId="121" fillId="52" borderId="83" applyNumberFormat="0" applyProtection="0">
      <alignment horizontal="right" vertical="center"/>
    </xf>
    <xf numFmtId="4" fontId="121" fillId="52" borderId="83"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21" fillId="88" borderId="58" applyNumberFormat="0" applyProtection="0">
      <alignment horizontal="right" vertical="center"/>
    </xf>
    <xf numFmtId="4" fontId="113" fillId="107" borderId="58" applyNumberFormat="0" applyProtection="0">
      <alignment horizontal="left" vertical="center" indent="1"/>
    </xf>
    <xf numFmtId="4" fontId="113" fillId="108" borderId="84" applyNumberFormat="0" applyProtection="0">
      <alignment horizontal="left" vertical="center" indent="1"/>
    </xf>
    <xf numFmtId="4" fontId="113" fillId="108" borderId="84" applyNumberFormat="0" applyProtection="0">
      <alignment horizontal="left" vertical="center" indent="1"/>
    </xf>
    <xf numFmtId="4" fontId="113" fillId="107" borderId="58" applyNumberFormat="0" applyProtection="0">
      <alignment horizontal="left" vertical="center" indent="1"/>
    </xf>
    <xf numFmtId="4" fontId="121" fillId="68" borderId="85" applyNumberFormat="0" applyProtection="0">
      <alignment horizontal="left" vertical="center" indent="1"/>
    </xf>
    <xf numFmtId="4" fontId="121" fillId="48" borderId="0" applyNumberFormat="0" applyProtection="0">
      <alignment horizontal="left" vertical="center" indent="1"/>
    </xf>
    <xf numFmtId="4" fontId="121" fillId="48" borderId="0"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121" fillId="68" borderId="85"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4" fontId="330" fillId="109" borderId="0"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110" borderId="83" applyNumberFormat="0" applyProtection="0">
      <alignment horizontal="right" vertical="center"/>
    </xf>
    <xf numFmtId="4" fontId="121" fillId="110" borderId="83" applyNumberFormat="0" applyProtection="0">
      <alignment horizontal="right" vertical="center"/>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68" borderId="58" applyNumberFormat="0" applyProtection="0">
      <alignment horizontal="left" vertical="center" indent="1"/>
    </xf>
    <xf numFmtId="4" fontId="121" fillId="48" borderId="0" applyNumberFormat="0" applyProtection="0">
      <alignment horizontal="left" vertical="center" indent="1"/>
    </xf>
    <xf numFmtId="4" fontId="121" fillId="48" borderId="0" applyNumberFormat="0" applyProtection="0">
      <alignment horizontal="left" vertical="center" indent="1"/>
    </xf>
    <xf numFmtId="4" fontId="121" fillId="68"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111" borderId="58" applyNumberFormat="0" applyProtection="0">
      <alignment horizontal="left" vertical="center" indent="1"/>
    </xf>
    <xf numFmtId="4" fontId="121" fillId="97" borderId="0" applyNumberFormat="0" applyProtection="0">
      <alignment horizontal="left" vertical="center" indent="1"/>
    </xf>
    <xf numFmtId="4" fontId="121" fillId="97" borderId="0" applyNumberFormat="0" applyProtection="0">
      <alignment horizontal="left" vertical="center" indent="1"/>
    </xf>
    <xf numFmtId="4" fontId="121"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09" borderId="83" applyNumberFormat="0" applyProtection="0">
      <alignment horizontal="left" vertical="center" indent="1"/>
    </xf>
    <xf numFmtId="176" fontId="114" fillId="109" borderId="83"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09" borderId="83" applyNumberFormat="0" applyProtection="0">
      <alignment horizontal="left" vertical="top" indent="1"/>
    </xf>
    <xf numFmtId="176" fontId="114" fillId="109" borderId="83" applyNumberFormat="0" applyProtection="0">
      <alignment horizontal="left" vertical="top"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111"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97" borderId="83" applyNumberFormat="0" applyProtection="0">
      <alignment horizontal="left" vertical="center" indent="1"/>
    </xf>
    <xf numFmtId="176" fontId="114" fillId="97" borderId="83"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97" borderId="83" applyNumberFormat="0" applyProtection="0">
      <alignment horizontal="left" vertical="top" indent="1"/>
    </xf>
    <xf numFmtId="176" fontId="114" fillId="97" borderId="83" applyNumberFormat="0" applyProtection="0">
      <alignment horizontal="left" vertical="top"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67"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64" borderId="83" applyNumberFormat="0" applyProtection="0">
      <alignment horizontal="left" vertical="center" indent="1"/>
    </xf>
    <xf numFmtId="176" fontId="114" fillId="64" borderId="83"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64" borderId="83" applyNumberFormat="0" applyProtection="0">
      <alignment horizontal="left" vertical="top" indent="1"/>
    </xf>
    <xf numFmtId="176" fontId="114" fillId="64" borderId="83" applyNumberFormat="0" applyProtection="0">
      <alignment horizontal="left" vertical="top"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3"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1" borderId="83" applyNumberFormat="0" applyProtection="0">
      <alignment horizontal="left" vertical="center" indent="1"/>
    </xf>
    <xf numFmtId="176" fontId="114" fillId="71" borderId="83"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1" borderId="83" applyNumberFormat="0" applyProtection="0">
      <alignment horizontal="left" vertical="top" indent="1"/>
    </xf>
    <xf numFmtId="176" fontId="114" fillId="71" borderId="83" applyNumberFormat="0" applyProtection="0">
      <alignment horizontal="left" vertical="top"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0" borderId="0"/>
    <xf numFmtId="176" fontId="114" fillId="0" borderId="0"/>
    <xf numFmtId="4" fontId="121" fillId="86" borderId="58" applyNumberFormat="0" applyProtection="0">
      <alignment vertical="center"/>
    </xf>
    <xf numFmtId="4" fontId="121" fillId="86" borderId="83" applyNumberFormat="0" applyProtection="0">
      <alignment vertical="center"/>
    </xf>
    <xf numFmtId="4" fontId="121" fillId="86" borderId="83"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121" fillId="86" borderId="58" applyNumberFormat="0" applyProtection="0">
      <alignment vertical="center"/>
    </xf>
    <xf numFmtId="4" fontId="359" fillId="86" borderId="58" applyNumberFormat="0" applyProtection="0">
      <alignment vertical="center"/>
    </xf>
    <xf numFmtId="4" fontId="359" fillId="86" borderId="83" applyNumberFormat="0" applyProtection="0">
      <alignment vertical="center"/>
    </xf>
    <xf numFmtId="4" fontId="359" fillId="86" borderId="83" applyNumberFormat="0" applyProtection="0">
      <alignment vertical="center"/>
    </xf>
    <xf numFmtId="4" fontId="359" fillId="86" borderId="58" applyNumberFormat="0" applyProtection="0">
      <alignment vertical="center"/>
    </xf>
    <xf numFmtId="4" fontId="121" fillId="86" borderId="58" applyNumberFormat="0" applyProtection="0">
      <alignment horizontal="left" vertical="center" indent="1"/>
    </xf>
    <xf numFmtId="4" fontId="121" fillId="86" borderId="83" applyNumberFormat="0" applyProtection="0">
      <alignment horizontal="left" vertical="center" indent="1"/>
    </xf>
    <xf numFmtId="4" fontId="121" fillId="86" borderId="83"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176" fontId="121" fillId="86" borderId="83" applyNumberFormat="0" applyProtection="0">
      <alignment horizontal="left" vertical="top" indent="1"/>
    </xf>
    <xf numFmtId="176" fontId="121" fillId="86" borderId="83" applyNumberFormat="0" applyProtection="0">
      <alignment horizontal="left" vertical="top"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86" borderId="58" applyNumberFormat="0" applyProtection="0">
      <alignment horizontal="left" vertical="center" indent="1"/>
    </xf>
    <xf numFmtId="4" fontId="121" fillId="48" borderId="83" applyNumberFormat="0" applyProtection="0">
      <alignment horizontal="right" vertical="center"/>
    </xf>
    <xf numFmtId="4" fontId="121" fillId="48" borderId="83" applyNumberFormat="0" applyProtection="0">
      <alignment horizontal="right" vertical="center"/>
    </xf>
    <xf numFmtId="4" fontId="121" fillId="48" borderId="83"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121" fillId="68" borderId="58" applyNumberFormat="0" applyProtection="0">
      <alignment horizontal="right" vertical="center"/>
    </xf>
    <xf numFmtId="4" fontId="359" fillId="68" borderId="58" applyNumberFormat="0" applyProtection="0">
      <alignment horizontal="right" vertical="center"/>
    </xf>
    <xf numFmtId="4" fontId="359" fillId="48" borderId="83" applyNumberFormat="0" applyProtection="0">
      <alignment horizontal="right" vertical="center"/>
    </xf>
    <xf numFmtId="4" fontId="359" fillId="48" borderId="83" applyNumberFormat="0" applyProtection="0">
      <alignment horizontal="right" vertical="center"/>
    </xf>
    <xf numFmtId="4" fontId="359" fillId="68" borderId="58" applyNumberFormat="0" applyProtection="0">
      <alignment horizontal="right" vertical="center"/>
    </xf>
    <xf numFmtId="4" fontId="121" fillId="110" borderId="83"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4" fontId="121" fillId="110" borderId="83" applyNumberFormat="0" applyProtection="0">
      <alignment horizontal="center" vertical="top" wrapText="1"/>
    </xf>
    <xf numFmtId="4" fontId="121" fillId="110" borderId="83" applyNumberFormat="0" applyProtection="0">
      <alignment horizontal="center" vertical="top" wrapTex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21" fillId="97" borderId="83" applyNumberFormat="0" applyProtection="0">
      <alignment horizontal="left" vertical="top" indent="1"/>
    </xf>
    <xf numFmtId="176" fontId="121" fillId="97" borderId="83" applyNumberFormat="0" applyProtection="0">
      <alignment horizontal="left" vertical="top"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114" fillId="76" borderId="58" applyNumberFormat="0" applyProtection="0">
      <alignment horizontal="left" vertical="center" indent="1"/>
    </xf>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176" fontId="360" fillId="0" borderId="0"/>
    <xf numFmtId="4" fontId="361" fillId="112" borderId="0" applyNumberFormat="0" applyProtection="0">
      <alignment horizontal="left" vertical="center" indent="1"/>
    </xf>
    <xf numFmtId="4" fontId="361" fillId="112" borderId="0" applyNumberFormat="0" applyProtection="0">
      <alignment horizontal="left" vertical="center" indent="1"/>
    </xf>
    <xf numFmtId="176" fontId="360" fillId="0" borderId="0"/>
    <xf numFmtId="4" fontId="362" fillId="68" borderId="58" applyNumberFormat="0" applyProtection="0">
      <alignment horizontal="right" vertical="center"/>
    </xf>
    <xf numFmtId="4" fontId="362" fillId="48" borderId="83" applyNumberFormat="0" applyProtection="0">
      <alignment horizontal="right" vertical="center"/>
    </xf>
    <xf numFmtId="4" fontId="362" fillId="48" borderId="83" applyNumberFormat="0" applyProtection="0">
      <alignment horizontal="right" vertical="center"/>
    </xf>
    <xf numFmtId="4" fontId="362" fillId="68" borderId="58" applyNumberFormat="0" applyProtection="0">
      <alignment horizontal="right" vertical="center"/>
    </xf>
    <xf numFmtId="176" fontId="114" fillId="43" borderId="0" applyNumberFormat="0" applyFont="0" applyBorder="0" applyAlignment="0" applyProtection="0"/>
    <xf numFmtId="176" fontId="114" fillId="43" borderId="0" applyNumberFormat="0" applyFont="0" applyBorder="0" applyAlignment="0" applyProtection="0"/>
    <xf numFmtId="176" fontId="114" fillId="47" borderId="0" applyNumberFormat="0" applyFont="0" applyBorder="0" applyAlignment="0" applyProtection="0"/>
    <xf numFmtId="176" fontId="114" fillId="47" borderId="0" applyNumberFormat="0" applyFont="0" applyBorder="0" applyAlignment="0" applyProtection="0"/>
    <xf numFmtId="176" fontId="114" fillId="54" borderId="0" applyNumberFormat="0" applyFont="0" applyBorder="0" applyAlignment="0" applyProtection="0"/>
    <xf numFmtId="176" fontId="114" fillId="54" borderId="0" applyNumberFormat="0" applyFont="0" applyBorder="0" applyAlignment="0" applyProtection="0"/>
    <xf numFmtId="176" fontId="114" fillId="0" borderId="0" applyNumberFormat="0" applyFont="0" applyFill="0" applyBorder="0" applyAlignment="0" applyProtection="0"/>
    <xf numFmtId="176" fontId="114" fillId="0" borderId="0" applyNumberFormat="0" applyFont="0" applyFill="0" applyBorder="0" applyAlignment="0" applyProtection="0"/>
    <xf numFmtId="176" fontId="114" fillId="54" borderId="0" applyNumberFormat="0" applyFont="0" applyBorder="0" applyAlignment="0" applyProtection="0"/>
    <xf numFmtId="176" fontId="114" fillId="54" borderId="0" applyNumberFormat="0" applyFont="0" applyBorder="0" applyAlignment="0" applyProtection="0"/>
    <xf numFmtId="176" fontId="114" fillId="0" borderId="0" applyNumberFormat="0" applyFont="0" applyFill="0" applyBorder="0" applyAlignment="0" applyProtection="0"/>
    <xf numFmtId="176" fontId="114" fillId="0" borderId="0" applyNumberFormat="0" applyFont="0" applyFill="0" applyBorder="0" applyAlignment="0" applyProtection="0"/>
    <xf numFmtId="176" fontId="114" fillId="0" borderId="0" applyNumberFormat="0" applyFont="0" applyBorder="0" applyAlignment="0" applyProtection="0"/>
    <xf numFmtId="176" fontId="114" fillId="0" borderId="0" applyNumberFormat="0" applyFont="0" applyBorder="0" applyAlignment="0" applyProtection="0"/>
    <xf numFmtId="176" fontId="174" fillId="0" borderId="41">
      <alignment vertical="center"/>
    </xf>
    <xf numFmtId="176" fontId="175" fillId="0" borderId="0"/>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3" fillId="0" borderId="0" applyNumberFormat="0" applyFill="0" applyBorder="0" applyProtection="0">
      <alignment horizontal="left" vertical="center"/>
    </xf>
    <xf numFmtId="176" fontId="364" fillId="113" borderId="0"/>
    <xf numFmtId="176" fontId="364" fillId="113" borderId="0">
      <alignment wrapText="1"/>
    </xf>
    <xf numFmtId="176" fontId="363" fillId="0" borderId="0" applyNumberFormat="0" applyFill="0" applyBorder="0" applyProtection="0">
      <alignment horizontal="left" vertical="center"/>
    </xf>
    <xf numFmtId="1" fontId="114" fillId="73" borderId="33"/>
    <xf numFmtId="1" fontId="114" fillId="73" borderId="33"/>
    <xf numFmtId="1" fontId="114" fillId="73" borderId="33"/>
    <xf numFmtId="176" fontId="365" fillId="114" borderId="0"/>
    <xf numFmtId="49" fontId="366" fillId="114" borderId="0"/>
    <xf numFmtId="49" fontId="367" fillId="114" borderId="86"/>
    <xf numFmtId="49" fontId="367" fillId="114" borderId="0"/>
    <xf numFmtId="176" fontId="365" fillId="35" borderId="86">
      <protection locked="0"/>
    </xf>
    <xf numFmtId="176" fontId="365" fillId="114" borderId="0"/>
    <xf numFmtId="176" fontId="368" fillId="115" borderId="0"/>
    <xf numFmtId="176" fontId="368" fillId="88" borderId="0"/>
    <xf numFmtId="176" fontId="368" fillId="101" borderId="0"/>
    <xf numFmtId="38" fontId="114" fillId="0" borderId="0" applyFont="0" applyFill="0" applyBorder="0" applyAlignment="0" applyProtection="0"/>
    <xf numFmtId="318" fontId="106" fillId="0" borderId="0" applyFont="0" applyFill="0" applyBorder="0" applyAlignment="0" applyProtection="0"/>
    <xf numFmtId="176" fontId="320" fillId="116" borderId="0" applyNumberFormat="0" applyFont="0" applyBorder="0" applyAlignment="0">
      <protection locked="0"/>
    </xf>
    <xf numFmtId="38" fontId="124" fillId="117" borderId="0" applyNumberFormat="0" applyFont="0" applyBorder="0" applyAlignment="0" applyProtection="0"/>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355" fillId="1" borderId="12" applyNumberFormat="0" applyFont="0" applyAlignment="0">
      <alignment horizontal="center"/>
    </xf>
    <xf numFmtId="176" fontId="197" fillId="117" borderId="0" applyNumberFormat="0" applyFont="0" applyBorder="0" applyAlignment="0" applyProtection="0"/>
    <xf numFmtId="176" fontId="197" fillId="117" borderId="0" applyNumberFormat="0" applyFont="0" applyBorder="0" applyAlignment="0" applyProtection="0"/>
    <xf numFmtId="176" fontId="114" fillId="0" borderId="0"/>
    <xf numFmtId="176" fontId="369" fillId="73" borderId="42"/>
    <xf numFmtId="176" fontId="370" fillId="72" borderId="0">
      <alignment vertical="top"/>
    </xf>
    <xf numFmtId="176" fontId="114" fillId="35" borderId="0" applyNumberFormat="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40" fontId="127"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19"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320" fontId="114" fillId="0" borderId="0" applyFont="0" applyFill="0" applyBorder="0" applyAlignment="0" applyProtection="0"/>
    <xf numFmtId="176" fontId="371" fillId="0" borderId="0" applyProtection="0">
      <alignment vertical="center"/>
    </xf>
    <xf numFmtId="176" fontId="372" fillId="0" borderId="0" applyProtection="0">
      <alignment vertical="center"/>
    </xf>
    <xf numFmtId="176" fontId="373" fillId="0" borderId="0"/>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374" fillId="0" borderId="0" applyNumberFormat="0" applyFill="0" applyBorder="0" applyAlignment="0">
      <alignment horizontal="center"/>
    </xf>
    <xf numFmtId="176" fontId="231" fillId="0" borderId="18"/>
    <xf numFmtId="167" fontId="231" fillId="0" borderId="18"/>
    <xf numFmtId="176" fontId="231" fillId="0" borderId="18"/>
    <xf numFmtId="167" fontId="231" fillId="0" borderId="18"/>
    <xf numFmtId="176" fontId="231" fillId="0" borderId="18"/>
    <xf numFmtId="176" fontId="294" fillId="0" borderId="0"/>
    <xf numFmtId="176" fontId="124" fillId="0" borderId="0"/>
    <xf numFmtId="176" fontId="114" fillId="75" borderId="33"/>
    <xf numFmtId="176" fontId="121" fillId="0" borderId="0">
      <alignment vertical="top"/>
    </xf>
    <xf numFmtId="176" fontId="129" fillId="0" borderId="0"/>
    <xf numFmtId="187" fontId="114" fillId="0" borderId="0">
      <alignment horizontal="left" wrapText="1"/>
    </xf>
    <xf numFmtId="187" fontId="114" fillId="0" borderId="0">
      <alignment horizontal="left" wrapText="1"/>
    </xf>
    <xf numFmtId="176" fontId="129" fillId="0" borderId="0"/>
    <xf numFmtId="187" fontId="114" fillId="0" borderId="0">
      <alignment horizontal="left" wrapText="1"/>
    </xf>
    <xf numFmtId="187" fontId="114" fillId="0" borderId="0">
      <alignment horizontal="left" wrapText="1"/>
    </xf>
    <xf numFmtId="187" fontId="114" fillId="0" borderId="0">
      <alignment horizontal="left" wrapText="1"/>
    </xf>
    <xf numFmtId="176" fontId="114" fillId="0" borderId="0" applyNumberFormat="0" applyFill="0" applyBorder="0" applyAlignment="0" applyProtection="0"/>
    <xf numFmtId="176" fontId="114" fillId="0" borderId="0">
      <alignment vertical="top"/>
    </xf>
    <xf numFmtId="176" fontId="114" fillId="0" borderId="0">
      <alignment vertical="top"/>
    </xf>
    <xf numFmtId="176" fontId="114" fillId="0" borderId="0">
      <alignment vertical="top"/>
    </xf>
    <xf numFmtId="183" fontId="114" fillId="0" borderId="0" applyFont="0" applyFill="0" applyBorder="0" applyAlignment="0" applyProtection="0"/>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127" fillId="0" borderId="31" applyNumberFormat="0" applyFont="0" applyFill="0" applyAlignment="0" applyProtection="0">
      <alignment horizontal="left"/>
    </xf>
    <xf numFmtId="183" fontId="114" fillId="0" borderId="0" applyFont="0" applyFill="0" applyBorder="0" applyAlignment="0" applyProtection="0"/>
    <xf numFmtId="183" fontId="114" fillId="0" borderId="0" applyFont="0" applyFill="0" applyBorder="0" applyAlignment="0" applyProtection="0"/>
    <xf numFmtId="183" fontId="114" fillId="0" borderId="0" applyFont="0" applyFill="0" applyBorder="0" applyAlignment="0" applyProtection="0"/>
    <xf numFmtId="176" fontId="138" fillId="37" borderId="24" applyNumberFormat="0" applyProtection="0">
      <alignment horizontal="center" vertical="center" wrapText="1"/>
    </xf>
    <xf numFmtId="197" fontId="114" fillId="0" borderId="0" applyFont="0" applyFill="0" applyBorder="0" applyAlignment="0" applyProtection="0"/>
    <xf numFmtId="182" fontId="114" fillId="0" borderId="0" applyFont="0" applyFill="0" applyBorder="0" applyAlignment="0" applyProtection="0"/>
    <xf numFmtId="197" fontId="114" fillId="0" borderId="0" applyFont="0" applyFill="0" applyBorder="0" applyAlignment="0" applyProtection="0"/>
    <xf numFmtId="182" fontId="114" fillId="0" borderId="0" applyFont="0" applyFill="0" applyBorder="0" applyAlignment="0" applyProtection="0"/>
    <xf numFmtId="176" fontId="114" fillId="0" borderId="0"/>
    <xf numFmtId="182" fontId="114" fillId="0" borderId="0" applyFont="0" applyFill="0" applyBorder="0" applyAlignment="0" applyProtection="0"/>
    <xf numFmtId="176" fontId="114" fillId="0" borderId="0"/>
    <xf numFmtId="176" fontId="127" fillId="0" borderId="31" applyNumberFormat="0" applyFont="0" applyFill="0" applyAlignment="0" applyProtection="0">
      <alignment horizontal="left"/>
    </xf>
    <xf numFmtId="176" fontId="114" fillId="0" borderId="0"/>
    <xf numFmtId="317" fontId="195" fillId="118" borderId="33" applyProtection="0">
      <alignment horizontal="right" vertical="top"/>
    </xf>
    <xf numFmtId="14" fontId="182" fillId="0" borderId="0" applyFill="0" applyBorder="0" applyProtection="0">
      <alignment horizontal="left" vertical="top"/>
    </xf>
    <xf numFmtId="49" fontId="182" fillId="0" borderId="0" applyFill="0" applyBorder="0" applyProtection="0">
      <alignment horizontal="left" vertical="top"/>
    </xf>
    <xf numFmtId="3" fontId="182" fillId="0" borderId="0" applyFill="0" applyBorder="0" applyProtection="0">
      <alignment vertical="top"/>
    </xf>
    <xf numFmtId="4" fontId="182" fillId="0" borderId="0" applyFill="0" applyBorder="0" applyProtection="0">
      <alignment vertical="top"/>
    </xf>
    <xf numFmtId="317" fontId="182" fillId="0" borderId="0" applyFill="0" applyBorder="0" applyProtection="0">
      <alignment horizontal="right" vertical="top"/>
    </xf>
    <xf numFmtId="177" fontId="182" fillId="0" borderId="0" applyFill="0" applyBorder="0" applyProtection="0">
      <alignment horizontal="right" vertical="top"/>
    </xf>
    <xf numFmtId="176" fontId="182" fillId="0" borderId="0" applyFill="0" applyBorder="0" applyProtection="0">
      <alignment vertical="top"/>
    </xf>
    <xf numFmtId="176" fontId="114" fillId="0" borderId="0">
      <alignment vertical="top"/>
    </xf>
    <xf numFmtId="176" fontId="114" fillId="0" borderId="0">
      <alignment vertical="top"/>
    </xf>
    <xf numFmtId="176" fontId="114" fillId="0" borderId="33" applyNumberFormat="0" applyFont="0" applyFill="0" applyAlignment="0" applyProtection="0"/>
    <xf numFmtId="176" fontId="114" fillId="0" borderId="0">
      <alignment vertical="top"/>
    </xf>
    <xf numFmtId="176" fontId="114" fillId="0" borderId="0">
      <alignment vertical="top"/>
    </xf>
    <xf numFmtId="176" fontId="114" fillId="73" borderId="36" applyNumberFormat="0" applyProtection="0">
      <alignment horizontal="center" vertical="top" wrapText="1"/>
    </xf>
    <xf numFmtId="176" fontId="114" fillId="0" borderId="0">
      <alignment vertical="top"/>
    </xf>
    <xf numFmtId="176" fontId="114" fillId="0" borderId="0">
      <alignment vertical="top"/>
    </xf>
    <xf numFmtId="176" fontId="114" fillId="0" borderId="0">
      <alignment vertical="top"/>
    </xf>
    <xf numFmtId="176" fontId="114" fillId="0" borderId="0">
      <alignment vertical="top"/>
    </xf>
    <xf numFmtId="176" fontId="242" fillId="0" borderId="0">
      <alignment horizontal="left" indent="2"/>
    </xf>
    <xf numFmtId="317" fontId="124" fillId="0" borderId="0"/>
    <xf numFmtId="176" fontId="375" fillId="0" borderId="0" applyNumberFormat="0" applyBorder="0" applyProtection="0">
      <alignment vertical="top"/>
    </xf>
    <xf numFmtId="176" fontId="376" fillId="0" borderId="0">
      <alignment vertical="top"/>
    </xf>
    <xf numFmtId="176" fontId="377" fillId="111" borderId="0"/>
    <xf numFmtId="176" fontId="378" fillId="0" borderId="0"/>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6" fontId="161" fillId="0" borderId="87" applyFill="0" applyBorder="0" applyProtection="0">
      <alignment vertical="center"/>
    </xf>
    <xf numFmtId="176" fontId="161" fillId="0" borderId="0" applyNumberFormat="0" applyFill="0" applyBorder="0" applyAlignment="0" applyProtection="0">
      <alignment horizontal="left" vertical="center"/>
    </xf>
    <xf numFmtId="173" fontId="175" fillId="0" borderId="0"/>
    <xf numFmtId="176" fontId="379" fillId="73" borderId="15"/>
    <xf numFmtId="40" fontId="380" fillId="0" borderId="0" applyBorder="0">
      <alignment horizontal="right"/>
    </xf>
    <xf numFmtId="280" fontId="199" fillId="0" borderId="88" applyNumberFormat="0" applyFill="0" applyAlignment="0" applyProtection="0">
      <alignment vertical="center"/>
    </xf>
    <xf numFmtId="321" fontId="344" fillId="0" borderId="63" applyFont="0" applyFill="0" applyBorder="0">
      <alignment horizontal="center" vertical="center"/>
    </xf>
    <xf numFmtId="311" fontId="114" fillId="0" borderId="0" applyFill="0" applyBorder="0" applyAlignment="0" applyProtection="0"/>
    <xf numFmtId="38" fontId="381" fillId="0" borderId="0" applyFill="0" applyBorder="0" applyAlignment="0" applyProtection="0"/>
    <xf numFmtId="176" fontId="251" fillId="73" borderId="89">
      <alignment horizontal="left"/>
    </xf>
    <xf numFmtId="176" fontId="251" fillId="0" borderId="0">
      <alignment horizontal="left"/>
    </xf>
    <xf numFmtId="176" fontId="242" fillId="119" borderId="89" applyNumberFormat="0" applyFont="0" applyAlignment="0">
      <alignment horizontal="left"/>
    </xf>
    <xf numFmtId="176" fontId="242" fillId="119" borderId="89" applyNumberFormat="0" applyFont="0" applyAlignment="0">
      <alignment horizontal="left"/>
    </xf>
    <xf numFmtId="176" fontId="242" fillId="119" borderId="89" applyNumberFormat="0" applyFont="0" applyAlignment="0">
      <alignment horizontal="left"/>
    </xf>
    <xf numFmtId="176" fontId="251" fillId="0" borderId="0">
      <alignment horizontal="left" indent="2"/>
    </xf>
    <xf numFmtId="3" fontId="382" fillId="80" borderId="0" applyBorder="0">
      <alignment vertical="center"/>
    </xf>
    <xf numFmtId="3" fontId="251" fillId="0" borderId="0">
      <alignment vertical="center"/>
    </xf>
    <xf numFmtId="3" fontId="267" fillId="0" borderId="0" applyBorder="0"/>
    <xf numFmtId="3" fontId="140" fillId="0" borderId="15" applyBorder="0"/>
    <xf numFmtId="176" fontId="142" fillId="73" borderId="33">
      <protection locked="0"/>
    </xf>
    <xf numFmtId="176" fontId="161" fillId="0" borderId="10">
      <alignment horizontal="center"/>
    </xf>
    <xf numFmtId="322" fontId="157" fillId="0" borderId="0" applyFill="0" applyBorder="0" applyProtection="0"/>
    <xf numFmtId="322" fontId="157" fillId="0" borderId="0" applyFill="0" applyBorder="0" applyProtection="0"/>
    <xf numFmtId="176" fontId="161" fillId="0" borderId="10">
      <alignment horizontal="center"/>
    </xf>
    <xf numFmtId="176" fontId="161" fillId="0" borderId="10">
      <alignment horizontal="center"/>
    </xf>
    <xf numFmtId="176" fontId="161" fillId="0" borderId="10">
      <alignment horizontal="centerContinuous"/>
    </xf>
    <xf numFmtId="176" fontId="161" fillId="0" borderId="10">
      <alignment horizontal="centerContinuous"/>
    </xf>
    <xf numFmtId="176" fontId="161" fillId="0" borderId="10">
      <alignment horizontal="centerContinuous"/>
    </xf>
    <xf numFmtId="322" fontId="157" fillId="0" borderId="0" applyFill="0" applyBorder="0" applyProtection="0"/>
    <xf numFmtId="322" fontId="157" fillId="0" borderId="0" applyFill="0" applyBorder="0" applyProtection="0"/>
    <xf numFmtId="176" fontId="161" fillId="0" borderId="18">
      <alignment horizontal="centerContinuous"/>
    </xf>
    <xf numFmtId="176" fontId="161" fillId="0" borderId="18">
      <alignment horizontal="centerContinuous"/>
    </xf>
    <xf numFmtId="176" fontId="161" fillId="0" borderId="18">
      <alignment horizontal="centerContinuous"/>
    </xf>
    <xf numFmtId="176" fontId="161" fillId="0" borderId="10">
      <alignment horizontal="center"/>
    </xf>
    <xf numFmtId="176" fontId="161" fillId="0" borderId="10">
      <alignment horizontal="center"/>
    </xf>
    <xf numFmtId="280" fontId="130" fillId="0" borderId="90" applyNumberFormat="0" applyFont="0" applyFill="0" applyAlignment="0" applyProtection="0">
      <alignment vertical="center"/>
    </xf>
    <xf numFmtId="176" fontId="130" fillId="73" borderId="0" applyNumberFormat="0" applyFont="0" applyBorder="0" applyAlignment="0" applyProtection="0">
      <alignment vertical="center"/>
    </xf>
    <xf numFmtId="176" fontId="130" fillId="0" borderId="0" applyNumberFormat="0" applyFont="0" applyFill="0" applyAlignment="0" applyProtection="0">
      <alignment vertical="center"/>
    </xf>
    <xf numFmtId="280" fontId="130" fillId="0" borderId="0" applyNumberFormat="0" applyFont="0" applyBorder="0" applyAlignment="0" applyProtection="0">
      <alignment vertical="center"/>
    </xf>
    <xf numFmtId="49" fontId="130" fillId="0" borderId="0" applyFont="0" applyFill="0" applyBorder="0" applyAlignment="0" applyProtection="0">
      <alignment horizontal="center" vertical="center"/>
    </xf>
    <xf numFmtId="49" fontId="121" fillId="0" borderId="0" applyFill="0" applyBorder="0" applyAlignment="0"/>
    <xf numFmtId="222" fontId="114" fillId="0" borderId="0" applyFill="0" applyBorder="0" applyAlignment="0"/>
    <xf numFmtId="323" fontId="183" fillId="0" borderId="0" applyFill="0" applyBorder="0" applyAlignment="0"/>
    <xf numFmtId="222" fontId="114" fillId="0" borderId="0" applyFill="0" applyBorder="0" applyAlignment="0"/>
    <xf numFmtId="324" fontId="183" fillId="0" borderId="0" applyFill="0" applyBorder="0" applyAlignment="0"/>
    <xf numFmtId="0" fontId="383" fillId="0" borderId="0" applyNumberFormat="0" applyFill="0" applyBorder="0" applyAlignment="0" applyProtection="0"/>
    <xf numFmtId="0" fontId="384" fillId="0" borderId="0" applyNumberFormat="0" applyFill="0" applyBorder="0" applyAlignment="0" applyProtection="0"/>
    <xf numFmtId="0" fontId="230" fillId="0" borderId="0" applyNumberFormat="0" applyFill="0" applyBorder="0" applyAlignment="0" applyProtection="0"/>
    <xf numFmtId="0" fontId="385" fillId="0" borderId="0" applyNumberFormat="0" applyFill="0" applyBorder="0" applyAlignment="0" applyProtection="0"/>
    <xf numFmtId="325" fontId="114" fillId="0" borderId="0" applyFont="0" applyFill="0" applyBorder="0" applyAlignment="0" applyProtection="0"/>
    <xf numFmtId="326" fontId="114" fillId="0" borderId="0" applyFont="0" applyFill="0" applyBorder="0" applyAlignment="0" applyProtection="0"/>
    <xf numFmtId="12" fontId="386" fillId="0" borderId="0" applyFill="0" applyBorder="0"/>
    <xf numFmtId="176" fontId="242" fillId="0" borderId="0">
      <alignment horizontal="center"/>
    </xf>
    <xf numFmtId="176" fontId="242" fillId="0" borderId="0">
      <alignment horizontal="center"/>
    </xf>
    <xf numFmtId="15" fontId="242" fillId="0" borderId="0">
      <alignment horizontal="center"/>
    </xf>
    <xf numFmtId="15" fontId="242" fillId="0" borderId="0">
      <alignment horizontal="center"/>
    </xf>
    <xf numFmtId="169" fontId="114" fillId="0" borderId="0"/>
    <xf numFmtId="12" fontId="386" fillId="0" borderId="0"/>
    <xf numFmtId="327" fontId="114" fillId="0" borderId="0" applyFont="0" applyFill="0" applyBorder="0" applyAlignment="0" applyProtection="0"/>
    <xf numFmtId="12" fontId="387" fillId="0" borderId="91" applyBorder="0" applyAlignment="0">
      <alignment horizontal="center"/>
    </xf>
    <xf numFmtId="176" fontId="175" fillId="0" borderId="0" applyNumberFormat="0" applyFill="0" applyBorder="0" applyAlignment="0" applyProtection="0"/>
    <xf numFmtId="176" fontId="388"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0" fontId="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176" fontId="389" fillId="0" borderId="0" applyNumberFormat="0" applyFill="0" applyBorder="0" applyAlignment="0" applyProtection="0"/>
    <xf numFmtId="0" fontId="114" fillId="0" borderId="0"/>
    <xf numFmtId="0" fontId="114" fillId="0" borderId="0"/>
    <xf numFmtId="0" fontId="114" fillId="0" borderId="0"/>
    <xf numFmtId="0" fontId="114" fillId="0" borderId="0"/>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38" fillId="37" borderId="24" applyNumberFormat="0" applyProtection="0">
      <alignment horizontal="left" vertical="center"/>
    </xf>
    <xf numFmtId="176" fontId="114" fillId="0" borderId="0">
      <alignment horizontal="center"/>
    </xf>
    <xf numFmtId="176" fontId="390" fillId="0" borderId="0">
      <alignment horizontal="center"/>
    </xf>
    <xf numFmtId="1" fontId="391" fillId="0" borderId="92"/>
    <xf numFmtId="176" fontId="114" fillId="73" borderId="0" applyNumberFormat="0" applyFont="0" applyBorder="0" applyAlignment="0"/>
    <xf numFmtId="238" fontId="199" fillId="0" borderId="0"/>
    <xf numFmtId="176" fontId="251" fillId="0" borderId="0" applyNumberFormat="0" applyFill="0" applyBorder="0" applyAlignment="0" applyProtection="0"/>
    <xf numFmtId="176" fontId="199" fillId="0" borderId="0" applyNumberFormat="0" applyFill="0" applyBorder="0" applyAlignment="0" applyProtection="0"/>
    <xf numFmtId="0" fontId="392" fillId="0" borderId="0" applyNumberFormat="0" applyFill="0" applyBorder="0" applyAlignment="0" applyProtection="0"/>
    <xf numFmtId="0" fontId="393" fillId="0" borderId="93" applyNumberFormat="0" applyFill="0" applyAlignment="0" applyProtection="0"/>
    <xf numFmtId="0" fontId="394" fillId="0" borderId="46" applyNumberFormat="0" applyFill="0" applyAlignment="0" applyProtection="0"/>
    <xf numFmtId="0" fontId="395" fillId="0" borderId="48" applyNumberFormat="0" applyFill="0" applyAlignment="0" applyProtection="0"/>
    <xf numFmtId="0" fontId="396" fillId="0" borderId="48" applyNumberFormat="0" applyFill="0" applyAlignment="0" applyProtection="0"/>
    <xf numFmtId="0" fontId="223" fillId="0" borderId="94" applyNumberFormat="0" applyFill="0" applyAlignment="0" applyProtection="0"/>
    <xf numFmtId="0" fontId="224" fillId="0" borderId="50" applyNumberFormat="0" applyFill="0" applyAlignment="0" applyProtection="0"/>
    <xf numFmtId="0" fontId="389" fillId="0" borderId="0" applyNumberFormat="0" applyFill="0" applyBorder="0" applyAlignment="0" applyProtection="0"/>
    <xf numFmtId="176" fontId="397" fillId="0" borderId="0"/>
    <xf numFmtId="38" fontId="129" fillId="0" borderId="0"/>
    <xf numFmtId="176" fontId="170" fillId="0" borderId="95" applyNumberFormat="0" applyFont="0" applyFill="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09" fillId="0" borderId="9" applyNumberForma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103" fillId="0" borderId="9" applyNumberForma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216" fillId="0" borderId="95">
      <protection locked="0"/>
    </xf>
    <xf numFmtId="0" fontId="114" fillId="0" borderId="0"/>
    <xf numFmtId="176" fontId="127" fillId="0" borderId="82" applyNumberFormat="0" applyFont="0" applyFill="0" applyAlignment="0" applyProtection="0"/>
    <xf numFmtId="176" fontId="127" fillId="0" borderId="82" applyNumberFormat="0" applyFont="0" applyFill="0" applyAlignment="0" applyProtection="0"/>
    <xf numFmtId="0" fontId="114" fillId="0" borderId="0"/>
    <xf numFmtId="176" fontId="127" fillId="0" borderId="82" applyNumberFormat="0" applyFont="0" applyFill="0" applyAlignment="0" applyProtection="0"/>
    <xf numFmtId="176" fontId="127" fillId="0" borderId="82" applyNumberFormat="0" applyFont="0" applyFill="0" applyAlignment="0" applyProtection="0"/>
    <xf numFmtId="176" fontId="127" fillId="0" borderId="82" applyNumberFormat="0" applyFont="0" applyFill="0" applyAlignment="0" applyProtection="0"/>
    <xf numFmtId="0" fontId="103" fillId="0" borderId="9"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0" fontId="103" fillId="0" borderId="9" applyNumberFormat="0" applyFill="0" applyAlignment="0" applyProtection="0"/>
    <xf numFmtId="0" fontId="114" fillId="0" borderId="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176" fontId="398" fillId="0" borderId="96" applyNumberFormat="0" applyFill="0" applyAlignment="0" applyProtection="0"/>
    <xf numFmtId="0" fontId="114" fillId="0" borderId="0"/>
    <xf numFmtId="0" fontId="114" fillId="0" borderId="0"/>
    <xf numFmtId="0" fontId="114" fillId="0" borderId="0"/>
    <xf numFmtId="0" fontId="114" fillId="0" borderId="0"/>
    <xf numFmtId="0" fontId="114" fillId="0" borderId="0"/>
    <xf numFmtId="176" fontId="123" fillId="0" borderId="0"/>
    <xf numFmtId="280" fontId="199" fillId="71" borderId="0" applyNumberFormat="0" applyAlignment="0" applyProtection="0">
      <alignment vertical="center"/>
    </xf>
    <xf numFmtId="169" fontId="114" fillId="0" borderId="95"/>
    <xf numFmtId="238" fontId="195" fillId="0" borderId="43"/>
    <xf numFmtId="183" fontId="124" fillId="0" borderId="43" applyAlignment="0"/>
    <xf numFmtId="300" fontId="124" fillId="0" borderId="43" applyAlignment="0"/>
    <xf numFmtId="238" fontId="195" fillId="0" borderId="43"/>
    <xf numFmtId="9" fontId="114" fillId="0" borderId="0"/>
    <xf numFmtId="9" fontId="114" fillId="0" borderId="0"/>
    <xf numFmtId="9" fontId="114" fillId="0" borderId="0"/>
    <xf numFmtId="176" fontId="399" fillId="120" borderId="33"/>
    <xf numFmtId="182" fontId="114" fillId="0" borderId="0" applyFont="0" applyFill="0" applyBorder="0" applyAlignment="0" applyProtection="0"/>
    <xf numFmtId="181" fontId="114" fillId="0" borderId="0" applyFont="0" applyFill="0" applyBorder="0" applyAlignment="0" applyProtection="0"/>
    <xf numFmtId="10" fontId="400" fillId="0" borderId="97" applyNumberFormat="0" applyFont="0" applyFill="0" applyAlignment="0" applyProtection="0"/>
    <xf numFmtId="176" fontId="130" fillId="0" borderId="0" applyNumberFormat="0" applyFont="0" applyBorder="0" applyAlignment="0" applyProtection="0">
      <alignment vertical="center"/>
    </xf>
    <xf numFmtId="37" fontId="182" fillId="74" borderId="0" applyNumberFormat="0" applyBorder="0" applyAlignment="0" applyProtection="0"/>
    <xf numFmtId="37" fontId="182" fillId="0" borderId="0"/>
    <xf numFmtId="3" fontId="401" fillId="0" borderId="98" applyProtection="0"/>
    <xf numFmtId="212" fontId="350" fillId="73" borderId="15" applyBorder="0">
      <alignment horizontal="right" vertical="center"/>
      <protection locked="0"/>
    </xf>
    <xf numFmtId="176" fontId="130" fillId="0" borderId="0" applyNumberFormat="0" applyFont="0" applyAlignment="0" applyProtection="0">
      <alignment vertical="center"/>
    </xf>
    <xf numFmtId="176" fontId="402" fillId="0" borderId="0">
      <alignment vertical="top"/>
    </xf>
    <xf numFmtId="328" fontId="182" fillId="0" borderId="0" applyNumberFormat="0"/>
    <xf numFmtId="328" fontId="182" fillId="0" borderId="0" applyNumberFormat="0"/>
    <xf numFmtId="328" fontId="182" fillId="0" borderId="0" applyNumberFormat="0"/>
    <xf numFmtId="329" fontId="114" fillId="0" borderId="19" applyFill="0" applyBorder="0" applyProtection="0">
      <alignment horizontal="right" vertical="center" wrapText="1"/>
    </xf>
    <xf numFmtId="197" fontId="114" fillId="0" borderId="0" applyFont="0" applyFill="0" applyBorder="0" applyAlignment="0" applyProtection="0"/>
    <xf numFmtId="180" fontId="114" fillId="0" borderId="0" applyFont="0" applyFill="0" applyBorder="0" applyAlignment="0" applyProtection="0"/>
    <xf numFmtId="22"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3"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176"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287" fontId="114" fillId="0" borderId="0" applyFont="0" applyFill="0" applyBorder="0" applyAlignment="0" applyProtection="0"/>
    <xf numFmtId="0" fontId="122"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01"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0" fontId="114" fillId="0" borderId="0"/>
    <xf numFmtId="176" fontId="383" fillId="0" borderId="0" applyNumberFormat="0" applyFill="0" applyBorder="0" applyAlignment="0" applyProtection="0"/>
    <xf numFmtId="176" fontId="383" fillId="0" borderId="0" applyNumberFormat="0" applyFill="0" applyBorder="0" applyAlignment="0" applyProtection="0"/>
    <xf numFmtId="176" fontId="383" fillId="0" borderId="0" applyNumberFormat="0" applyFill="0" applyBorder="0" applyAlignment="0" applyProtection="0"/>
    <xf numFmtId="0" fontId="101" fillId="0" borderId="0" applyNumberFormat="0" applyFill="0" applyBorder="0" applyAlignment="0" applyProtection="0"/>
    <xf numFmtId="0" fontId="114" fillId="0" borderId="0"/>
    <xf numFmtId="176" fontId="383" fillId="0" borderId="0" applyNumberFormat="0" applyFill="0" applyBorder="0" applyAlignment="0" applyProtection="0"/>
    <xf numFmtId="0" fontId="114" fillId="0" borderId="0"/>
    <xf numFmtId="0" fontId="101" fillId="0" borderId="0" applyNumberFormat="0" applyFill="0" applyBorder="0" applyAlignment="0" applyProtection="0"/>
    <xf numFmtId="0" fontId="114"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127" fillId="37" borderId="0" applyNumberFormat="0" applyBorder="0" applyProtection="0">
      <alignment horizontal="left"/>
    </xf>
    <xf numFmtId="176" fontId="403" fillId="0" borderId="0" applyNumberFormat="0" applyFont="0" applyFill="0" applyBorder="0" applyProtection="0">
      <alignment horizontal="center" vertical="center" wrapText="1"/>
    </xf>
    <xf numFmtId="1" fontId="114" fillId="0" borderId="0">
      <alignment horizontal="center"/>
    </xf>
    <xf numFmtId="1" fontId="130" fillId="0" borderId="0"/>
    <xf numFmtId="330" fontId="157" fillId="0" borderId="0"/>
    <xf numFmtId="330" fontId="157" fillId="0" borderId="0"/>
    <xf numFmtId="331" fontId="157" fillId="0" borderId="0" applyFill="0" applyProtection="0"/>
    <xf numFmtId="331" fontId="157" fillId="0" borderId="0" applyFill="0" applyProtection="0"/>
    <xf numFmtId="176" fontId="331" fillId="121" borderId="99" applyNumberFormat="0" applyFont="0" applyBorder="0" applyAlignment="0" applyProtection="0">
      <alignment horizontal="right"/>
    </xf>
    <xf numFmtId="176" fontId="114" fillId="0" borderId="0"/>
    <xf numFmtId="332" fontId="135" fillId="0" borderId="0" applyFont="0" applyFill="0" applyBorder="0" applyAlignment="0" applyProtection="0"/>
    <xf numFmtId="333" fontId="135" fillId="0" borderId="0" applyFont="0" applyFill="0" applyBorder="0" applyAlignment="0" applyProtection="0"/>
    <xf numFmtId="176" fontId="114" fillId="0" borderId="0" applyFont="0" applyFill="0" applyBorder="0" applyAlignment="0" applyProtection="0"/>
    <xf numFmtId="333" fontId="135" fillId="0" borderId="0" applyFont="0" applyFill="0" applyBorder="0" applyAlignment="0" applyProtection="0"/>
    <xf numFmtId="181" fontId="131" fillId="0" borderId="0" applyFont="0" applyFill="0" applyBorder="0" applyAlignment="0" applyProtection="0"/>
    <xf numFmtId="182" fontId="131" fillId="0" borderId="0" applyFont="0" applyFill="0" applyBorder="0" applyAlignment="0" applyProtection="0"/>
    <xf numFmtId="176" fontId="131" fillId="0" borderId="0"/>
    <xf numFmtId="180" fontId="131" fillId="0" borderId="0" applyFont="0" applyFill="0" applyBorder="0" applyAlignment="0" applyProtection="0"/>
    <xf numFmtId="183" fontId="131"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334" fontId="114" fillId="0" borderId="0" applyFont="0" applyFill="0" applyBorder="0" applyAlignment="0" applyProtection="0"/>
    <xf numFmtId="0" fontId="114" fillId="0" borderId="0"/>
    <xf numFmtId="9" fontId="105" fillId="0" borderId="0" applyFont="0" applyFill="0" applyBorder="0" applyAlignment="0" applyProtection="0"/>
    <xf numFmtId="0" fontId="177" fillId="0" borderId="0"/>
    <xf numFmtId="0" fontId="86" fillId="0" borderId="0"/>
    <xf numFmtId="43" fontId="86"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0" fontId="411" fillId="0" borderId="0"/>
    <xf numFmtId="0" fontId="114" fillId="0" borderId="0"/>
    <xf numFmtId="0" fontId="114" fillId="0" borderId="0"/>
    <xf numFmtId="0" fontId="114" fillId="0" borderId="0"/>
    <xf numFmtId="0" fontId="114" fillId="0" borderId="0"/>
    <xf numFmtId="0" fontId="114" fillId="0" borderId="0"/>
    <xf numFmtId="0" fontId="118" fillId="0" borderId="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412" fillId="0" borderId="0" applyNumberFormat="0" applyBorder="0" applyProtection="0">
      <alignment horizontal="left"/>
    </xf>
    <xf numFmtId="0" fontId="413" fillId="0" borderId="0" applyNumberFormat="0" applyBorder="0" applyProtection="0">
      <alignment horizontal="center" vertical="center" wrapText="1"/>
    </xf>
    <xf numFmtId="0" fontId="82" fillId="0" borderId="0"/>
    <xf numFmtId="0" fontId="81"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114" fillId="0" borderId="0">
      <alignment horizontal="left" vertical="center"/>
    </xf>
    <xf numFmtId="43" fontId="77" fillId="0" borderId="0" applyFont="0" applyFill="0" applyBorder="0" applyAlignment="0" applyProtection="0"/>
    <xf numFmtId="0" fontId="114"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5" fillId="0" borderId="0"/>
    <xf numFmtId="164" fontId="105" fillId="0" borderId="0"/>
    <xf numFmtId="164" fontId="105" fillId="0" borderId="0"/>
    <xf numFmtId="338" fontId="298" fillId="0" borderId="11" applyFill="0" applyBorder="0" applyProtection="0">
      <alignment horizontal="right"/>
    </xf>
    <xf numFmtId="0" fontId="233" fillId="0" borderId="0" applyNumberFormat="0" applyFill="0" applyBorder="0" applyProtection="0">
      <alignment horizontal="center" vertical="center" wrapText="1"/>
    </xf>
    <xf numFmtId="1" fontId="161" fillId="0" borderId="0" applyNumberFormat="0" applyFill="0" applyBorder="0" applyProtection="0">
      <alignment horizontal="right" vertical="top"/>
    </xf>
    <xf numFmtId="339" fontId="298" fillId="0" borderId="0" applyNumberFormat="0" applyFill="0" applyBorder="0" applyProtection="0">
      <alignment horizontal="left"/>
    </xf>
    <xf numFmtId="0" fontId="161" fillId="0" borderId="0" applyNumberFormat="0" applyFill="0" applyBorder="0" applyProtection="0">
      <alignment horizontal="left" vertical="top"/>
    </xf>
    <xf numFmtId="0" fontId="74" fillId="0" borderId="0"/>
    <xf numFmtId="43" fontId="74" fillId="0" borderId="0" applyFont="0" applyFill="0" applyBorder="0" applyAlignment="0" applyProtection="0"/>
    <xf numFmtId="164" fontId="105" fillId="0" borderId="0"/>
    <xf numFmtId="164" fontId="105" fillId="0" borderId="0"/>
    <xf numFmtId="43" fontId="73" fillId="0" borderId="0" applyFont="0" applyFill="0" applyBorder="0" applyAlignment="0" applyProtection="0"/>
    <xf numFmtId="0" fontId="73" fillId="0" borderId="0"/>
    <xf numFmtId="164" fontId="105" fillId="0" borderId="0"/>
    <xf numFmtId="164" fontId="105" fillId="0" borderId="0"/>
    <xf numFmtId="0" fontId="72" fillId="0" borderId="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9" fontId="61" fillId="0" borderId="0" applyFont="0" applyFill="0" applyBorder="0" applyAlignment="0" applyProtection="0"/>
    <xf numFmtId="0" fontId="61" fillId="0" borderId="0"/>
    <xf numFmtId="0" fontId="420" fillId="0" borderId="0" applyNumberForma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0" fillId="0" borderId="0"/>
    <xf numFmtId="164" fontId="105" fillId="0" borderId="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44" fontId="105" fillId="0" borderId="0" applyFont="0" applyFill="0" applyBorder="0" applyAlignment="0" applyProtection="0"/>
    <xf numFmtId="38" fontId="124" fillId="0" borderId="37">
      <alignment vertical="center"/>
    </xf>
    <xf numFmtId="10" fontId="182" fillId="86" borderId="108" applyNumberFormat="0" applyBorder="0" applyAlignment="0" applyProtection="0"/>
    <xf numFmtId="0" fontId="286" fillId="5" borderId="4"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7" fontId="114" fillId="0" borderId="0">
      <alignment horizontal="left"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0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8" borderId="8" applyNumberFormat="0" applyFont="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49"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0" fontId="45" fillId="0" borderId="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0"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6"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29" fillId="0" borderId="0"/>
    <xf numFmtId="0" fontId="28" fillId="0" borderId="0"/>
    <xf numFmtId="43" fontId="28" fillId="0" borderId="0" applyFont="0" applyFill="0" applyBorder="0" applyAlignment="0" applyProtection="0"/>
    <xf numFmtId="0" fontId="28"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4"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0" fontId="6"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cellStyleXfs>
  <cellXfs count="1045">
    <xf numFmtId="164" fontId="0" fillId="0" borderId="0" xfId="0"/>
    <xf numFmtId="164" fontId="0" fillId="33" borderId="0" xfId="0" applyFill="1"/>
    <xf numFmtId="164" fontId="109" fillId="33" borderId="0" xfId="17" applyFont="1" applyFill="1"/>
    <xf numFmtId="164" fontId="105" fillId="33" borderId="0" xfId="17" applyFill="1"/>
    <xf numFmtId="166" fontId="105" fillId="33" borderId="0" xfId="21" applyNumberFormat="1" applyFill="1" applyAlignment="1">
      <alignment horizontal="right" wrapText="1"/>
    </xf>
    <xf numFmtId="164" fontId="0" fillId="33" borderId="0" xfId="0" quotePrefix="1" applyFill="1"/>
    <xf numFmtId="166" fontId="105" fillId="33" borderId="0" xfId="17" applyNumberFormat="1" applyFill="1"/>
    <xf numFmtId="3" fontId="0" fillId="33" borderId="0" xfId="0" applyNumberFormat="1" applyFill="1"/>
    <xf numFmtId="164" fontId="109" fillId="33" borderId="0" xfId="0" applyFont="1" applyFill="1"/>
    <xf numFmtId="43" fontId="105" fillId="33" borderId="0" xfId="3" applyFill="1"/>
    <xf numFmtId="169" fontId="105" fillId="33" borderId="0" xfId="3" applyNumberFormat="1" applyFill="1"/>
    <xf numFmtId="4" fontId="105" fillId="33" borderId="0" xfId="17" applyNumberFormat="1" applyFill="1"/>
    <xf numFmtId="164" fontId="105" fillId="33" borderId="97" xfId="17" applyFill="1" applyBorder="1"/>
    <xf numFmtId="164" fontId="105" fillId="33" borderId="0" xfId="4" applyFill="1"/>
    <xf numFmtId="164" fontId="105" fillId="33" borderId="0" xfId="14" applyFill="1"/>
    <xf numFmtId="0" fontId="123" fillId="33" borderId="0" xfId="13156" applyFont="1" applyFill="1" applyAlignment="1">
      <alignment horizontal="left"/>
    </xf>
    <xf numFmtId="0" fontId="114" fillId="33" borderId="0" xfId="13156" applyFill="1"/>
    <xf numFmtId="0" fontId="123" fillId="33" borderId="0" xfId="13156" applyFont="1" applyFill="1"/>
    <xf numFmtId="238" fontId="114" fillId="33" borderId="0" xfId="13156" applyNumberFormat="1" applyFill="1"/>
    <xf numFmtId="3" fontId="114" fillId="33" borderId="0" xfId="13156" applyNumberFormat="1" applyFill="1"/>
    <xf numFmtId="0" fontId="114" fillId="33" borderId="0" xfId="13156" applyFill="1" applyAlignment="1">
      <alignment horizontal="right"/>
    </xf>
    <xf numFmtId="173" fontId="117" fillId="33" borderId="0" xfId="21" applyNumberFormat="1" applyFont="1" applyFill="1" applyAlignment="1">
      <alignment horizontal="right" wrapText="1"/>
    </xf>
    <xf numFmtId="166" fontId="10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2" fillId="33" borderId="0" xfId="13156" applyFont="1" applyFill="1" applyAlignment="1">
      <alignment horizontal="left"/>
    </xf>
    <xf numFmtId="166" fontId="0" fillId="33" borderId="0" xfId="21" applyNumberFormat="1" applyFont="1" applyFill="1" applyAlignment="1">
      <alignment horizontal="right" wrapText="1"/>
    </xf>
    <xf numFmtId="169" fontId="105" fillId="33" borderId="0" xfId="1" applyNumberFormat="1" applyFont="1" applyFill="1"/>
    <xf numFmtId="164" fontId="123" fillId="33" borderId="0" xfId="17" applyFont="1" applyFill="1"/>
    <xf numFmtId="164" fontId="408" fillId="33" borderId="0" xfId="17" applyFont="1" applyFill="1"/>
    <xf numFmtId="164" fontId="108" fillId="33" borderId="0" xfId="2" applyFill="1" applyAlignment="1" applyProtection="1"/>
    <xf numFmtId="4" fontId="108" fillId="33" borderId="0" xfId="2" applyNumberFormat="1" applyFill="1" applyAlignment="1" applyProtection="1"/>
    <xf numFmtId="0" fontId="105" fillId="33" borderId="0" xfId="13179" applyFont="1" applyFill="1"/>
    <xf numFmtId="169" fontId="408" fillId="33" borderId="0" xfId="1" applyNumberFormat="1" applyFont="1" applyFill="1"/>
    <xf numFmtId="166" fontId="10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0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05" fillId="33" borderId="0" xfId="17" applyNumberFormat="1" applyFill="1" applyAlignment="1">
      <alignment horizontal="right"/>
    </xf>
    <xf numFmtId="4" fontId="0" fillId="33" borderId="0" xfId="17" applyNumberFormat="1" applyFont="1" applyFill="1" applyAlignment="1">
      <alignment horizontal="right"/>
    </xf>
    <xf numFmtId="175" fontId="114" fillId="33" borderId="0" xfId="28" applyNumberFormat="1" applyFont="1" applyFill="1" applyAlignment="1">
      <alignment horizontal="right"/>
    </xf>
    <xf numFmtId="170" fontId="0" fillId="33" borderId="0" xfId="0" quotePrefix="1" applyNumberFormat="1" applyFill="1" applyAlignment="1">
      <alignment horizontal="right"/>
    </xf>
    <xf numFmtId="9" fontId="114" fillId="33" borderId="0" xfId="13157" applyFont="1" applyFill="1"/>
    <xf numFmtId="14" fontId="105"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05" fillId="33" borderId="10" xfId="21" applyFill="1" applyBorder="1" applyAlignment="1">
      <alignment horizontal="right" wrapText="1"/>
    </xf>
    <xf numFmtId="14" fontId="109" fillId="33" borderId="0" xfId="21" applyNumberFormat="1" applyFont="1" applyFill="1"/>
    <xf numFmtId="0" fontId="11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23" fillId="33" borderId="0" xfId="9065" quotePrefix="1" applyFont="1" applyFill="1"/>
    <xf numFmtId="0" fontId="114" fillId="33" borderId="0" xfId="9065" quotePrefix="1" applyFill="1"/>
    <xf numFmtId="3" fontId="105" fillId="33" borderId="0" xfId="23" applyNumberFormat="1" applyFill="1"/>
    <xf numFmtId="9" fontId="0" fillId="33" borderId="0" xfId="13157" applyFont="1" applyFill="1"/>
    <xf numFmtId="0" fontId="76" fillId="0" borderId="0" xfId="13195"/>
    <xf numFmtId="0" fontId="414" fillId="0" borderId="0" xfId="13195" applyFont="1" applyAlignment="1">
      <alignment horizontal="center"/>
    </xf>
    <xf numFmtId="0" fontId="114" fillId="33" borderId="0" xfId="13195" applyFont="1" applyFill="1" applyAlignment="1">
      <alignment horizontal="left" indent="1"/>
    </xf>
    <xf numFmtId="0" fontId="114" fillId="33" borderId="10" xfId="13156" applyFill="1" applyBorder="1"/>
    <xf numFmtId="3" fontId="114"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05" fillId="33" borderId="0" xfId="17" quotePrefix="1" applyFill="1"/>
    <xf numFmtId="164" fontId="105" fillId="33" borderId="10" xfId="17" quotePrefix="1" applyFill="1" applyBorder="1"/>
    <xf numFmtId="166" fontId="105" fillId="33" borderId="11" xfId="17" applyNumberFormat="1" applyFill="1" applyBorder="1" applyAlignment="1">
      <alignment horizontal="right"/>
    </xf>
    <xf numFmtId="166" fontId="105" fillId="33" borderId="0" xfId="17" quotePrefix="1" applyNumberFormat="1" applyFill="1" applyAlignment="1">
      <alignment horizontal="right"/>
    </xf>
    <xf numFmtId="166" fontId="105" fillId="33" borderId="0" xfId="21" quotePrefix="1" applyNumberFormat="1" applyFill="1" applyAlignment="1">
      <alignment horizontal="right" wrapText="1"/>
    </xf>
    <xf numFmtId="335" fontId="105" fillId="33" borderId="0" xfId="17" quotePrefix="1" applyNumberFormat="1" applyFill="1" applyAlignment="1">
      <alignment horizontal="right"/>
    </xf>
    <xf numFmtId="170" fontId="0" fillId="33" borderId="0" xfId="0" quotePrefix="1" applyNumberFormat="1" applyFill="1" applyAlignment="1">
      <alignment horizontal="left"/>
    </xf>
    <xf numFmtId="165" fontId="12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1" fillId="33" borderId="0" xfId="22" quotePrefix="1" applyNumberFormat="1" applyFont="1" applyFill="1" applyAlignment="1">
      <alignment horizontal="right"/>
    </xf>
    <xf numFmtId="3" fontId="10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05" fillId="33" borderId="100" xfId="21" applyFill="1" applyBorder="1" applyAlignment="1">
      <alignment horizontal="right" wrapText="1"/>
    </xf>
    <xf numFmtId="164" fontId="105" fillId="33" borderId="0" xfId="14" applyFill="1" applyAlignment="1">
      <alignment wrapText="1"/>
    </xf>
    <xf numFmtId="164" fontId="105" fillId="33" borderId="0" xfId="21" applyFill="1" applyAlignment="1">
      <alignment wrapText="1"/>
    </xf>
    <xf numFmtId="14" fontId="0" fillId="33" borderId="12" xfId="21" applyNumberFormat="1" applyFont="1" applyFill="1" applyBorder="1" applyAlignment="1">
      <alignment horizontal="right" wrapText="1"/>
    </xf>
    <xf numFmtId="14" fontId="105" fillId="33" borderId="12" xfId="21" applyNumberFormat="1" applyFill="1" applyBorder="1" applyAlignment="1">
      <alignment horizontal="right" wrapText="1"/>
    </xf>
    <xf numFmtId="165" fontId="10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1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05" fillId="33" borderId="0" xfId="17" applyFill="1" applyAlignment="1">
      <alignment horizontal="right"/>
    </xf>
    <xf numFmtId="0" fontId="114" fillId="33" borderId="10" xfId="9065" quotePrefix="1" applyFill="1" applyBorder="1" applyAlignment="1">
      <alignment wrapText="1"/>
    </xf>
    <xf numFmtId="0" fontId="114" fillId="33" borderId="10" xfId="13156" applyFill="1" applyBorder="1" applyAlignment="1">
      <alignment horizontal="left" wrapText="1"/>
    </xf>
    <xf numFmtId="0" fontId="114" fillId="33" borderId="10" xfId="13156" applyFill="1" applyBorder="1" applyAlignment="1">
      <alignment horizontal="left"/>
    </xf>
    <xf numFmtId="2" fontId="114" fillId="33" borderId="10" xfId="13156" applyNumberFormat="1" applyFill="1" applyBorder="1" applyAlignment="1">
      <alignment horizontal="right" wrapText="1"/>
    </xf>
    <xf numFmtId="164" fontId="109" fillId="33" borderId="0" xfId="21" applyFont="1" applyFill="1"/>
    <xf numFmtId="0" fontId="114" fillId="33" borderId="0" xfId="13156" quotePrefix="1" applyFill="1"/>
    <xf numFmtId="164" fontId="105" fillId="33" borderId="0" xfId="21" applyFill="1"/>
    <xf numFmtId="0" fontId="123" fillId="33" borderId="0" xfId="13156" quotePrefix="1" applyFont="1" applyFill="1"/>
    <xf numFmtId="0" fontId="114" fillId="33" borderId="82" xfId="13156" applyFill="1" applyBorder="1"/>
    <xf numFmtId="164" fontId="105" fillId="33" borderId="82" xfId="17" applyFill="1" applyBorder="1" applyAlignment="1">
      <alignment horizontal="right"/>
    </xf>
    <xf numFmtId="238" fontId="114" fillId="33" borderId="82" xfId="13156" applyNumberFormat="1" applyFill="1" applyBorder="1"/>
    <xf numFmtId="238" fontId="105" fillId="33" borderId="10" xfId="21" applyNumberFormat="1" applyFill="1" applyBorder="1" applyAlignment="1">
      <alignment horizontal="right" wrapText="1"/>
    </xf>
    <xf numFmtId="14" fontId="10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14" fillId="33" borderId="100" xfId="13156" applyNumberFormat="1" applyFill="1" applyBorder="1" applyAlignment="1">
      <alignment horizontal="right" wrapText="1"/>
    </xf>
    <xf numFmtId="165" fontId="105" fillId="33" borderId="0" xfId="13179" applyNumberFormat="1" applyFont="1" applyFill="1"/>
    <xf numFmtId="3" fontId="105" fillId="33" borderId="0" xfId="13179" applyNumberFormat="1" applyFont="1" applyFill="1"/>
    <xf numFmtId="167" fontId="105" fillId="33" borderId="0" xfId="13157" applyNumberFormat="1" applyFill="1"/>
    <xf numFmtId="0" fontId="114" fillId="122" borderId="0" xfId="17" applyNumberFormat="1" applyFont="1" applyFill="1" applyAlignment="1">
      <alignment horizontal="left" wrapText="1"/>
    </xf>
    <xf numFmtId="0" fontId="114" fillId="33" borderId="0" xfId="17" applyNumberFormat="1" applyFont="1" applyFill="1" applyAlignment="1">
      <alignment wrapText="1"/>
    </xf>
    <xf numFmtId="0" fontId="114" fillId="33" borderId="0" xfId="17" applyNumberFormat="1" applyFont="1" applyFill="1" applyAlignment="1">
      <alignment vertical="center"/>
    </xf>
    <xf numFmtId="164" fontId="105" fillId="33" borderId="103" xfId="17" applyFill="1" applyBorder="1"/>
    <xf numFmtId="164" fontId="109" fillId="33" borderId="0" xfId="0" applyFont="1" applyFill="1" applyAlignment="1">
      <alignment horizontal="left"/>
    </xf>
    <xf numFmtId="164" fontId="415" fillId="33" borderId="0" xfId="0" applyFont="1" applyFill="1" applyAlignment="1">
      <alignment horizontal="left"/>
    </xf>
    <xf numFmtId="164" fontId="123" fillId="33" borderId="10" xfId="0" applyFont="1" applyFill="1" applyBorder="1"/>
    <xf numFmtId="164" fontId="109" fillId="33" borderId="10" xfId="0" applyFont="1" applyFill="1" applyBorder="1"/>
    <xf numFmtId="164" fontId="0" fillId="33" borderId="0" xfId="0" applyFill="1" applyAlignment="1">
      <alignment horizontal="left" wrapText="1"/>
    </xf>
    <xf numFmtId="4" fontId="105" fillId="33" borderId="0" xfId="17" applyNumberFormat="1" applyFill="1" applyAlignment="1">
      <alignment horizontal="right"/>
    </xf>
    <xf numFmtId="37" fontId="10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05" fillId="33" borderId="0" xfId="13157" applyFill="1" applyAlignment="1">
      <alignment horizontal="right"/>
    </xf>
    <xf numFmtId="14" fontId="0" fillId="33" borderId="10" xfId="21" quotePrefix="1" applyNumberFormat="1" applyFont="1" applyFill="1" applyBorder="1" applyAlignment="1">
      <alignment horizontal="right" wrapText="1"/>
    </xf>
    <xf numFmtId="1" fontId="105" fillId="33" borderId="0" xfId="17" applyNumberFormat="1" applyFill="1"/>
    <xf numFmtId="1" fontId="120" fillId="33" borderId="0" xfId="17" applyNumberFormat="1" applyFont="1" applyFill="1"/>
    <xf numFmtId="164" fontId="105" fillId="33" borderId="0" xfId="17" applyFill="1" applyAlignment="1">
      <alignment horizontal="left"/>
    </xf>
    <xf numFmtId="0" fontId="105" fillId="33" borderId="0" xfId="13179" quotePrefix="1" applyFont="1" applyFill="1"/>
    <xf numFmtId="0" fontId="0" fillId="33" borderId="0" xfId="13179" quotePrefix="1" applyFont="1" applyFill="1"/>
    <xf numFmtId="165" fontId="0" fillId="33" borderId="0" xfId="13179" quotePrefix="1" applyNumberFormat="1" applyFont="1" applyFill="1"/>
    <xf numFmtId="164" fontId="105" fillId="33" borderId="100" xfId="4" applyFill="1" applyBorder="1" applyAlignment="1">
      <alignment horizontal="right" wrapText="1"/>
    </xf>
    <xf numFmtId="164" fontId="109" fillId="33" borderId="0" xfId="4" applyFont="1" applyFill="1"/>
    <xf numFmtId="164" fontId="109" fillId="33" borderId="0" xfId="14" applyFont="1" applyFill="1"/>
    <xf numFmtId="167" fontId="0" fillId="33" borderId="0" xfId="13157" applyNumberFormat="1" applyFont="1" applyFill="1"/>
    <xf numFmtId="164" fontId="109" fillId="33" borderId="0" xfId="14" applyFont="1" applyFill="1" applyAlignment="1">
      <alignment horizontal="left"/>
    </xf>
    <xf numFmtId="169" fontId="105" fillId="33" borderId="0" xfId="14" applyNumberFormat="1" applyFill="1"/>
    <xf numFmtId="2" fontId="0" fillId="33" borderId="0" xfId="0" quotePrefix="1" applyNumberFormat="1" applyFill="1" applyAlignment="1">
      <alignment wrapText="1"/>
    </xf>
    <xf numFmtId="238" fontId="105" fillId="33" borderId="0" xfId="13157" applyNumberFormat="1" applyFill="1" applyAlignment="1">
      <alignment horizontal="right"/>
    </xf>
    <xf numFmtId="9" fontId="105" fillId="33" borderId="0" xfId="13157" applyFill="1"/>
    <xf numFmtId="164" fontId="105" fillId="33" borderId="0" xfId="0" applyFont="1" applyFill="1"/>
    <xf numFmtId="172" fontId="105" fillId="33" borderId="0" xfId="17" applyNumberFormat="1" applyFill="1"/>
    <xf numFmtId="164" fontId="0" fillId="33" borderId="0" xfId="0" applyFill="1" applyAlignment="1">
      <alignment horizontal="left"/>
    </xf>
    <xf numFmtId="166" fontId="105" fillId="33" borderId="0" xfId="14" applyNumberFormat="1" applyFill="1"/>
    <xf numFmtId="3" fontId="0" fillId="33" borderId="0" xfId="13179" applyNumberFormat="1" applyFont="1" applyFill="1" applyAlignment="1">
      <alignment horizontal="right"/>
    </xf>
    <xf numFmtId="1" fontId="114" fillId="33" borderId="0" xfId="13156" applyNumberFormat="1" applyFill="1"/>
    <xf numFmtId="0" fontId="76" fillId="33" borderId="0" xfId="13195" applyFill="1"/>
    <xf numFmtId="164" fontId="0" fillId="0" borderId="105" xfId="0" applyBorder="1"/>
    <xf numFmtId="14" fontId="105" fillId="0" borderId="12" xfId="21" applyNumberFormat="1" applyBorder="1" applyAlignment="1">
      <alignment vertical="center"/>
    </xf>
    <xf numFmtId="164" fontId="0" fillId="0" borderId="12" xfId="21" applyFont="1" applyBorder="1" applyAlignment="1">
      <alignment horizontal="right" wrapText="1"/>
    </xf>
    <xf numFmtId="164" fontId="0" fillId="0" borderId="12" xfId="0" applyBorder="1" applyAlignment="1">
      <alignment horizontal="right" wrapText="1"/>
    </xf>
    <xf numFmtId="43" fontId="0" fillId="0" borderId="0" xfId="13243" applyFont="1"/>
    <xf numFmtId="166" fontId="109" fillId="33" borderId="0" xfId="21" applyNumberFormat="1" applyFont="1" applyFill="1" applyAlignment="1">
      <alignment horizontal="right" wrapText="1"/>
    </xf>
    <xf numFmtId="3" fontId="123" fillId="33" borderId="0" xfId="13156" applyNumberFormat="1" applyFont="1" applyFill="1" applyAlignment="1">
      <alignment horizontal="right"/>
    </xf>
    <xf numFmtId="3" fontId="114" fillId="33" borderId="0" xfId="9065" quotePrefix="1" applyNumberFormat="1" applyFill="1" applyAlignment="1">
      <alignment horizontal="right"/>
    </xf>
    <xf numFmtId="3" fontId="123" fillId="33" borderId="0" xfId="9065" quotePrefix="1" applyNumberFormat="1" applyFont="1" applyFill="1" applyAlignment="1">
      <alignment horizontal="right"/>
    </xf>
    <xf numFmtId="9" fontId="0" fillId="33" borderId="0" xfId="28" applyFont="1" applyFill="1"/>
    <xf numFmtId="164" fontId="114" fillId="33" borderId="0" xfId="17" applyFont="1" applyFill="1"/>
    <xf numFmtId="9" fontId="114" fillId="33" borderId="0" xfId="28" applyFont="1" applyFill="1"/>
    <xf numFmtId="169" fontId="114" fillId="33" borderId="0" xfId="3" applyNumberFormat="1" applyFont="1" applyFill="1"/>
    <xf numFmtId="1" fontId="114" fillId="33" borderId="0" xfId="17" applyNumberFormat="1" applyFont="1" applyFill="1"/>
    <xf numFmtId="164" fontId="109" fillId="33" borderId="0" xfId="17" applyFont="1" applyFill="1" applyAlignment="1">
      <alignment horizontal="center" wrapText="1"/>
    </xf>
    <xf numFmtId="164" fontId="105" fillId="33" borderId="0" xfId="17" applyFill="1" applyAlignment="1">
      <alignment horizontal="center" wrapText="1"/>
    </xf>
    <xf numFmtId="172" fontId="114" fillId="33" borderId="0" xfId="17" applyNumberFormat="1" applyFont="1" applyFill="1"/>
    <xf numFmtId="164" fontId="114" fillId="33" borderId="82" xfId="21" applyFont="1" applyFill="1" applyBorder="1"/>
    <xf numFmtId="172" fontId="114" fillId="33" borderId="82" xfId="17" applyNumberFormat="1" applyFont="1" applyFill="1" applyBorder="1"/>
    <xf numFmtId="14" fontId="123" fillId="33" borderId="0" xfId="21" applyNumberFormat="1" applyFont="1" applyFill="1"/>
    <xf numFmtId="168" fontId="114" fillId="33" borderId="0" xfId="17" applyNumberFormat="1" applyFont="1" applyFill="1"/>
    <xf numFmtId="166" fontId="114" fillId="33" borderId="0" xfId="17" applyNumberFormat="1" applyFont="1" applyFill="1"/>
    <xf numFmtId="3" fontId="105" fillId="33" borderId="0" xfId="3" applyNumberFormat="1" applyFill="1"/>
    <xf numFmtId="173" fontId="117" fillId="33" borderId="0" xfId="4" applyNumberFormat="1" applyFont="1" applyFill="1"/>
    <xf numFmtId="0" fontId="114" fillId="33" borderId="100" xfId="13156" applyFill="1" applyBorder="1" applyAlignment="1">
      <alignment horizontal="left" wrapText="1"/>
    </xf>
    <xf numFmtId="0" fontId="114" fillId="33" borderId="100" xfId="13156" applyFill="1" applyBorder="1" applyAlignment="1">
      <alignment horizontal="left"/>
    </xf>
    <xf numFmtId="14" fontId="105" fillId="33" borderId="100" xfId="21" applyNumberFormat="1" applyFill="1" applyBorder="1" applyAlignment="1">
      <alignment horizontal="right" wrapText="1"/>
    </xf>
    <xf numFmtId="166" fontId="109" fillId="33" borderId="0" xfId="17" applyNumberFormat="1" applyFont="1" applyFill="1"/>
    <xf numFmtId="173" fontId="378" fillId="33" borderId="0" xfId="13156" applyNumberFormat="1" applyFont="1" applyFill="1"/>
    <xf numFmtId="166" fontId="123" fillId="33" borderId="0" xfId="13156" applyNumberFormat="1" applyFont="1" applyFill="1"/>
    <xf numFmtId="3" fontId="118" fillId="33" borderId="0" xfId="0" applyNumberFormat="1" applyFont="1" applyFill="1" applyAlignment="1">
      <alignment horizontal="right"/>
    </xf>
    <xf numFmtId="173" fontId="404" fillId="33" borderId="0" xfId="13156" applyNumberFormat="1" applyFont="1" applyFill="1"/>
    <xf numFmtId="164" fontId="105" fillId="33" borderId="0" xfId="21" applyFill="1" applyAlignment="1">
      <alignment vertical="center"/>
    </xf>
    <xf numFmtId="164" fontId="105" fillId="33" borderId="0" xfId="21" applyFill="1" applyAlignment="1">
      <alignment horizontal="left" vertical="center"/>
    </xf>
    <xf numFmtId="164" fontId="109" fillId="33" borderId="0" xfId="21" applyFont="1" applyFill="1" applyAlignment="1">
      <alignment horizontal="left" vertical="center"/>
    </xf>
    <xf numFmtId="3" fontId="407" fillId="33" borderId="0" xfId="0" applyNumberFormat="1" applyFont="1" applyFill="1" applyAlignment="1">
      <alignment horizontal="right"/>
    </xf>
    <xf numFmtId="164" fontId="109" fillId="33" borderId="0" xfId="21" applyFont="1" applyFill="1" applyAlignment="1">
      <alignment vertical="center"/>
    </xf>
    <xf numFmtId="166" fontId="109" fillId="33" borderId="0" xfId="17" applyNumberFormat="1" applyFont="1" applyFill="1" applyAlignment="1">
      <alignment vertical="center"/>
    </xf>
    <xf numFmtId="238" fontId="378" fillId="33" borderId="0" xfId="13156" applyNumberFormat="1" applyFont="1" applyFill="1"/>
    <xf numFmtId="3" fontId="114" fillId="33" borderId="0" xfId="13156" applyNumberFormat="1" applyFill="1" applyAlignment="1">
      <alignment horizontal="right"/>
    </xf>
    <xf numFmtId="238" fontId="404" fillId="33" borderId="0" xfId="13156" applyNumberFormat="1" applyFont="1" applyFill="1"/>
    <xf numFmtId="164" fontId="105" fillId="33" borderId="106" xfId="17" applyFill="1" applyBorder="1"/>
    <xf numFmtId="166" fontId="105" fillId="0" borderId="0" xfId="21" applyNumberFormat="1" applyAlignment="1">
      <alignment horizontal="right" wrapText="1"/>
    </xf>
    <xf numFmtId="166" fontId="109" fillId="33" borderId="0" xfId="17" applyNumberFormat="1" applyFont="1" applyFill="1" applyAlignment="1">
      <alignment horizontal="right"/>
    </xf>
    <xf numFmtId="3" fontId="123" fillId="33" borderId="0" xfId="13156" applyNumberFormat="1" applyFont="1" applyFill="1"/>
    <xf numFmtId="173" fontId="123" fillId="33" borderId="0" xfId="13156" applyNumberFormat="1" applyFont="1" applyFill="1"/>
    <xf numFmtId="173" fontId="114" fillId="33" borderId="0" xfId="13156" applyNumberFormat="1" applyFill="1"/>
    <xf numFmtId="3" fontId="109" fillId="33" borderId="0" xfId="21" applyNumberFormat="1" applyFont="1" applyFill="1"/>
    <xf numFmtId="3" fontId="0" fillId="33" borderId="0" xfId="21" applyNumberFormat="1" applyFont="1" applyFill="1" applyAlignment="1">
      <alignment horizontal="right"/>
    </xf>
    <xf numFmtId="164" fontId="117" fillId="33" borderId="0" xfId="4" applyFont="1" applyFill="1" applyAlignment="1">
      <alignment horizontal="right"/>
    </xf>
    <xf numFmtId="3" fontId="114" fillId="33" borderId="0" xfId="23" applyNumberFormat="1" applyFont="1" applyFill="1"/>
    <xf numFmtId="0" fontId="105" fillId="33" borderId="0" xfId="13297" applyFont="1" applyFill="1"/>
    <xf numFmtId="0" fontId="105" fillId="33" borderId="106" xfId="13297" applyFont="1" applyFill="1" applyBorder="1"/>
    <xf numFmtId="165" fontId="105" fillId="33" borderId="11" xfId="13297" quotePrefix="1" applyNumberFormat="1" applyFont="1" applyFill="1" applyBorder="1"/>
    <xf numFmtId="165" fontId="105" fillId="33" borderId="0" xfId="13297" quotePrefix="1" applyNumberFormat="1" applyFont="1" applyFill="1"/>
    <xf numFmtId="0" fontId="0" fillId="33" borderId="0" xfId="13297" applyFont="1" applyFill="1" applyAlignment="1">
      <alignment horizontal="right"/>
    </xf>
    <xf numFmtId="0" fontId="10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1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05" fillId="33" borderId="101" xfId="17" applyFill="1" applyBorder="1"/>
    <xf numFmtId="164" fontId="105" fillId="33" borderId="102" xfId="17" applyFill="1" applyBorder="1"/>
    <xf numFmtId="164" fontId="105" fillId="33" borderId="104" xfId="17" applyFill="1" applyBorder="1"/>
    <xf numFmtId="166" fontId="105" fillId="0" borderId="0" xfId="23" applyNumberFormat="1"/>
    <xf numFmtId="172" fontId="117" fillId="0" borderId="0" xfId="21" applyNumberFormat="1" applyFont="1" applyAlignment="1">
      <alignment horizontal="right" wrapText="1"/>
    </xf>
    <xf numFmtId="3" fontId="118" fillId="0" borderId="0" xfId="0" applyNumberFormat="1" applyFont="1" applyAlignment="1">
      <alignment horizontal="right"/>
    </xf>
    <xf numFmtId="166" fontId="105" fillId="0" borderId="0" xfId="17" applyNumberFormat="1"/>
    <xf numFmtId="336" fontId="105" fillId="33" borderId="0" xfId="21" applyNumberFormat="1" applyFill="1" applyAlignment="1">
      <alignment horizontal="right" wrapText="1"/>
    </xf>
    <xf numFmtId="164" fontId="105" fillId="33" borderId="0" xfId="21" applyFill="1" applyAlignment="1">
      <alignment horizontal="center" wrapText="1"/>
    </xf>
    <xf numFmtId="14" fontId="105" fillId="33" borderId="107" xfId="21" applyNumberFormat="1" applyFill="1" applyBorder="1" applyAlignment="1">
      <alignment vertical="center"/>
    </xf>
    <xf numFmtId="164" fontId="105" fillId="33" borderId="107" xfId="21" applyFill="1" applyBorder="1" applyAlignment="1">
      <alignment horizontal="right" wrapText="1"/>
    </xf>
    <xf numFmtId="165" fontId="105" fillId="33" borderId="0" xfId="4" quotePrefix="1" applyNumberFormat="1" applyFill="1"/>
    <xf numFmtId="166" fontId="123" fillId="33" borderId="0" xfId="21" applyNumberFormat="1" applyFont="1" applyFill="1" applyAlignment="1">
      <alignment horizontal="right" wrapText="1"/>
    </xf>
    <xf numFmtId="166" fontId="114" fillId="33" borderId="0" xfId="17" applyNumberFormat="1" applyFont="1" applyFill="1" applyAlignment="1">
      <alignment horizontal="right"/>
    </xf>
    <xf numFmtId="166" fontId="114" fillId="33" borderId="0" xfId="21" applyNumberFormat="1" applyFont="1" applyFill="1" applyAlignment="1">
      <alignment horizontal="right" wrapText="1"/>
    </xf>
    <xf numFmtId="166" fontId="123" fillId="33" borderId="0" xfId="23" applyNumberFormat="1" applyFont="1" applyFill="1" applyAlignment="1">
      <alignment horizontal="right"/>
    </xf>
    <xf numFmtId="166" fontId="114" fillId="33" borderId="0" xfId="23" applyNumberFormat="1" applyFont="1" applyFill="1" applyAlignment="1">
      <alignment horizontal="right"/>
    </xf>
    <xf numFmtId="166" fontId="123" fillId="33" borderId="0" xfId="17" applyNumberFormat="1" applyFont="1" applyFill="1" applyAlignment="1">
      <alignment horizontal="right"/>
    </xf>
    <xf numFmtId="3" fontId="114" fillId="33" borderId="0" xfId="17" applyNumberFormat="1" applyFont="1" applyFill="1"/>
    <xf numFmtId="164" fontId="0" fillId="33" borderId="107" xfId="21" applyFont="1" applyFill="1" applyBorder="1" applyAlignment="1">
      <alignment horizontal="right" wrapText="1"/>
    </xf>
    <xf numFmtId="0" fontId="105" fillId="33" borderId="0" xfId="16045" applyFont="1" applyFill="1"/>
    <xf numFmtId="0" fontId="105" fillId="33" borderId="110" xfId="16045" applyFont="1" applyFill="1" applyBorder="1"/>
    <xf numFmtId="0" fontId="0" fillId="33" borderId="0" xfId="16045" applyFont="1" applyFill="1" applyAlignment="1">
      <alignment horizontal="left"/>
    </xf>
    <xf numFmtId="0" fontId="123" fillId="33" borderId="0" xfId="16045" applyFont="1" applyFill="1" applyAlignment="1">
      <alignment vertical="center"/>
    </xf>
    <xf numFmtId="0" fontId="123" fillId="33" borderId="110" xfId="16045" applyFont="1" applyFill="1" applyBorder="1" applyAlignment="1">
      <alignment horizontal="left" vertical="center"/>
    </xf>
    <xf numFmtId="164" fontId="105" fillId="33" borderId="110" xfId="13300" applyFill="1" applyBorder="1" applyAlignment="1">
      <alignment horizontal="left" vertical="center"/>
    </xf>
    <xf numFmtId="0" fontId="192" fillId="33" borderId="110" xfId="16045" applyFont="1" applyFill="1" applyBorder="1" applyAlignment="1">
      <alignment horizontal="center" vertical="center"/>
    </xf>
    <xf numFmtId="0" fontId="105" fillId="33" borderId="107" xfId="16045" applyFont="1" applyFill="1" applyBorder="1" applyAlignment="1">
      <alignment vertical="center"/>
    </xf>
    <xf numFmtId="0" fontId="0" fillId="33" borderId="107" xfId="16045" applyFont="1" applyFill="1" applyBorder="1" applyAlignment="1">
      <alignment horizontal="center" wrapText="1"/>
    </xf>
    <xf numFmtId="43" fontId="114" fillId="33" borderId="0" xfId="3" applyFont="1" applyFill="1"/>
    <xf numFmtId="173" fontId="378" fillId="33" borderId="0" xfId="13156" applyNumberFormat="1" applyFont="1" applyFill="1" applyAlignment="1">
      <alignment horizontal="right"/>
    </xf>
    <xf numFmtId="3" fontId="0" fillId="33" borderId="11" xfId="0" applyNumberFormat="1" applyFill="1" applyBorder="1"/>
    <xf numFmtId="3" fontId="105" fillId="33" borderId="11" xfId="23" applyNumberFormat="1" applyFill="1" applyBorder="1"/>
    <xf numFmtId="14" fontId="105" fillId="33" borderId="100" xfId="21" applyNumberFormat="1" applyFill="1" applyBorder="1" applyAlignment="1">
      <alignment horizontal="right" vertical="center" wrapText="1"/>
    </xf>
    <xf numFmtId="238" fontId="116" fillId="33" borderId="0" xfId="28" applyNumberFormat="1" applyFont="1" applyFill="1"/>
    <xf numFmtId="238" fontId="117" fillId="33" borderId="0" xfId="28" applyNumberFormat="1" applyFont="1" applyFill="1"/>
    <xf numFmtId="1" fontId="116" fillId="33" borderId="97" xfId="28" applyNumberFormat="1" applyFont="1" applyFill="1" applyBorder="1"/>
    <xf numFmtId="14" fontId="105" fillId="33" borderId="100" xfId="21" applyNumberFormat="1" applyFill="1" applyBorder="1" applyAlignment="1">
      <alignment horizontal="left" vertical="center"/>
    </xf>
    <xf numFmtId="14" fontId="105"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09" fillId="33" borderId="0" xfId="17" applyNumberFormat="1" applyFont="1" applyFill="1"/>
    <xf numFmtId="3" fontId="123" fillId="33" borderId="0" xfId="17" applyNumberFormat="1" applyFont="1" applyFill="1"/>
    <xf numFmtId="164" fontId="105" fillId="33" borderId="0" xfId="4" applyFill="1" applyAlignment="1">
      <alignment horizontal="left"/>
    </xf>
    <xf numFmtId="164" fontId="109" fillId="33" borderId="97" xfId="4" applyFont="1" applyFill="1" applyBorder="1"/>
    <xf numFmtId="3" fontId="109" fillId="33" borderId="97" xfId="17" applyNumberFormat="1" applyFont="1" applyFill="1" applyBorder="1"/>
    <xf numFmtId="3" fontId="109" fillId="33" borderId="101" xfId="17" applyNumberFormat="1" applyFont="1" applyFill="1" applyBorder="1"/>
    <xf numFmtId="3" fontId="109" fillId="33" borderId="102" xfId="17" applyNumberFormat="1" applyFont="1" applyFill="1" applyBorder="1"/>
    <xf numFmtId="3" fontId="109" fillId="33" borderId="104" xfId="17" applyNumberFormat="1" applyFont="1" applyFill="1" applyBorder="1"/>
    <xf numFmtId="3" fontId="123" fillId="33" borderId="105" xfId="17" applyNumberFormat="1" applyFont="1" applyFill="1" applyBorder="1"/>
    <xf numFmtId="3" fontId="123"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05" fillId="33" borderId="0" xfId="14" applyNumberFormat="1" applyFill="1"/>
    <xf numFmtId="0" fontId="123" fillId="33" borderId="0" xfId="16045" applyFont="1" applyFill="1"/>
    <xf numFmtId="0" fontId="123" fillId="33" borderId="110" xfId="16045" applyFont="1" applyFill="1" applyBorder="1"/>
    <xf numFmtId="0" fontId="105" fillId="33" borderId="107" xfId="13179" applyFont="1" applyFill="1" applyBorder="1"/>
    <xf numFmtId="0" fontId="105" fillId="33" borderId="107" xfId="13179" applyFont="1" applyFill="1" applyBorder="1" applyAlignment="1">
      <alignment horizontal="center"/>
    </xf>
    <xf numFmtId="165" fontId="105" fillId="33" borderId="109" xfId="13179" quotePrefix="1" applyNumberFormat="1" applyFont="1" applyFill="1" applyBorder="1"/>
    <xf numFmtId="3" fontId="105" fillId="33" borderId="109" xfId="13179" applyNumberFormat="1" applyFont="1" applyFill="1" applyBorder="1"/>
    <xf numFmtId="0" fontId="404" fillId="33" borderId="0" xfId="13156" applyFont="1" applyFill="1"/>
    <xf numFmtId="14" fontId="116" fillId="33" borderId="107" xfId="13300" applyNumberFormat="1" applyFont="1" applyFill="1" applyBorder="1" applyAlignment="1">
      <alignment horizontal="right" vertical="center" wrapText="1"/>
    </xf>
    <xf numFmtId="164" fontId="105" fillId="33" borderId="0" xfId="21" applyFill="1" applyAlignment="1">
      <alignment horizontal="right" wrapText="1"/>
    </xf>
    <xf numFmtId="164" fontId="114" fillId="33" borderId="107" xfId="21" applyFont="1" applyFill="1" applyBorder="1" applyAlignment="1">
      <alignment horizontal="right" wrapText="1"/>
    </xf>
    <xf numFmtId="172" fontId="114" fillId="33" borderId="107" xfId="21" applyNumberFormat="1" applyFont="1" applyFill="1" applyBorder="1" applyAlignment="1">
      <alignment horizontal="right" wrapText="1"/>
    </xf>
    <xf numFmtId="165" fontId="123" fillId="33" borderId="107" xfId="17" applyNumberFormat="1" applyFont="1" applyFill="1" applyBorder="1"/>
    <xf numFmtId="166" fontId="123" fillId="33" borderId="107" xfId="17" applyNumberFormat="1" applyFont="1" applyFill="1" applyBorder="1" applyAlignment="1">
      <alignment horizontal="right"/>
    </xf>
    <xf numFmtId="164" fontId="404" fillId="33" borderId="107" xfId="21" applyFont="1" applyFill="1" applyBorder="1" applyAlignment="1">
      <alignment horizontal="right" wrapText="1"/>
    </xf>
    <xf numFmtId="174" fontId="105" fillId="33" borderId="107" xfId="21" applyNumberFormat="1" applyFill="1" applyBorder="1" applyAlignment="1">
      <alignment horizontal="right" wrapText="1"/>
    </xf>
    <xf numFmtId="166" fontId="105" fillId="33" borderId="0" xfId="4" applyNumberFormat="1" applyFill="1"/>
    <xf numFmtId="170" fontId="105" fillId="33" borderId="0" xfId="4" quotePrefix="1" applyNumberFormat="1" applyFill="1" applyAlignment="1">
      <alignment horizontal="left"/>
    </xf>
    <xf numFmtId="165" fontId="114" fillId="33" borderId="0" xfId="4" quotePrefix="1" applyNumberFormat="1" applyFont="1" applyFill="1"/>
    <xf numFmtId="175" fontId="114" fillId="0" borderId="0" xfId="28" applyNumberFormat="1" applyFont="1" applyAlignment="1">
      <alignment horizontal="right" vertical="center"/>
    </xf>
    <xf numFmtId="164" fontId="105" fillId="33" borderId="107" xfId="17" quotePrefix="1" applyFill="1" applyBorder="1"/>
    <xf numFmtId="166" fontId="10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14" fillId="33" borderId="0" xfId="17" quotePrefix="1" applyNumberFormat="1" applyFont="1" applyFill="1"/>
    <xf numFmtId="165" fontId="0" fillId="33" borderId="0" xfId="4" quotePrefix="1" applyNumberFormat="1" applyFont="1" applyFill="1"/>
    <xf numFmtId="164" fontId="105" fillId="33" borderId="112" xfId="17" applyFill="1" applyBorder="1"/>
    <xf numFmtId="238" fontId="105" fillId="33" borderId="0" xfId="17" applyNumberFormat="1" applyFill="1"/>
    <xf numFmtId="3" fontId="109" fillId="33" borderId="0" xfId="21" applyNumberFormat="1" applyFont="1" applyFill="1" applyAlignment="1">
      <alignment vertical="center"/>
    </xf>
    <xf numFmtId="2" fontId="114" fillId="33" borderId="0" xfId="13156" applyNumberFormat="1" applyFill="1" applyAlignment="1">
      <alignment horizontal="right" wrapText="1"/>
    </xf>
    <xf numFmtId="3" fontId="114" fillId="33" borderId="0" xfId="13179" applyNumberFormat="1" applyFont="1" applyFill="1"/>
    <xf numFmtId="164" fontId="0" fillId="123" borderId="0" xfId="17" applyFont="1" applyFill="1"/>
    <xf numFmtId="164" fontId="105" fillId="123" borderId="0" xfId="17" applyFill="1"/>
    <xf numFmtId="0" fontId="114" fillId="33" borderId="0" xfId="13179" quotePrefix="1" applyFont="1" applyFill="1"/>
    <xf numFmtId="3" fontId="114" fillId="33" borderId="0" xfId="13179" applyNumberFormat="1" applyFont="1" applyFill="1" applyAlignment="1">
      <alignment horizontal="right"/>
    </xf>
    <xf numFmtId="0" fontId="114" fillId="33" borderId="0" xfId="13179" applyFont="1" applyFill="1"/>
    <xf numFmtId="2" fontId="114" fillId="33" borderId="0" xfId="13179" quotePrefix="1" applyNumberFormat="1" applyFont="1" applyFill="1" applyAlignment="1">
      <alignment wrapText="1"/>
    </xf>
    <xf numFmtId="164" fontId="114" fillId="33" borderId="0" xfId="17" quotePrefix="1" applyFont="1" applyFill="1"/>
    <xf numFmtId="0" fontId="105" fillId="33" borderId="113" xfId="13179" applyFont="1" applyFill="1" applyBorder="1"/>
    <xf numFmtId="0" fontId="123" fillId="33" borderId="113" xfId="13179" applyFont="1" applyFill="1" applyBorder="1"/>
    <xf numFmtId="3" fontId="123" fillId="33" borderId="113" xfId="13179" applyNumberFormat="1" applyFont="1" applyFill="1" applyBorder="1"/>
    <xf numFmtId="164" fontId="105" fillId="33" borderId="113" xfId="17" applyFill="1" applyBorder="1"/>
    <xf numFmtId="4" fontId="105" fillId="33" borderId="113" xfId="17" applyNumberForma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05" fillId="33" borderId="82" xfId="17" applyFill="1" applyBorder="1" applyAlignment="1">
      <alignment horizontal="center"/>
    </xf>
    <xf numFmtId="238" fontId="404" fillId="33" borderId="82" xfId="13156" applyNumberFormat="1" applyFont="1" applyFill="1" applyBorder="1"/>
    <xf numFmtId="238" fontId="117" fillId="33" borderId="10" xfId="21" applyNumberFormat="1" applyFont="1" applyFill="1" applyBorder="1" applyAlignment="1">
      <alignment horizontal="right" wrapText="1"/>
    </xf>
    <xf numFmtId="164" fontId="117" fillId="33" borderId="0" xfId="0" applyFont="1" applyFill="1"/>
    <xf numFmtId="164" fontId="421" fillId="33" borderId="0" xfId="17" applyFont="1" applyFill="1" applyAlignment="1">
      <alignment horizontal="center" vertical="top" wrapText="1"/>
    </xf>
    <xf numFmtId="164" fontId="105" fillId="33" borderId="114" xfId="17" applyFill="1" applyBorder="1"/>
    <xf numFmtId="164" fontId="105" fillId="33" borderId="0" xfId="4" quotePrefix="1" applyFill="1"/>
    <xf numFmtId="173" fontId="378" fillId="33" borderId="0" xfId="21" applyNumberFormat="1" applyFont="1" applyFill="1" applyAlignment="1">
      <alignment horizontal="right" wrapText="1"/>
    </xf>
    <xf numFmtId="173" fontId="404" fillId="33" borderId="0" xfId="21" applyNumberFormat="1" applyFont="1" applyFill="1" applyAlignment="1">
      <alignment horizontal="right" wrapText="1"/>
    </xf>
    <xf numFmtId="173" fontId="378" fillId="33" borderId="107" xfId="21" applyNumberFormat="1" applyFont="1" applyFill="1" applyBorder="1" applyAlignment="1">
      <alignment horizontal="right" wrapText="1"/>
    </xf>
    <xf numFmtId="3" fontId="114" fillId="33" borderId="82" xfId="17" applyNumberFormat="1" applyFont="1" applyFill="1" applyBorder="1" applyAlignment="1">
      <alignment horizontal="right" vertical="center" wrapText="1"/>
    </xf>
    <xf numFmtId="164" fontId="114" fillId="33" borderId="0" xfId="0" applyFont="1" applyFill="1" applyAlignment="1">
      <alignment wrapText="1"/>
    </xf>
    <xf numFmtId="173" fontId="0" fillId="33" borderId="0" xfId="0" applyNumberFormat="1" applyFill="1"/>
    <xf numFmtId="0" fontId="0" fillId="33" borderId="0" xfId="0" quotePrefix="1" applyNumberFormat="1" applyFill="1"/>
    <xf numFmtId="0" fontId="114" fillId="33" borderId="0" xfId="13156" applyFill="1" applyAlignment="1">
      <alignment vertical="top"/>
    </xf>
    <xf numFmtId="0" fontId="114" fillId="33" borderId="82" xfId="13156" applyFill="1" applyBorder="1" applyAlignment="1">
      <alignment vertical="top"/>
    </xf>
    <xf numFmtId="0" fontId="114"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14" fillId="33" borderId="0" xfId="13156" applyFill="1" applyAlignment="1">
      <alignment horizontal="left" vertical="top"/>
    </xf>
    <xf numFmtId="164" fontId="105" fillId="33" borderId="10" xfId="21" applyFill="1" applyBorder="1" applyAlignment="1">
      <alignment horizontal="left" vertical="top" wrapText="1"/>
    </xf>
    <xf numFmtId="3" fontId="123" fillId="33" borderId="0" xfId="13156" applyNumberFormat="1" applyFont="1" applyFill="1" applyAlignment="1">
      <alignment horizontal="left" vertical="top"/>
    </xf>
    <xf numFmtId="3" fontId="114" fillId="33" borderId="0" xfId="13156" applyNumberFormat="1" applyFill="1" applyAlignment="1">
      <alignment horizontal="left" vertical="top"/>
    </xf>
    <xf numFmtId="164" fontId="0" fillId="33" borderId="0" xfId="0" applyFill="1" applyAlignment="1">
      <alignment horizontal="left" vertical="top"/>
    </xf>
    <xf numFmtId="164" fontId="105" fillId="123" borderId="0" xfId="17" applyFill="1" applyAlignment="1">
      <alignment horizontal="left" vertical="top"/>
    </xf>
    <xf numFmtId="164" fontId="117" fillId="33" borderId="10" xfId="21" applyFont="1" applyFill="1" applyBorder="1" applyAlignment="1">
      <alignment horizontal="right" wrapText="1"/>
    </xf>
    <xf numFmtId="0" fontId="404" fillId="33" borderId="0" xfId="13156" applyFont="1" applyFill="1" applyAlignment="1">
      <alignment horizontal="right"/>
    </xf>
    <xf numFmtId="164" fontId="117" fillId="33" borderId="82" xfId="17" applyFont="1" applyFill="1" applyBorder="1" applyAlignment="1">
      <alignment horizontal="right"/>
    </xf>
    <xf numFmtId="3" fontId="378" fillId="33" borderId="0" xfId="13156" applyNumberFormat="1" applyFont="1" applyFill="1" applyAlignment="1">
      <alignment horizontal="right"/>
    </xf>
    <xf numFmtId="3" fontId="404" fillId="33" borderId="0" xfId="13156" applyNumberFormat="1" applyFont="1" applyFill="1" applyAlignment="1">
      <alignment horizontal="right"/>
    </xf>
    <xf numFmtId="173" fontId="404" fillId="33" borderId="0" xfId="13156" applyNumberFormat="1" applyFont="1" applyFill="1" applyAlignment="1">
      <alignment horizontal="right"/>
    </xf>
    <xf numFmtId="1" fontId="0" fillId="0" borderId="0" xfId="0" applyNumberFormat="1"/>
    <xf numFmtId="0" fontId="114" fillId="33" borderId="0" xfId="17" applyNumberFormat="1" applyFont="1" applyFill="1" applyAlignment="1">
      <alignment horizontal="left" vertical="center"/>
    </xf>
    <xf numFmtId="164" fontId="105" fillId="33" borderId="115" xfId="17" applyFill="1" applyBorder="1"/>
    <xf numFmtId="341" fontId="114" fillId="33" borderId="0" xfId="3" applyNumberFormat="1" applyFont="1" applyFill="1"/>
    <xf numFmtId="2" fontId="114" fillId="33" borderId="0" xfId="13157" applyNumberFormat="1" applyFont="1" applyFill="1"/>
    <xf numFmtId="238" fontId="114" fillId="33" borderId="0" xfId="13157" applyNumberFormat="1" applyFont="1" applyFill="1"/>
    <xf numFmtId="166" fontId="105" fillId="33" borderId="0" xfId="13179" applyNumberFormat="1" applyFont="1" applyFill="1"/>
    <xf numFmtId="166" fontId="123" fillId="33" borderId="0" xfId="13156" applyNumberFormat="1" applyFont="1" applyFill="1" applyAlignment="1">
      <alignment horizontal="right"/>
    </xf>
    <xf numFmtId="3" fontId="109" fillId="33" borderId="0" xfId="21" applyNumberFormat="1" applyFont="1" applyFill="1" applyAlignment="1">
      <alignment horizontal="right" vertical="center"/>
    </xf>
    <xf numFmtId="0" fontId="105" fillId="33" borderId="0" xfId="16145" applyFont="1" applyFill="1"/>
    <xf numFmtId="0" fontId="105" fillId="33" borderId="116" xfId="16145" applyFont="1" applyFill="1" applyBorder="1"/>
    <xf numFmtId="0" fontId="109" fillId="33" borderId="0" xfId="16145" applyFont="1" applyFill="1"/>
    <xf numFmtId="0" fontId="0" fillId="0" borderId="0" xfId="16145" applyFont="1" applyAlignment="1">
      <alignment horizontal="left"/>
    </xf>
    <xf numFmtId="0" fontId="123" fillId="33" borderId="0" xfId="16145" applyFont="1" applyFill="1" applyAlignment="1">
      <alignment vertical="center"/>
    </xf>
    <xf numFmtId="0" fontId="123"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2" fillId="33" borderId="116" xfId="16145" applyFont="1" applyFill="1" applyBorder="1" applyAlignment="1">
      <alignment horizontal="center" vertical="center"/>
    </xf>
    <xf numFmtId="0" fontId="105" fillId="33" borderId="107" xfId="16145" applyFont="1" applyFill="1" applyBorder="1" applyAlignment="1">
      <alignment vertical="center"/>
    </xf>
    <xf numFmtId="0" fontId="0" fillId="33" borderId="107" xfId="16145" applyFont="1" applyFill="1" applyBorder="1" applyAlignment="1">
      <alignment horizontal="center" wrapText="1"/>
    </xf>
    <xf numFmtId="335" fontId="109" fillId="33" borderId="0" xfId="16145" applyNumberFormat="1" applyFont="1" applyFill="1"/>
    <xf numFmtId="0" fontId="109" fillId="33" borderId="0" xfId="16145" applyFont="1" applyFill="1" applyAlignment="1">
      <alignment horizontal="right"/>
    </xf>
    <xf numFmtId="0" fontId="0" fillId="33" borderId="0" xfId="16145" applyFont="1" applyFill="1" applyAlignment="1">
      <alignment horizontal="right"/>
    </xf>
    <xf numFmtId="335" fontId="105" fillId="33" borderId="0" xfId="16145" applyNumberFormat="1" applyFont="1" applyFill="1"/>
    <xf numFmtId="0" fontId="109" fillId="33" borderId="116" xfId="16145" applyFont="1" applyFill="1" applyBorder="1"/>
    <xf numFmtId="0" fontId="109" fillId="33" borderId="116" xfId="16145" applyFont="1" applyFill="1" applyBorder="1" applyAlignment="1">
      <alignment horizontal="right"/>
    </xf>
    <xf numFmtId="335" fontId="10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05" fillId="33" borderId="0" xfId="16145" applyFont="1" applyFill="1" applyAlignment="1">
      <alignment wrapText="1"/>
    </xf>
    <xf numFmtId="0" fontId="0" fillId="33" borderId="0" xfId="16145" applyFont="1" applyFill="1"/>
    <xf numFmtId="164" fontId="122" fillId="33" borderId="0" xfId="0" applyFont="1" applyFill="1"/>
    <xf numFmtId="166" fontId="122" fillId="33" borderId="0" xfId="0" applyNumberFormat="1" applyFont="1" applyFill="1"/>
    <xf numFmtId="164" fontId="109" fillId="33" borderId="0" xfId="21" applyFont="1" applyFill="1" applyAlignment="1">
      <alignment horizontal="center" vertical="center" wrapText="1"/>
    </xf>
    <xf numFmtId="164" fontId="109" fillId="33" borderId="0" xfId="4" applyFont="1" applyFill="1" applyAlignment="1">
      <alignment wrapText="1"/>
    </xf>
    <xf numFmtId="164" fontId="0" fillId="33" borderId="0" xfId="14" applyFont="1" applyFill="1" applyAlignment="1">
      <alignment horizontal="left"/>
    </xf>
    <xf numFmtId="14" fontId="105" fillId="33" borderId="10" xfId="21" applyNumberFormat="1" applyFill="1" applyBorder="1" applyAlignment="1">
      <alignment horizontal="left" vertical="center"/>
    </xf>
    <xf numFmtId="164" fontId="105" fillId="33" borderId="117" xfId="21" applyFill="1" applyBorder="1"/>
    <xf numFmtId="164" fontId="105" fillId="33" borderId="117" xfId="4" applyFill="1" applyBorder="1"/>
    <xf numFmtId="3" fontId="114" fillId="33" borderId="0" xfId="23" applyNumberFormat="1" applyFont="1" applyFill="1" applyAlignment="1">
      <alignment horizontal="right"/>
    </xf>
    <xf numFmtId="166" fontId="114" fillId="33" borderId="0" xfId="17" quotePrefix="1" applyNumberFormat="1" applyFont="1" applyFill="1" applyAlignment="1">
      <alignment horizontal="right"/>
    </xf>
    <xf numFmtId="0" fontId="109" fillId="33" borderId="0" xfId="16157" applyFont="1" applyFill="1"/>
    <xf numFmtId="0" fontId="105" fillId="33" borderId="0" xfId="16157" applyFont="1" applyFill="1"/>
    <xf numFmtId="0" fontId="105" fillId="33" borderId="0" xfId="16157" applyFont="1" applyFill="1" applyAlignment="1">
      <alignment horizontal="right"/>
    </xf>
    <xf numFmtId="3" fontId="105" fillId="33" borderId="0" xfId="16157" applyNumberFormat="1" applyFont="1" applyFill="1" applyAlignment="1">
      <alignment horizontal="right"/>
    </xf>
    <xf numFmtId="0" fontId="105" fillId="33" borderId="117" xfId="16157" applyFont="1" applyFill="1" applyBorder="1"/>
    <xf numFmtId="0" fontId="105" fillId="33" borderId="117" xfId="16157" applyFont="1" applyFill="1" applyBorder="1" applyAlignment="1">
      <alignment horizontal="right"/>
    </xf>
    <xf numFmtId="3" fontId="10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05" fillId="33" borderId="10" xfId="16157" applyNumberFormat="1" applyFont="1" applyFill="1" applyBorder="1" applyAlignment="1">
      <alignment horizontal="right" wrapText="1"/>
    </xf>
    <xf numFmtId="3" fontId="109" fillId="33" borderId="0" xfId="16157" applyNumberFormat="1" applyFont="1" applyFill="1" applyAlignment="1">
      <alignment horizontal="right"/>
    </xf>
    <xf numFmtId="238" fontId="109" fillId="33" borderId="0" xfId="16157" applyNumberFormat="1" applyFont="1" applyFill="1"/>
    <xf numFmtId="238" fontId="105" fillId="33" borderId="0" xfId="16157" applyNumberFormat="1" applyFont="1" applyFill="1"/>
    <xf numFmtId="0" fontId="0" fillId="33" borderId="0" xfId="16157" applyFont="1" applyFill="1"/>
    <xf numFmtId="3" fontId="114" fillId="33" borderId="117" xfId="9065" quotePrefix="1" applyNumberFormat="1" applyFill="1" applyBorder="1" applyAlignment="1">
      <alignment horizontal="right"/>
    </xf>
    <xf numFmtId="238" fontId="105" fillId="33" borderId="117" xfId="16157" applyNumberFormat="1" applyFont="1" applyFill="1" applyBorder="1"/>
    <xf numFmtId="0" fontId="123" fillId="33" borderId="117" xfId="13156" applyFont="1" applyFill="1" applyBorder="1" applyAlignment="1">
      <alignment horizontal="left"/>
    </xf>
    <xf numFmtId="0" fontId="114" fillId="33" borderId="117" xfId="13156" applyFill="1" applyBorder="1"/>
    <xf numFmtId="164" fontId="109" fillId="33" borderId="117" xfId="21" applyFont="1" applyFill="1" applyBorder="1"/>
    <xf numFmtId="3" fontId="123" fillId="33" borderId="117" xfId="13156" applyNumberFormat="1" applyFont="1" applyFill="1" applyBorder="1"/>
    <xf numFmtId="238" fontId="378" fillId="33" borderId="117" xfId="13156" applyNumberFormat="1" applyFont="1" applyFill="1" applyBorder="1"/>
    <xf numFmtId="173" fontId="123" fillId="33" borderId="117" xfId="13156" applyNumberFormat="1" applyFont="1" applyFill="1" applyBorder="1"/>
    <xf numFmtId="0" fontId="114" fillId="33" borderId="117" xfId="13156" applyFill="1" applyBorder="1" applyAlignment="1">
      <alignment horizontal="right"/>
    </xf>
    <xf numFmtId="238" fontId="114" fillId="33" borderId="117" xfId="13156" applyNumberFormat="1" applyFill="1" applyBorder="1"/>
    <xf numFmtId="238" fontId="109" fillId="33" borderId="0" xfId="16161" applyNumberFormat="1" applyFont="1" applyFill="1"/>
    <xf numFmtId="238" fontId="105" fillId="33" borderId="0" xfId="16161" applyNumberFormat="1" applyFont="1" applyFill="1"/>
    <xf numFmtId="3" fontId="114" fillId="33" borderId="117" xfId="13156" applyNumberFormat="1" applyFill="1" applyBorder="1" applyAlignment="1">
      <alignment horizontal="right"/>
    </xf>
    <xf numFmtId="238" fontId="404" fillId="33" borderId="117" xfId="13156" applyNumberFormat="1" applyFont="1" applyFill="1" applyBorder="1"/>
    <xf numFmtId="3" fontId="114" fillId="33" borderId="117" xfId="13156" applyNumberFormat="1" applyFill="1" applyBorder="1"/>
    <xf numFmtId="238" fontId="105" fillId="33" borderId="117" xfId="16161" applyNumberFormat="1" applyFont="1" applyFill="1" applyBorder="1"/>
    <xf numFmtId="0" fontId="109" fillId="33" borderId="0" xfId="16161" applyFont="1" applyFill="1" applyAlignment="1">
      <alignment horizontal="left"/>
    </xf>
    <xf numFmtId="0" fontId="105" fillId="33" borderId="0" xfId="16161" applyFont="1" applyFill="1"/>
    <xf numFmtId="0" fontId="105" fillId="33" borderId="117" xfId="16161" applyFont="1" applyFill="1" applyBorder="1"/>
    <xf numFmtId="0" fontId="105" fillId="33" borderId="117" xfId="16161" applyFont="1" applyFill="1" applyBorder="1" applyAlignment="1">
      <alignment horizontal="right"/>
    </xf>
    <xf numFmtId="3" fontId="10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05" fillId="33" borderId="10" xfId="16161" applyNumberFormat="1" applyFont="1" applyFill="1" applyBorder="1" applyAlignment="1">
      <alignment horizontal="right" wrapText="1"/>
    </xf>
    <xf numFmtId="3" fontId="109" fillId="33" borderId="0" xfId="16161" applyNumberFormat="1" applyFont="1" applyFill="1" applyAlignment="1">
      <alignment horizontal="right"/>
    </xf>
    <xf numFmtId="3" fontId="123" fillId="33" borderId="0" xfId="16161" applyNumberFormat="1" applyFont="1" applyFill="1" applyAlignment="1">
      <alignment horizontal="right"/>
    </xf>
    <xf numFmtId="3" fontId="105" fillId="33" borderId="0" xfId="16161" applyNumberFormat="1" applyFont="1" applyFill="1" applyAlignment="1">
      <alignment horizontal="right"/>
    </xf>
    <xf numFmtId="0" fontId="0" fillId="33" borderId="0" xfId="16161" applyFont="1" applyFill="1"/>
    <xf numFmtId="0" fontId="105" fillId="33" borderId="0" xfId="16161" applyFont="1" applyFill="1" applyAlignment="1">
      <alignment horizontal="right"/>
    </xf>
    <xf numFmtId="43" fontId="0" fillId="33" borderId="0" xfId="16164" applyFont="1" applyFill="1"/>
    <xf numFmtId="3" fontId="105" fillId="33" borderId="0" xfId="3" applyNumberFormat="1" applyFill="1" applyAlignment="1">
      <alignment horizontal="right"/>
    </xf>
    <xf numFmtId="1" fontId="109" fillId="33" borderId="117" xfId="14" applyNumberFormat="1" applyFont="1" applyFill="1" applyBorder="1" applyAlignment="1">
      <alignment horizontal="center"/>
    </xf>
    <xf numFmtId="1" fontId="109" fillId="33" borderId="117" xfId="14" applyNumberFormat="1" applyFont="1" applyFill="1" applyBorder="1"/>
    <xf numFmtId="3" fontId="109" fillId="33" borderId="117" xfId="3" applyNumberFormat="1" applyFont="1" applyFill="1" applyBorder="1"/>
    <xf numFmtId="3" fontId="11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09" fillId="33" borderId="117" xfId="16170" applyNumberFormat="1" applyFont="1" applyFill="1" applyBorder="1"/>
    <xf numFmtId="0" fontId="116" fillId="33" borderId="117" xfId="16170" applyNumberFormat="1" applyFont="1" applyFill="1" applyBorder="1" applyAlignment="1">
      <alignment horizontal="right"/>
    </xf>
    <xf numFmtId="3" fontId="118" fillId="33" borderId="0" xfId="16173" applyNumberFormat="1" applyFont="1" applyFill="1" applyAlignment="1">
      <alignment horizontal="right"/>
    </xf>
    <xf numFmtId="3" fontId="407" fillId="33" borderId="117" xfId="0" applyNumberFormat="1" applyFont="1" applyFill="1" applyBorder="1" applyAlignment="1">
      <alignment horizontal="right"/>
    </xf>
    <xf numFmtId="164" fontId="0" fillId="33" borderId="117" xfId="14" applyFont="1" applyFill="1" applyBorder="1"/>
    <xf numFmtId="164" fontId="105" fillId="33" borderId="117" xfId="14" applyFill="1" applyBorder="1"/>
    <xf numFmtId="169" fontId="105" fillId="33" borderId="0" xfId="16173" applyNumberFormat="1" applyFont="1" applyFill="1"/>
    <xf numFmtId="43" fontId="105" fillId="33" borderId="0" xfId="16173" applyFont="1" applyFill="1"/>
    <xf numFmtId="169" fontId="109" fillId="33" borderId="0" xfId="16173" applyNumberFormat="1" applyFont="1" applyFill="1"/>
    <xf numFmtId="43" fontId="109" fillId="33" borderId="0" xfId="16173" applyFont="1" applyFill="1"/>
    <xf numFmtId="165" fontId="109" fillId="33" borderId="117" xfId="17" applyNumberFormat="1" applyFont="1" applyFill="1" applyBorder="1"/>
    <xf numFmtId="166" fontId="109" fillId="33" borderId="117" xfId="17" applyNumberFormat="1" applyFont="1" applyFill="1" applyBorder="1"/>
    <xf numFmtId="336" fontId="109" fillId="33" borderId="117" xfId="21" applyNumberFormat="1" applyFont="1" applyFill="1" applyBorder="1" applyAlignment="1">
      <alignment horizontal="right" wrapText="1"/>
    </xf>
    <xf numFmtId="172" fontId="116" fillId="33" borderId="117" xfId="21" applyNumberFormat="1" applyFont="1" applyFill="1" applyBorder="1" applyAlignment="1">
      <alignment horizontal="right" wrapText="1"/>
    </xf>
    <xf numFmtId="0" fontId="103" fillId="33" borderId="0" xfId="16177" applyFont="1" applyFill="1" applyAlignment="1">
      <alignment wrapText="1"/>
    </xf>
    <xf numFmtId="0" fontId="35" fillId="33" borderId="0" xfId="16177" applyFill="1" applyAlignment="1">
      <alignment wrapText="1"/>
    </xf>
    <xf numFmtId="173" fontId="116" fillId="33" borderId="117" xfId="3" applyNumberFormat="1" applyFont="1" applyFill="1" applyBorder="1"/>
    <xf numFmtId="169" fontId="105" fillId="33" borderId="0" xfId="16178" applyNumberFormat="1" applyFont="1" applyFill="1"/>
    <xf numFmtId="164" fontId="109" fillId="33" borderId="117" xfId="21" applyFont="1" applyFill="1" applyBorder="1" applyAlignment="1">
      <alignment vertical="center"/>
    </xf>
    <xf numFmtId="173" fontId="378" fillId="33" borderId="117" xfId="13156" applyNumberFormat="1" applyFont="1" applyFill="1" applyBorder="1"/>
    <xf numFmtId="173" fontId="114" fillId="33" borderId="117" xfId="13156" applyNumberFormat="1" applyFill="1" applyBorder="1"/>
    <xf numFmtId="173" fontId="117" fillId="33" borderId="0" xfId="4" applyNumberFormat="1" applyFont="1" applyFill="1" applyAlignment="1">
      <alignment horizontal="right"/>
    </xf>
    <xf numFmtId="173" fontId="426" fillId="33" borderId="117" xfId="0" applyNumberFormat="1" applyFont="1" applyFill="1" applyBorder="1" applyAlignment="1">
      <alignment horizontal="right"/>
    </xf>
    <xf numFmtId="172" fontId="0" fillId="33" borderId="0" xfId="0" applyNumberFormat="1" applyFill="1"/>
    <xf numFmtId="335" fontId="123" fillId="33" borderId="0" xfId="16045" applyNumberFormat="1" applyFont="1" applyFill="1"/>
    <xf numFmtId="0" fontId="423" fillId="33" borderId="0" xfId="16045" applyFont="1" applyFill="1" applyAlignment="1">
      <alignment horizontal="right"/>
    </xf>
    <xf numFmtId="335" fontId="114" fillId="33" borderId="0" xfId="16045" applyNumberFormat="1" applyFont="1" applyFill="1"/>
    <xf numFmtId="0" fontId="322" fillId="33" borderId="0" xfId="16045" applyFont="1" applyFill="1" applyAlignment="1">
      <alignment horizontal="right"/>
    </xf>
    <xf numFmtId="0" fontId="123" fillId="33" borderId="110" xfId="16045" applyFont="1" applyFill="1" applyBorder="1" applyAlignment="1">
      <alignment horizontal="right"/>
    </xf>
    <xf numFmtId="335" fontId="123" fillId="33" borderId="117" xfId="16045" applyNumberFormat="1" applyFont="1" applyFill="1" applyBorder="1"/>
    <xf numFmtId="164" fontId="105" fillId="33" borderId="117" xfId="21" applyFill="1" applyBorder="1" applyAlignment="1">
      <alignment horizontal="right"/>
    </xf>
    <xf numFmtId="164" fontId="105" fillId="33" borderId="117" xfId="17" applyFill="1" applyBorder="1"/>
    <xf numFmtId="166" fontId="123" fillId="33" borderId="117" xfId="17" applyNumberFormat="1" applyFont="1" applyFill="1" applyBorder="1"/>
    <xf numFmtId="164" fontId="114" fillId="33" borderId="0" xfId="17" applyFont="1" applyFill="1" applyAlignment="1">
      <alignment horizontal="left" wrapText="1"/>
    </xf>
    <xf numFmtId="164" fontId="114" fillId="33" borderId="82" xfId="17" applyFont="1" applyFill="1" applyBorder="1" applyAlignment="1">
      <alignment horizontal="center"/>
    </xf>
    <xf numFmtId="164" fontId="114" fillId="33" borderId="0" xfId="21" applyFont="1" applyFill="1" applyAlignment="1">
      <alignment horizontal="center" wrapText="1"/>
    </xf>
    <xf numFmtId="0" fontId="11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14" fillId="33" borderId="117" xfId="21" applyFont="1" applyFill="1" applyBorder="1"/>
    <xf numFmtId="164" fontId="114" fillId="33" borderId="117" xfId="21" applyFont="1" applyFill="1" applyBorder="1" applyAlignment="1">
      <alignment horizontal="right"/>
    </xf>
    <xf numFmtId="169" fontId="122" fillId="33" borderId="0" xfId="1" applyNumberFormat="1" applyFont="1" applyFill="1"/>
    <xf numFmtId="9" fontId="122" fillId="33" borderId="0" xfId="13157" applyFont="1" applyFill="1"/>
    <xf numFmtId="164" fontId="105" fillId="33" borderId="0" xfId="15805" applyFill="1" applyAlignment="1">
      <alignment wrapText="1"/>
    </xf>
    <xf numFmtId="1" fontId="408" fillId="33" borderId="0" xfId="1" applyNumberFormat="1" applyFont="1" applyFill="1"/>
    <xf numFmtId="1" fontId="105" fillId="33" borderId="0" xfId="1" applyNumberFormat="1" applyFont="1" applyFill="1"/>
    <xf numFmtId="14" fontId="105" fillId="33" borderId="82" xfId="21" applyNumberFormat="1" applyFill="1" applyBorder="1" applyAlignment="1">
      <alignment vertical="center"/>
    </xf>
    <xf numFmtId="164" fontId="105" fillId="33" borderId="82" xfId="17" applyFill="1" applyBorder="1"/>
    <xf numFmtId="164" fontId="0" fillId="33" borderId="118" xfId="21" applyFont="1" applyFill="1" applyBorder="1" applyAlignment="1">
      <alignment horizontal="right" wrapText="1"/>
    </xf>
    <xf numFmtId="164" fontId="114" fillId="33" borderId="0" xfId="17" applyFont="1" applyFill="1" applyAlignment="1">
      <alignment horizontal="center"/>
    </xf>
    <xf numFmtId="0" fontId="109" fillId="33" borderId="0" xfId="0" applyNumberFormat="1" applyFont="1" applyFill="1" applyAlignment="1">
      <alignment horizontal="left"/>
    </xf>
    <xf numFmtId="0" fontId="87" fillId="0" borderId="0" xfId="9722"/>
    <xf numFmtId="164" fontId="123" fillId="35" borderId="0" xfId="21" applyFont="1" applyFill="1"/>
    <xf numFmtId="164" fontId="114" fillId="35" borderId="0" xfId="21" applyFont="1" applyFill="1"/>
    <xf numFmtId="0" fontId="0" fillId="0" borderId="0" xfId="8938" applyFont="1"/>
    <xf numFmtId="164" fontId="117" fillId="33" borderId="107" xfId="21" applyFont="1" applyFill="1" applyBorder="1" applyAlignment="1">
      <alignment horizontal="right" wrapText="1"/>
    </xf>
    <xf numFmtId="166" fontId="404" fillId="33" borderId="0" xfId="21" applyNumberFormat="1" applyFont="1" applyFill="1" applyAlignment="1">
      <alignment horizontal="right" wrapText="1"/>
    </xf>
    <xf numFmtId="9" fontId="404" fillId="33" borderId="0" xfId="28" applyFont="1" applyFill="1"/>
    <xf numFmtId="169" fontId="404" fillId="33" borderId="0" xfId="3" applyNumberFormat="1" applyFont="1" applyFill="1"/>
    <xf numFmtId="166" fontId="404" fillId="33" borderId="0" xfId="17" applyNumberFormat="1" applyFont="1" applyFill="1"/>
    <xf numFmtId="341" fontId="404" fillId="33" borderId="0" xfId="3" applyNumberFormat="1" applyFont="1" applyFill="1"/>
    <xf numFmtId="1" fontId="404" fillId="33" borderId="0" xfId="17" applyNumberFormat="1" applyFont="1" applyFill="1"/>
    <xf numFmtId="164" fontId="404" fillId="33" borderId="0" xfId="17" applyFont="1" applyFill="1"/>
    <xf numFmtId="164" fontId="105" fillId="33" borderId="121" xfId="4" applyFill="1" applyBorder="1"/>
    <xf numFmtId="3" fontId="109" fillId="33" borderId="121" xfId="3" applyNumberFormat="1" applyFont="1" applyFill="1" applyBorder="1"/>
    <xf numFmtId="166" fontId="109" fillId="33" borderId="121" xfId="17" applyNumberFormat="1" applyFont="1" applyFill="1" applyBorder="1"/>
    <xf numFmtId="0" fontId="114" fillId="33" borderId="121" xfId="13156" applyFill="1" applyBorder="1"/>
    <xf numFmtId="3" fontId="123" fillId="33" borderId="121" xfId="13156" applyNumberFormat="1" applyFont="1" applyFill="1" applyBorder="1"/>
    <xf numFmtId="1" fontId="105" fillId="33" borderId="0" xfId="14" applyNumberFormat="1" applyFill="1"/>
    <xf numFmtId="169" fontId="109" fillId="33" borderId="121" xfId="16170" applyNumberFormat="1" applyFont="1" applyFill="1" applyBorder="1"/>
    <xf numFmtId="166" fontId="0" fillId="0" borderId="0" xfId="0" applyNumberFormat="1" applyAlignment="1">
      <alignment vertical="center" wrapText="1"/>
    </xf>
    <xf numFmtId="164" fontId="105" fillId="33" borderId="0" xfId="17" quotePrefix="1" applyFill="1" applyAlignment="1">
      <alignment horizontal="right"/>
    </xf>
    <xf numFmtId="166" fontId="105" fillId="0" borderId="0" xfId="14" applyNumberFormat="1"/>
    <xf numFmtId="164" fontId="105" fillId="33" borderId="121" xfId="17" applyFill="1" applyBorder="1"/>
    <xf numFmtId="1" fontId="105" fillId="33" borderId="0" xfId="13157" applyNumberFormat="1" applyFill="1"/>
    <xf numFmtId="166" fontId="114" fillId="33" borderId="0" xfId="13156" applyNumberFormat="1" applyFill="1"/>
    <xf numFmtId="172" fontId="114" fillId="33" borderId="0" xfId="13156" applyNumberFormat="1" applyFill="1"/>
    <xf numFmtId="169" fontId="114" fillId="33" borderId="0" xfId="16159" applyNumberFormat="1" applyFont="1" applyFill="1"/>
    <xf numFmtId="169" fontId="114" fillId="33" borderId="0" xfId="13156" applyNumberFormat="1" applyFill="1"/>
    <xf numFmtId="2" fontId="105" fillId="33" borderId="0" xfId="13157" applyNumberFormat="1" applyFill="1"/>
    <xf numFmtId="238" fontId="105" fillId="33" borderId="0" xfId="13157" applyNumberFormat="1" applyFill="1"/>
    <xf numFmtId="1" fontId="0" fillId="33" borderId="0" xfId="13157" applyNumberFormat="1" applyFont="1" applyFill="1"/>
    <xf numFmtId="2" fontId="105" fillId="33" borderId="0" xfId="13157" applyNumberFormat="1" applyFill="1" applyAlignment="1">
      <alignment horizontal="right"/>
    </xf>
    <xf numFmtId="165" fontId="109" fillId="33" borderId="107" xfId="17" applyNumberFormat="1" applyFont="1" applyFill="1" applyBorder="1"/>
    <xf numFmtId="164" fontId="108" fillId="0" borderId="0" xfId="2" applyAlignment="1" applyProtection="1"/>
    <xf numFmtId="164" fontId="415" fillId="33" borderId="0" xfId="0" applyFont="1" applyFill="1" applyAlignment="1">
      <alignment wrapText="1"/>
    </xf>
    <xf numFmtId="14" fontId="0" fillId="33" borderId="107" xfId="21" applyNumberFormat="1" applyFont="1" applyFill="1" applyBorder="1" applyAlignment="1">
      <alignment horizontal="left" vertical="center"/>
    </xf>
    <xf numFmtId="165" fontId="404" fillId="33" borderId="0" xfId="17" quotePrefix="1" applyNumberFormat="1" applyFont="1" applyFill="1"/>
    <xf numFmtId="165" fontId="109" fillId="33" borderId="0" xfId="17" applyNumberFormat="1" applyFont="1" applyFill="1"/>
    <xf numFmtId="336" fontId="109" fillId="33" borderId="0" xfId="21" applyNumberFormat="1" applyFont="1" applyFill="1" applyAlignment="1">
      <alignment horizontal="right" wrapText="1"/>
    </xf>
    <xf numFmtId="3" fontId="404" fillId="33" borderId="0" xfId="17" applyNumberFormat="1" applyFont="1" applyFill="1"/>
    <xf numFmtId="1" fontId="115" fillId="33" borderId="0" xfId="17" applyNumberFormat="1" applyFont="1" applyFill="1"/>
    <xf numFmtId="14" fontId="114" fillId="33" borderId="0" xfId="21" applyNumberFormat="1" applyFont="1" applyFill="1" applyAlignment="1">
      <alignment horizontal="left" vertical="center"/>
    </xf>
    <xf numFmtId="336" fontId="109" fillId="33" borderId="107" xfId="21" applyNumberFormat="1" applyFont="1" applyFill="1" applyBorder="1" applyAlignment="1">
      <alignment horizontal="right" wrapText="1"/>
    </xf>
    <xf numFmtId="164" fontId="123" fillId="33" borderId="107" xfId="21" applyFont="1" applyFill="1" applyBorder="1" applyAlignment="1">
      <alignment horizontal="right" wrapText="1"/>
    </xf>
    <xf numFmtId="164" fontId="114" fillId="33" borderId="107" xfId="21" quotePrefix="1" applyFont="1" applyFill="1" applyBorder="1" applyAlignment="1">
      <alignment horizontal="right" wrapText="1"/>
    </xf>
    <xf numFmtId="166" fontId="114" fillId="33" borderId="0" xfId="17" applyNumberFormat="1" applyFont="1" applyFill="1" applyAlignment="1">
      <alignment horizontal="left"/>
    </xf>
    <xf numFmtId="166" fontId="114" fillId="33" borderId="0" xfId="23" applyNumberFormat="1" applyFont="1" applyFill="1" applyAlignment="1">
      <alignment horizontal="left"/>
    </xf>
    <xf numFmtId="165" fontId="123" fillId="33" borderId="95" xfId="17" applyNumberFormat="1" applyFont="1" applyFill="1" applyBorder="1"/>
    <xf numFmtId="166" fontId="123" fillId="33" borderId="95" xfId="17" applyNumberFormat="1" applyFont="1" applyFill="1" applyBorder="1" applyAlignment="1">
      <alignment horizontal="right"/>
    </xf>
    <xf numFmtId="173" fontId="378" fillId="33" borderId="95" xfId="21" applyNumberFormat="1" applyFont="1" applyFill="1" applyBorder="1" applyAlignment="1">
      <alignment horizontal="right" wrapText="1"/>
    </xf>
    <xf numFmtId="164" fontId="123" fillId="33" borderId="100" xfId="17" applyFont="1" applyFill="1" applyBorder="1"/>
    <xf numFmtId="166" fontId="123" fillId="33" borderId="100" xfId="17" applyNumberFormat="1" applyFont="1" applyFill="1" applyBorder="1"/>
    <xf numFmtId="164" fontId="0" fillId="33" borderId="0" xfId="17" applyFont="1" applyFill="1" applyAlignment="1">
      <alignment horizontal="left" wrapText="1"/>
    </xf>
    <xf numFmtId="3" fontId="118" fillId="33" borderId="0" xfId="17" applyNumberFormat="1" applyFont="1" applyFill="1" applyAlignment="1">
      <alignment horizontal="right"/>
    </xf>
    <xf numFmtId="3" fontId="421" fillId="33" borderId="0" xfId="17" applyNumberFormat="1" applyFont="1" applyFill="1" applyAlignment="1">
      <alignment horizontal="center" vertical="center" wrapText="1"/>
    </xf>
    <xf numFmtId="3" fontId="122" fillId="33" borderId="0" xfId="17" applyNumberFormat="1" applyFont="1" applyFill="1" applyAlignment="1">
      <alignment horizontal="right"/>
    </xf>
    <xf numFmtId="164" fontId="421" fillId="33" borderId="0" xfId="17" applyFont="1" applyFill="1" applyAlignment="1">
      <alignment horizontal="center" vertical="center" wrapText="1"/>
    </xf>
    <xf numFmtId="3" fontId="421" fillId="33" borderId="0" xfId="17" applyNumberFormat="1" applyFont="1" applyFill="1" applyAlignment="1">
      <alignment horizontal="left" vertical="top" wrapText="1"/>
    </xf>
    <xf numFmtId="1" fontId="114" fillId="33" borderId="0" xfId="3" applyNumberFormat="1" applyFont="1" applyFill="1"/>
    <xf numFmtId="2" fontId="122" fillId="33" borderId="0" xfId="0" applyNumberFormat="1" applyFont="1" applyFill="1"/>
    <xf numFmtId="2" fontId="0" fillId="33" borderId="0" xfId="0" applyNumberFormat="1" applyFill="1"/>
    <xf numFmtId="164" fontId="0" fillId="33" borderId="122" xfId="0" applyFill="1" applyBorder="1"/>
    <xf numFmtId="164" fontId="105" fillId="33" borderId="107" xfId="21" applyFill="1" applyBorder="1" applyAlignment="1">
      <alignment wrapText="1"/>
    </xf>
    <xf numFmtId="164" fontId="10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14" fillId="0" borderId="0" xfId="0" quotePrefix="1" applyFont="1"/>
    <xf numFmtId="3" fontId="114" fillId="0" borderId="0" xfId="0" applyNumberFormat="1" applyFont="1"/>
    <xf numFmtId="164" fontId="114" fillId="33" borderId="0" xfId="0" quotePrefix="1" applyFont="1" applyFill="1"/>
    <xf numFmtId="3" fontId="114" fillId="33" borderId="0" xfId="0" applyNumberFormat="1" applyFont="1" applyFill="1"/>
    <xf numFmtId="164" fontId="105" fillId="33" borderId="122" xfId="21" applyFill="1" applyBorder="1"/>
    <xf numFmtId="164" fontId="105" fillId="33" borderId="122" xfId="21" applyFill="1" applyBorder="1" applyAlignment="1">
      <alignment horizontal="right"/>
    </xf>
    <xf numFmtId="14" fontId="105" fillId="33" borderId="118" xfId="21" applyNumberFormat="1" applyFill="1" applyBorder="1" applyAlignment="1">
      <alignment vertical="center"/>
    </xf>
    <xf numFmtId="164" fontId="105" fillId="33" borderId="118" xfId="21" applyFill="1" applyBorder="1" applyAlignment="1">
      <alignment horizontal="right" wrapText="1"/>
    </xf>
    <xf numFmtId="340" fontId="12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05" fillId="33" borderId="123" xfId="13207" applyFill="1" applyBorder="1"/>
    <xf numFmtId="164" fontId="105" fillId="33" borderId="123" xfId="13207" applyFill="1" applyBorder="1" applyAlignment="1">
      <alignment horizontal="right"/>
    </xf>
    <xf numFmtId="14" fontId="0" fillId="33" borderId="107" xfId="13207" applyNumberFormat="1" applyFont="1" applyFill="1" applyBorder="1" applyAlignment="1">
      <alignment vertical="center"/>
    </xf>
    <xf numFmtId="164" fontId="105" fillId="33" borderId="107" xfId="13207" applyFill="1" applyBorder="1" applyAlignment="1">
      <alignment horizontal="right" wrapText="1"/>
    </xf>
    <xf numFmtId="165" fontId="121" fillId="33" borderId="0" xfId="13199" quotePrefix="1" applyNumberFormat="1" applyFont="1" applyFill="1" applyAlignment="1">
      <alignment horizontal="left"/>
    </xf>
    <xf numFmtId="3" fontId="105" fillId="33" borderId="0" xfId="13208" applyNumberFormat="1" applyFill="1"/>
    <xf numFmtId="43" fontId="105" fillId="33" borderId="0" xfId="16266" applyFont="1" applyFill="1"/>
    <xf numFmtId="164" fontId="105" fillId="33" borderId="123" xfId="17" applyFill="1" applyBorder="1"/>
    <xf numFmtId="164" fontId="105" fillId="33" borderId="123" xfId="13198" applyFill="1" applyBorder="1"/>
    <xf numFmtId="164" fontId="105" fillId="33" borderId="123" xfId="13198" applyFill="1" applyBorder="1" applyAlignment="1">
      <alignment horizontal="right"/>
    </xf>
    <xf numFmtId="164" fontId="105" fillId="33" borderId="107" xfId="13198" applyFill="1" applyBorder="1"/>
    <xf numFmtId="164" fontId="105" fillId="33" borderId="107" xfId="13198" applyFill="1" applyBorder="1" applyAlignment="1">
      <alignment horizontal="right" wrapText="1"/>
    </xf>
    <xf numFmtId="164" fontId="105" fillId="33" borderId="0" xfId="13198" applyFill="1"/>
    <xf numFmtId="3" fontId="105" fillId="33" borderId="0" xfId="13198" applyNumberFormat="1" applyFill="1" applyAlignment="1">
      <alignment horizontal="right"/>
    </xf>
    <xf numFmtId="1" fontId="105" fillId="33" borderId="0" xfId="13" applyNumberFormat="1" applyFill="1" applyAlignment="1">
      <alignment horizontal="right"/>
    </xf>
    <xf numFmtId="164" fontId="0" fillId="33" borderId="0" xfId="13198" applyFont="1" applyFill="1"/>
    <xf numFmtId="43" fontId="105" fillId="33" borderId="0" xfId="6352" applyFill="1"/>
    <xf numFmtId="164" fontId="109" fillId="33" borderId="0" xfId="13198" applyFont="1" applyFill="1"/>
    <xf numFmtId="164" fontId="105" fillId="33" borderId="123" xfId="17" applyFill="1" applyBorder="1" applyAlignment="1">
      <alignment horizontal="right"/>
    </xf>
    <xf numFmtId="164" fontId="109" fillId="33" borderId="0" xfId="13198" applyFont="1" applyFill="1" applyAlignment="1">
      <alignment horizontal="left" vertical="top"/>
    </xf>
    <xf numFmtId="164" fontId="109" fillId="33" borderId="123" xfId="13198" applyFont="1" applyFill="1" applyBorder="1" applyAlignment="1">
      <alignment vertical="top"/>
    </xf>
    <xf numFmtId="164" fontId="105" fillId="33" borderId="107" xfId="13211" applyFill="1" applyBorder="1" applyAlignment="1">
      <alignment horizontal="right" vertical="center" wrapText="1"/>
    </xf>
    <xf numFmtId="164" fontId="105" fillId="33" borderId="0" xfId="13198" quotePrefix="1" applyFill="1"/>
    <xf numFmtId="3" fontId="105" fillId="33" borderId="0" xfId="13198" applyNumberFormat="1" applyFill="1"/>
    <xf numFmtId="3" fontId="117" fillId="33" borderId="0" xfId="13198" applyNumberFormat="1" applyFont="1" applyFill="1"/>
    <xf numFmtId="164" fontId="0" fillId="33" borderId="0" xfId="13198" quotePrefix="1" applyFont="1" applyFill="1"/>
    <xf numFmtId="164" fontId="105" fillId="33" borderId="107" xfId="13198" applyFill="1" applyBorder="1" applyAlignment="1">
      <alignment horizontal="right" vertical="center" wrapText="1"/>
    </xf>
    <xf numFmtId="170" fontId="105" fillId="33" borderId="0" xfId="13198" applyNumberFormat="1" applyFill="1" applyAlignment="1">
      <alignment horizontal="left"/>
    </xf>
    <xf numFmtId="164" fontId="105" fillId="33" borderId="107" xfId="13211" applyFill="1" applyBorder="1" applyAlignment="1">
      <alignment vertical="center" wrapText="1"/>
    </xf>
    <xf numFmtId="164" fontId="105" fillId="33" borderId="107" xfId="13212" applyFill="1" applyBorder="1" applyAlignment="1">
      <alignment horizontal="right" vertical="center" wrapText="1"/>
    </xf>
    <xf numFmtId="164" fontId="0" fillId="33" borderId="107" xfId="13212" applyFont="1" applyFill="1" applyBorder="1" applyAlignment="1">
      <alignment horizontal="right" vertical="center" wrapText="1"/>
    </xf>
    <xf numFmtId="164" fontId="109" fillId="33" borderId="123" xfId="0" applyFont="1" applyFill="1" applyBorder="1" applyAlignment="1">
      <alignment vertical="top"/>
    </xf>
    <xf numFmtId="166" fontId="428" fillId="33" borderId="123" xfId="0" quotePrefix="1" applyNumberFormat="1" applyFont="1" applyFill="1" applyBorder="1" applyAlignment="1">
      <alignment vertical="top"/>
    </xf>
    <xf numFmtId="164" fontId="428" fillId="33" borderId="123" xfId="0" applyFont="1" applyFill="1" applyBorder="1" applyAlignment="1">
      <alignment vertical="top"/>
    </xf>
    <xf numFmtId="164" fontId="118" fillId="33" borderId="109" xfId="0" applyFont="1" applyFill="1" applyBorder="1" applyAlignment="1">
      <alignment vertical="center"/>
    </xf>
    <xf numFmtId="169" fontId="0" fillId="33" borderId="0" xfId="16267" applyNumberFormat="1" applyFont="1" applyFill="1"/>
    <xf numFmtId="164" fontId="118" fillId="33" borderId="0" xfId="0" applyFont="1" applyFill="1" applyAlignment="1">
      <alignment wrapText="1"/>
    </xf>
    <xf numFmtId="3" fontId="118" fillId="33" borderId="0" xfId="0" applyNumberFormat="1" applyFont="1" applyFill="1" applyAlignment="1">
      <alignment wrapText="1"/>
    </xf>
    <xf numFmtId="3" fontId="118" fillId="33" borderId="0" xfId="0" applyNumberFormat="1" applyFont="1" applyFill="1" applyAlignment="1">
      <alignment horizontal="right" wrapText="1"/>
    </xf>
    <xf numFmtId="164" fontId="407" fillId="33" borderId="123" xfId="0" applyFont="1" applyFill="1" applyBorder="1" applyAlignment="1">
      <alignment wrapText="1"/>
    </xf>
    <xf numFmtId="3" fontId="407" fillId="33" borderId="123" xfId="0" applyNumberFormat="1" applyFont="1" applyFill="1" applyBorder="1" applyAlignment="1">
      <alignment horizontal="right" wrapText="1"/>
    </xf>
    <xf numFmtId="169" fontId="122" fillId="33" borderId="0" xfId="16267" quotePrefix="1" applyNumberFormat="1" applyFont="1" applyFill="1"/>
    <xf numFmtId="169" fontId="0" fillId="33" borderId="0" xfId="16268" applyNumberFormat="1" applyFont="1" applyFill="1"/>
    <xf numFmtId="0" fontId="0" fillId="33" borderId="0" xfId="0" applyNumberFormat="1" applyFill="1"/>
    <xf numFmtId="164" fontId="105" fillId="33" borderId="82" xfId="21" applyFill="1" applyBorder="1" applyAlignment="1">
      <alignment horizontal="center"/>
    </xf>
    <xf numFmtId="164" fontId="105" fillId="33" borderId="124" xfId="17" applyFill="1" applyBorder="1"/>
    <xf numFmtId="3" fontId="0" fillId="0" borderId="0" xfId="0" applyNumberFormat="1"/>
    <xf numFmtId="3" fontId="404" fillId="33" borderId="0" xfId="13156" applyNumberFormat="1" applyFont="1" applyFill="1"/>
    <xf numFmtId="0" fontId="114" fillId="33" borderId="0" xfId="13156" applyFill="1" applyAlignment="1">
      <alignment horizontal="left" wrapText="1"/>
    </xf>
    <xf numFmtId="164" fontId="105" fillId="33" borderId="0" xfId="17" applyFill="1" applyAlignment="1">
      <alignment wrapText="1"/>
    </xf>
    <xf numFmtId="166" fontId="109" fillId="33" borderId="125" xfId="17" applyNumberFormat="1" applyFont="1" applyFill="1" applyBorder="1"/>
    <xf numFmtId="164" fontId="105" fillId="33" borderId="125" xfId="4" applyFill="1" applyBorder="1"/>
    <xf numFmtId="171" fontId="0" fillId="33" borderId="100" xfId="21" applyNumberFormat="1" applyFont="1" applyFill="1" applyBorder="1" applyAlignment="1">
      <alignment horizontal="right" wrapText="1"/>
    </xf>
    <xf numFmtId="171" fontId="0" fillId="33" borderId="100" xfId="4" applyNumberFormat="1" applyFont="1" applyFill="1" applyBorder="1" applyAlignment="1">
      <alignment horizontal="right" wrapText="1"/>
    </xf>
    <xf numFmtId="2" fontId="123" fillId="33" borderId="100" xfId="13156" applyNumberFormat="1" applyFont="1" applyFill="1" applyBorder="1" applyAlignment="1">
      <alignment horizontal="right" wrapText="1"/>
    </xf>
    <xf numFmtId="2" fontId="123" fillId="33" borderId="0" xfId="13156" applyNumberFormat="1" applyFont="1" applyFill="1" applyAlignment="1">
      <alignment horizontal="right" wrapText="1"/>
    </xf>
    <xf numFmtId="0" fontId="114" fillId="33" borderId="0" xfId="13156" applyFill="1" applyAlignment="1">
      <alignment horizontal="left"/>
    </xf>
    <xf numFmtId="171" fontId="105" fillId="33" borderId="0" xfId="21" applyNumberFormat="1" applyFill="1" applyAlignment="1">
      <alignment horizontal="right" wrapText="1"/>
    </xf>
    <xf numFmtId="171" fontId="105" fillId="33" borderId="0" xfId="4" applyNumberFormat="1" applyFill="1" applyAlignment="1">
      <alignment horizontal="right" wrapText="1"/>
    </xf>
    <xf numFmtId="0" fontId="123" fillId="33" borderId="107" xfId="13156" applyFont="1" applyFill="1" applyBorder="1" applyAlignment="1">
      <alignment horizontal="left"/>
    </xf>
    <xf numFmtId="3" fontId="378" fillId="33" borderId="0" xfId="13156" applyNumberFormat="1" applyFont="1" applyFill="1"/>
    <xf numFmtId="238" fontId="378" fillId="33" borderId="107" xfId="13156" applyNumberFormat="1" applyFont="1" applyFill="1" applyBorder="1"/>
    <xf numFmtId="238" fontId="114" fillId="33" borderId="0" xfId="13156" applyNumberFormat="1" applyFill="1" applyAlignment="1">
      <alignment horizontal="right"/>
    </xf>
    <xf numFmtId="0" fontId="114" fillId="33" borderId="125" xfId="13156" applyFill="1" applyBorder="1"/>
    <xf numFmtId="2" fontId="378" fillId="33" borderId="100" xfId="13156" applyNumberFormat="1" applyFont="1" applyFill="1" applyBorder="1" applyAlignment="1">
      <alignment horizontal="right" wrapText="1"/>
    </xf>
    <xf numFmtId="3" fontId="378" fillId="33" borderId="0" xfId="13156" applyNumberFormat="1" applyFont="1" applyFill="1" applyAlignment="1">
      <alignment horizontal="right" wrapText="1"/>
    </xf>
    <xf numFmtId="164" fontId="109" fillId="33" borderId="107" xfId="21" applyFont="1" applyFill="1" applyBorder="1"/>
    <xf numFmtId="3" fontId="123" fillId="33" borderId="107" xfId="13156" applyNumberFormat="1" applyFont="1" applyFill="1" applyBorder="1"/>
    <xf numFmtId="3" fontId="378" fillId="33" borderId="107" xfId="13156" applyNumberFormat="1" applyFont="1" applyFill="1" applyBorder="1"/>
    <xf numFmtId="3" fontId="114" fillId="33" borderId="109" xfId="13156" applyNumberFormat="1" applyFill="1" applyBorder="1"/>
    <xf numFmtId="0" fontId="123" fillId="33" borderId="125" xfId="13156" applyFont="1" applyFill="1" applyBorder="1" applyAlignment="1">
      <alignment horizontal="left"/>
    </xf>
    <xf numFmtId="164" fontId="109" fillId="33" borderId="125" xfId="21" applyFont="1" applyFill="1" applyBorder="1"/>
    <xf numFmtId="173" fontId="123" fillId="33" borderId="125" xfId="13156" applyNumberFormat="1" applyFont="1" applyFill="1" applyBorder="1"/>
    <xf numFmtId="164" fontId="0" fillId="33" borderId="109" xfId="21" applyFont="1" applyFill="1" applyBorder="1" applyAlignment="1">
      <alignment horizontal="right" wrapText="1"/>
    </xf>
    <xf numFmtId="164" fontId="105" fillId="33" borderId="109" xfId="21" applyFill="1" applyBorder="1" applyAlignment="1">
      <alignment horizontal="right" wrapText="1"/>
    </xf>
    <xf numFmtId="164" fontId="109" fillId="33" borderId="109" xfId="17" applyFont="1" applyFill="1" applyBorder="1" applyAlignment="1">
      <alignment wrapText="1"/>
    </xf>
    <xf numFmtId="173" fontId="117" fillId="33" borderId="0" xfId="17" applyNumberFormat="1" applyFont="1" applyFill="1"/>
    <xf numFmtId="164" fontId="109" fillId="33" borderId="0" xfId="17" applyFont="1" applyFill="1" applyAlignment="1">
      <alignment wrapText="1"/>
    </xf>
    <xf numFmtId="164" fontId="105" fillId="33" borderId="125" xfId="17" applyFill="1" applyBorder="1" applyAlignment="1">
      <alignment wrapText="1"/>
    </xf>
    <xf numFmtId="3" fontId="114" fillId="33" borderId="125" xfId="17" applyNumberFormat="1" applyFont="1" applyFill="1" applyBorder="1"/>
    <xf numFmtId="173" fontId="117" fillId="33" borderId="125" xfId="17" applyNumberFormat="1" applyFont="1" applyFill="1" applyBorder="1"/>
    <xf numFmtId="0" fontId="345" fillId="33" borderId="0" xfId="13156" quotePrefix="1" applyFont="1" applyFill="1" applyAlignment="1">
      <alignment horizontal="left" vertical="top"/>
    </xf>
    <xf numFmtId="0" fontId="432" fillId="33" borderId="0" xfId="13156" applyFont="1" applyFill="1"/>
    <xf numFmtId="0" fontId="404" fillId="33" borderId="0" xfId="13156" quotePrefix="1" applyFont="1" applyFill="1" applyAlignment="1">
      <alignment horizontal="left" vertical="top"/>
    </xf>
    <xf numFmtId="0" fontId="433" fillId="33" borderId="0" xfId="13241" applyFont="1" applyFill="1"/>
    <xf numFmtId="0" fontId="117" fillId="33" borderId="0" xfId="16281" applyFont="1" applyFill="1"/>
    <xf numFmtId="0" fontId="114" fillId="33" borderId="0" xfId="13156" quotePrefix="1" applyFill="1" applyAlignment="1">
      <alignment horizontal="left"/>
    </xf>
    <xf numFmtId="0" fontId="404" fillId="33" borderId="0" xfId="13156" quotePrefix="1" applyFont="1" applyFill="1" applyAlignment="1">
      <alignment horizontal="left"/>
    </xf>
    <xf numFmtId="0" fontId="421" fillId="33" borderId="0" xfId="16281" applyFont="1" applyFill="1" applyAlignment="1">
      <alignment horizontal="left" vertical="top" wrapText="1"/>
    </xf>
    <xf numFmtId="2" fontId="114" fillId="33" borderId="0" xfId="13156" applyNumberFormat="1" applyFill="1"/>
    <xf numFmtId="164" fontId="117" fillId="33" borderId="100" xfId="21" applyFont="1" applyFill="1" applyBorder="1" applyAlignment="1">
      <alignment horizontal="right" wrapText="1"/>
    </xf>
    <xf numFmtId="238" fontId="378" fillId="33" borderId="0" xfId="16282" applyNumberFormat="1" applyFont="1" applyFill="1"/>
    <xf numFmtId="238" fontId="404" fillId="33" borderId="0" xfId="16282" applyNumberFormat="1" applyFont="1" applyFill="1"/>
    <xf numFmtId="238" fontId="378" fillId="33" borderId="107" xfId="16282" applyNumberFormat="1" applyFont="1" applyFill="1" applyBorder="1"/>
    <xf numFmtId="3" fontId="122" fillId="33" borderId="0" xfId="13156" applyNumberFormat="1" applyFont="1" applyFill="1"/>
    <xf numFmtId="238" fontId="378" fillId="33" borderId="125" xfId="13156" applyNumberFormat="1" applyFont="1" applyFill="1" applyBorder="1"/>
    <xf numFmtId="3" fontId="109" fillId="33" borderId="125" xfId="3" applyNumberFormat="1" applyFont="1" applyFill="1" applyBorder="1"/>
    <xf numFmtId="3" fontId="114" fillId="33" borderId="126" xfId="17" applyNumberFormat="1" applyFont="1" applyFill="1" applyBorder="1"/>
    <xf numFmtId="3" fontId="123" fillId="33" borderId="127" xfId="13156" applyNumberFormat="1" applyFont="1" applyFill="1" applyBorder="1"/>
    <xf numFmtId="169" fontId="109" fillId="33" borderId="127" xfId="16170" applyNumberFormat="1" applyFont="1" applyFill="1" applyBorder="1"/>
    <xf numFmtId="164" fontId="105" fillId="33" borderId="128" xfId="21" applyFill="1" applyBorder="1" applyAlignment="1">
      <alignment horizontal="right" wrapText="1"/>
    </xf>
    <xf numFmtId="165" fontId="123" fillId="33" borderId="127" xfId="17" applyNumberFormat="1" applyFont="1" applyFill="1" applyBorder="1"/>
    <xf numFmtId="166" fontId="123" fillId="33" borderId="127" xfId="17" applyNumberFormat="1" applyFont="1" applyFill="1" applyBorder="1"/>
    <xf numFmtId="172" fontId="123" fillId="33" borderId="127" xfId="17" applyNumberFormat="1" applyFont="1" applyFill="1" applyBorder="1"/>
    <xf numFmtId="165" fontId="109" fillId="33" borderId="127" xfId="17" applyNumberFormat="1" applyFont="1" applyFill="1" applyBorder="1"/>
    <xf numFmtId="171" fontId="105" fillId="33" borderId="107" xfId="17" applyNumberFormat="1" applyFill="1" applyBorder="1" applyAlignment="1">
      <alignment horizontal="center" wrapText="1"/>
    </xf>
    <xf numFmtId="164" fontId="105" fillId="33" borderId="107" xfId="21" applyFill="1" applyBorder="1" applyAlignment="1">
      <alignment horizontal="center" wrapText="1"/>
    </xf>
    <xf numFmtId="165" fontId="121" fillId="33" borderId="11" xfId="13199" quotePrefix="1" applyNumberFormat="1" applyFont="1" applyFill="1" applyBorder="1" applyAlignment="1">
      <alignment horizontal="left"/>
    </xf>
    <xf numFmtId="3" fontId="105" fillId="33" borderId="11" xfId="13208" applyNumberFormat="1" applyFill="1" applyBorder="1"/>
    <xf numFmtId="165" fontId="121" fillId="33" borderId="127" xfId="13199" quotePrefix="1" applyNumberFormat="1" applyFont="1" applyFill="1" applyBorder="1" applyAlignment="1">
      <alignment horizontal="left"/>
    </xf>
    <xf numFmtId="3" fontId="105" fillId="33" borderId="127" xfId="13208" applyNumberFormat="1" applyFill="1" applyBorder="1"/>
    <xf numFmtId="164" fontId="105" fillId="33" borderId="128" xfId="13198" applyFill="1" applyBorder="1"/>
    <xf numFmtId="3" fontId="105" fillId="33" borderId="128" xfId="13198" applyNumberFormat="1" applyFill="1" applyBorder="1" applyAlignment="1">
      <alignment horizontal="right"/>
    </xf>
    <xf numFmtId="164" fontId="105" fillId="33" borderId="11" xfId="13198" applyFill="1" applyBorder="1"/>
    <xf numFmtId="3" fontId="105" fillId="33" borderId="11" xfId="13198" applyNumberFormat="1" applyFill="1" applyBorder="1" applyAlignment="1">
      <alignment horizontal="right"/>
    </xf>
    <xf numFmtId="164" fontId="105" fillId="33" borderId="127" xfId="13198" applyFill="1" applyBorder="1"/>
    <xf numFmtId="9" fontId="105" fillId="33" borderId="127" xfId="28" applyFill="1" applyBorder="1" applyAlignment="1">
      <alignment horizontal="right"/>
    </xf>
    <xf numFmtId="3" fontId="105" fillId="33" borderId="11" xfId="17" applyNumberFormat="1" applyFill="1" applyBorder="1"/>
    <xf numFmtId="165" fontId="121" fillId="33" borderId="0" xfId="13199" applyNumberFormat="1" applyFont="1" applyFill="1" applyAlignment="1">
      <alignment horizontal="left"/>
    </xf>
    <xf numFmtId="164" fontId="105" fillId="33" borderId="127" xfId="17" quotePrefix="1" applyFill="1" applyBorder="1"/>
    <xf numFmtId="3" fontId="105" fillId="33" borderId="127" xfId="17" applyNumberFormat="1" applyFill="1" applyBorder="1"/>
    <xf numFmtId="3" fontId="105" fillId="33" borderId="127" xfId="13198" applyNumberFormat="1" applyFill="1" applyBorder="1"/>
    <xf numFmtId="3" fontId="117" fillId="33" borderId="127" xfId="13198" applyNumberFormat="1" applyFont="1" applyFill="1" applyBorder="1"/>
    <xf numFmtId="238" fontId="116" fillId="33" borderId="0" xfId="21" applyNumberFormat="1" applyFont="1" applyFill="1" applyAlignment="1">
      <alignment horizontal="right" wrapText="1"/>
    </xf>
    <xf numFmtId="164" fontId="0" fillId="33" borderId="11" xfId="21" applyFont="1" applyFill="1" applyBorder="1" applyAlignment="1">
      <alignment horizontal="right" wrapText="1"/>
    </xf>
    <xf numFmtId="3" fontId="114" fillId="33" borderId="127" xfId="17" applyNumberFormat="1" applyFont="1" applyFill="1" applyBorder="1"/>
    <xf numFmtId="164" fontId="105" fillId="33" borderId="127" xfId="21" applyFill="1" applyBorder="1"/>
    <xf numFmtId="164" fontId="105" fillId="33" borderId="127" xfId="4" applyFill="1" applyBorder="1"/>
    <xf numFmtId="174" fontId="105" fillId="33" borderId="127" xfId="21" applyNumberFormat="1" applyFill="1" applyBorder="1" applyAlignment="1">
      <alignment horizontal="right"/>
    </xf>
    <xf numFmtId="169" fontId="0" fillId="33" borderId="0" xfId="16301" applyNumberFormat="1" applyFont="1" applyFill="1"/>
    <xf numFmtId="170" fontId="109" fillId="33" borderId="127" xfId="4" applyNumberFormat="1" applyFont="1" applyFill="1" applyBorder="1" applyAlignment="1">
      <alignment horizontal="left"/>
    </xf>
    <xf numFmtId="3" fontId="123" fillId="33" borderId="127" xfId="23" applyNumberFormat="1" applyFont="1" applyFill="1" applyBorder="1"/>
    <xf numFmtId="175" fontId="123" fillId="33" borderId="127" xfId="28" applyNumberFormat="1" applyFont="1" applyFill="1" applyBorder="1" applyAlignment="1">
      <alignment horizontal="right"/>
    </xf>
    <xf numFmtId="0" fontId="105" fillId="33" borderId="0" xfId="16302" applyFont="1" applyFill="1"/>
    <xf numFmtId="0" fontId="122" fillId="33" borderId="0" xfId="16302" applyFont="1" applyFill="1"/>
    <xf numFmtId="0" fontId="105" fillId="33" borderId="127" xfId="16302" applyFont="1" applyFill="1" applyBorder="1"/>
    <xf numFmtId="165" fontId="0" fillId="33" borderId="0" xfId="16302" quotePrefix="1" applyNumberFormat="1" applyFont="1" applyFill="1"/>
    <xf numFmtId="342" fontId="0" fillId="33" borderId="0" xfId="16302" quotePrefix="1" applyNumberFormat="1" applyFont="1" applyFill="1" applyAlignment="1">
      <alignment horizontal="left"/>
    </xf>
    <xf numFmtId="165" fontId="0" fillId="33" borderId="127" xfId="16302" quotePrefix="1" applyNumberFormat="1" applyFont="1" applyFill="1" applyBorder="1"/>
    <xf numFmtId="342" fontId="0" fillId="33" borderId="127" xfId="16302" quotePrefix="1" applyNumberFormat="1" applyFont="1" applyFill="1" applyBorder="1" applyAlignment="1">
      <alignment horizontal="left"/>
    </xf>
    <xf numFmtId="3" fontId="114" fillId="33" borderId="127" xfId="23" applyNumberFormat="1" applyFont="1" applyFill="1" applyBorder="1" applyAlignment="1">
      <alignment horizontal="right"/>
    </xf>
    <xf numFmtId="0" fontId="0" fillId="33" borderId="0" xfId="16302" applyFont="1" applyFill="1"/>
    <xf numFmtId="0" fontId="0" fillId="33" borderId="0" xfId="0" applyNumberFormat="1" applyFill="1" applyAlignment="1">
      <alignment wrapText="1"/>
    </xf>
    <xf numFmtId="1" fontId="118" fillId="33" borderId="0" xfId="0" applyNumberFormat="1" applyFont="1" applyFill="1" applyAlignment="1">
      <alignment horizontal="right" wrapText="1"/>
    </xf>
    <xf numFmtId="164" fontId="118" fillId="33" borderId="0" xfId="0" applyFont="1" applyFill="1" applyAlignment="1">
      <alignment horizontal="right" wrapText="1"/>
    </xf>
    <xf numFmtId="164" fontId="0" fillId="33" borderId="127" xfId="14" applyFont="1" applyFill="1" applyBorder="1"/>
    <xf numFmtId="164" fontId="105" fillId="33" borderId="127" xfId="14" applyFill="1" applyBorder="1"/>
    <xf numFmtId="164" fontId="105" fillId="33" borderId="127" xfId="14" applyFill="1" applyBorder="1" applyAlignment="1">
      <alignment horizontal="right"/>
    </xf>
    <xf numFmtId="164" fontId="105" fillId="33" borderId="107" xfId="14" applyFill="1" applyBorder="1" applyAlignment="1">
      <alignment horizontal="right" wrapText="1"/>
    </xf>
    <xf numFmtId="165" fontId="116" fillId="33" borderId="127" xfId="17" applyNumberFormat="1" applyFont="1" applyFill="1" applyBorder="1"/>
    <xf numFmtId="336" fontId="116" fillId="33" borderId="127" xfId="21" applyNumberFormat="1" applyFont="1" applyFill="1" applyBorder="1" applyAlignment="1">
      <alignment horizontal="right" wrapText="1"/>
    </xf>
    <xf numFmtId="167" fontId="116" fillId="33" borderId="127" xfId="13157" applyNumberFormat="1" applyFont="1" applyFill="1" applyBorder="1" applyAlignment="1">
      <alignment horizontal="right" wrapText="1"/>
    </xf>
    <xf numFmtId="164" fontId="105" fillId="33" borderId="127" xfId="21" applyFill="1" applyBorder="1" applyAlignment="1">
      <alignment horizontal="right"/>
    </xf>
    <xf numFmtId="164" fontId="105" fillId="33" borderId="127" xfId="17" applyFill="1" applyBorder="1"/>
    <xf numFmtId="164" fontId="117" fillId="33" borderId="128" xfId="21" applyFont="1" applyFill="1" applyBorder="1" applyAlignment="1">
      <alignment horizontal="right" wrapText="1"/>
    </xf>
    <xf numFmtId="166" fontId="109" fillId="33" borderId="127" xfId="17" applyNumberFormat="1" applyFont="1" applyFill="1" applyBorder="1"/>
    <xf numFmtId="164" fontId="117" fillId="33" borderId="127" xfId="17" applyFont="1" applyFill="1" applyBorder="1"/>
    <xf numFmtId="164" fontId="105" fillId="33" borderId="11" xfId="21" applyFill="1" applyBorder="1" applyAlignment="1">
      <alignment horizontal="center" wrapText="1"/>
    </xf>
    <xf numFmtId="164" fontId="117" fillId="33" borderId="128" xfId="17" applyFont="1" applyFill="1" applyBorder="1" applyAlignment="1">
      <alignment horizontal="center" wrapText="1"/>
    </xf>
    <xf numFmtId="166" fontId="123" fillId="33" borderId="127" xfId="21" applyNumberFormat="1" applyFont="1" applyFill="1" applyBorder="1" applyAlignment="1">
      <alignment horizontal="right" wrapText="1"/>
    </xf>
    <xf numFmtId="166" fontId="378" fillId="33" borderId="127" xfId="17" applyNumberFormat="1" applyFont="1" applyFill="1" applyBorder="1"/>
    <xf numFmtId="164" fontId="114" fillId="33" borderId="0" xfId="14" applyFont="1" applyFill="1"/>
    <xf numFmtId="0" fontId="114" fillId="33" borderId="0" xfId="16304" applyFont="1" applyFill="1"/>
    <xf numFmtId="0" fontId="123" fillId="33" borderId="0" xfId="16304" applyFont="1" applyFill="1"/>
    <xf numFmtId="164" fontId="114" fillId="33" borderId="128" xfId="21" applyFont="1" applyFill="1" applyBorder="1" applyAlignment="1">
      <alignment horizontal="right" wrapText="1"/>
    </xf>
    <xf numFmtId="164" fontId="404" fillId="33" borderId="128" xfId="21" applyFont="1" applyFill="1" applyBorder="1" applyAlignment="1">
      <alignment horizontal="right" wrapText="1"/>
    </xf>
    <xf numFmtId="1" fontId="114" fillId="33" borderId="0" xfId="16306" applyNumberFormat="1" applyFont="1" applyFill="1"/>
    <xf numFmtId="169" fontId="114" fillId="33" borderId="0" xfId="16306" applyNumberFormat="1" applyFont="1" applyFill="1"/>
    <xf numFmtId="0" fontId="114" fillId="33" borderId="0" xfId="16307" applyFont="1" applyFill="1"/>
    <xf numFmtId="0" fontId="123" fillId="33" borderId="0" xfId="16307" applyFont="1" applyFill="1"/>
    <xf numFmtId="169" fontId="114" fillId="33" borderId="0" xfId="16309" applyNumberFormat="1" applyFont="1" applyFill="1"/>
    <xf numFmtId="43" fontId="114" fillId="33" borderId="0" xfId="16310" applyFont="1" applyFill="1"/>
    <xf numFmtId="0" fontId="114" fillId="33" borderId="0" xfId="16311" applyFont="1" applyFill="1"/>
    <xf numFmtId="0" fontId="123" fillId="33" borderId="0" xfId="16311" applyFont="1" applyFill="1"/>
    <xf numFmtId="164" fontId="0" fillId="33" borderId="24" xfId="0" quotePrefix="1" applyFill="1" applyBorder="1"/>
    <xf numFmtId="3" fontId="0" fillId="33" borderId="24" xfId="0" applyNumberFormat="1" applyFill="1" applyBorder="1"/>
    <xf numFmtId="3" fontId="114" fillId="33" borderId="0" xfId="17" applyNumberFormat="1" applyFont="1" applyFill="1" applyAlignment="1">
      <alignment horizontal="right" vertical="center" wrapText="1"/>
    </xf>
    <xf numFmtId="3" fontId="123" fillId="33" borderId="127" xfId="17" applyNumberFormat="1" applyFont="1" applyFill="1" applyBorder="1"/>
    <xf numFmtId="14" fontId="0" fillId="33" borderId="129" xfId="21" applyNumberFormat="1" applyFont="1" applyFill="1" applyBorder="1" applyAlignment="1">
      <alignment horizontal="right" vertical="center" wrapText="1"/>
    </xf>
    <xf numFmtId="3" fontId="123" fillId="33" borderId="62" xfId="17" applyNumberFormat="1" applyFont="1" applyFill="1" applyBorder="1"/>
    <xf numFmtId="3" fontId="114" fillId="33" borderId="62" xfId="17" applyNumberFormat="1" applyFont="1" applyFill="1" applyBorder="1"/>
    <xf numFmtId="3" fontId="123" fillId="33" borderId="119" xfId="17" applyNumberFormat="1" applyFont="1" applyFill="1" applyBorder="1"/>
    <xf numFmtId="164" fontId="114" fillId="33" borderId="0" xfId="17" applyFont="1" applyFill="1" applyAlignment="1">
      <alignment wrapText="1"/>
    </xf>
    <xf numFmtId="164" fontId="114" fillId="33" borderId="0" xfId="17" applyFont="1" applyFill="1" applyAlignment="1">
      <alignment horizontal="right" wrapText="1"/>
    </xf>
    <xf numFmtId="164" fontId="114" fillId="33" borderId="107" xfId="17" applyFont="1" applyFill="1" applyBorder="1" applyAlignment="1">
      <alignment horizontal="right" wrapText="1"/>
    </xf>
    <xf numFmtId="4" fontId="114" fillId="33" borderId="0" xfId="17" applyNumberFormat="1" applyFont="1" applyFill="1" applyAlignment="1">
      <alignment horizontal="right"/>
    </xf>
    <xf numFmtId="37" fontId="114" fillId="33" borderId="0" xfId="17" applyNumberFormat="1" applyFont="1" applyFill="1" applyAlignment="1">
      <alignment horizontal="right"/>
    </xf>
    <xf numFmtId="4" fontId="114" fillId="33" borderId="0" xfId="17" applyNumberFormat="1" applyFont="1" applyFill="1"/>
    <xf numFmtId="37" fontId="114" fillId="33" borderId="0" xfId="17" applyNumberFormat="1" applyFont="1" applyFill="1"/>
    <xf numFmtId="3" fontId="114" fillId="33" borderId="0" xfId="17" applyNumberFormat="1" applyFont="1" applyFill="1" applyAlignment="1">
      <alignment horizontal="right"/>
    </xf>
    <xf numFmtId="3" fontId="105" fillId="33" borderId="0" xfId="17" applyNumberFormat="1" applyFill="1" applyAlignment="1">
      <alignment horizontal="right"/>
    </xf>
    <xf numFmtId="37" fontId="105" fillId="33" borderId="0" xfId="17" applyNumberFormat="1" applyFill="1"/>
    <xf numFmtId="164" fontId="109" fillId="33" borderId="131" xfId="17" applyFont="1" applyFill="1" applyBorder="1"/>
    <xf numFmtId="4" fontId="109" fillId="33" borderId="131" xfId="17" applyNumberFormat="1" applyFont="1" applyFill="1" applyBorder="1" applyAlignment="1">
      <alignment horizontal="right"/>
    </xf>
    <xf numFmtId="3" fontId="109" fillId="33" borderId="131" xfId="17" applyNumberFormat="1" applyFont="1" applyFill="1" applyBorder="1" applyAlignment="1">
      <alignment horizontal="right"/>
    </xf>
    <xf numFmtId="37" fontId="109" fillId="33" borderId="131" xfId="17" applyNumberFormat="1" applyFont="1" applyFill="1" applyBorder="1" applyAlignment="1">
      <alignment horizontal="right"/>
    </xf>
    <xf numFmtId="4" fontId="109" fillId="33" borderId="131" xfId="17" applyNumberFormat="1" applyFont="1" applyFill="1" applyBorder="1"/>
    <xf numFmtId="37" fontId="109" fillId="33" borderId="131" xfId="17" applyNumberFormat="1" applyFont="1" applyFill="1" applyBorder="1"/>
    <xf numFmtId="164" fontId="409" fillId="0" borderId="0" xfId="0" applyFont="1"/>
    <xf numFmtId="164" fontId="410" fillId="33" borderId="0" xfId="0" applyFont="1" applyFill="1" applyAlignment="1">
      <alignment horizontal="left" vertical="top"/>
    </xf>
    <xf numFmtId="0" fontId="117" fillId="33" borderId="0" xfId="16319" applyFont="1" applyFill="1"/>
    <xf numFmtId="0" fontId="105" fillId="33" borderId="0" xfId="16319" applyFont="1" applyFill="1"/>
    <xf numFmtId="0" fontId="105" fillId="33" borderId="131" xfId="16319" applyFont="1" applyFill="1" applyBorder="1"/>
    <xf numFmtId="164" fontId="105" fillId="33" borderId="82" xfId="21" applyFill="1" applyBorder="1" applyAlignment="1">
      <alignment horizontal="center" wrapText="1"/>
    </xf>
    <xf numFmtId="164" fontId="0" fillId="33" borderId="82" xfId="0" applyFill="1" applyBorder="1" applyAlignment="1">
      <alignment horizontal="center" wrapText="1"/>
    </xf>
    <xf numFmtId="336" fontId="105" fillId="33" borderId="0" xfId="16319" applyNumberFormat="1" applyFont="1" applyFill="1" applyAlignment="1">
      <alignment horizontal="right" wrapText="1"/>
    </xf>
    <xf numFmtId="336" fontId="109"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17" fillId="33" borderId="107" xfId="16319" applyNumberFormat="1" applyFont="1" applyFill="1" applyBorder="1" applyAlignment="1">
      <alignment horizontal="right" wrapText="1"/>
    </xf>
    <xf numFmtId="336" fontId="105" fillId="33" borderId="107" xfId="16319" applyNumberFormat="1" applyFont="1" applyFill="1" applyBorder="1" applyAlignment="1">
      <alignment horizontal="right" wrapText="1"/>
    </xf>
    <xf numFmtId="336" fontId="109" fillId="33" borderId="107" xfId="16319" applyNumberFormat="1" applyFont="1" applyFill="1" applyBorder="1" applyAlignment="1">
      <alignment horizontal="right" wrapText="1"/>
    </xf>
    <xf numFmtId="336" fontId="0" fillId="125" borderId="130" xfId="16319" applyNumberFormat="1" applyFont="1" applyFill="1" applyBorder="1" applyAlignment="1">
      <alignment horizontal="right" wrapText="1"/>
    </xf>
    <xf numFmtId="336" fontId="105" fillId="33" borderId="0" xfId="16319" applyNumberFormat="1" applyFont="1" applyFill="1" applyAlignment="1">
      <alignment horizontal="right"/>
    </xf>
    <xf numFmtId="336" fontId="117" fillId="33" borderId="0" xfId="16319" applyNumberFormat="1" applyFont="1" applyFill="1" applyAlignment="1">
      <alignment horizontal="right"/>
    </xf>
    <xf numFmtId="344" fontId="117" fillId="33" borderId="0" xfId="16319" applyNumberFormat="1" applyFont="1" applyFill="1" applyAlignment="1">
      <alignment horizontal="right"/>
    </xf>
    <xf numFmtId="336" fontId="109" fillId="33" borderId="0" xfId="16319" applyNumberFormat="1" applyFont="1" applyFill="1" applyAlignment="1">
      <alignment horizontal="right"/>
    </xf>
    <xf numFmtId="336" fontId="105" fillId="125" borderId="132" xfId="16319" applyNumberFormat="1" applyFont="1" applyFill="1" applyBorder="1" applyAlignment="1">
      <alignment horizontal="right"/>
    </xf>
    <xf numFmtId="336" fontId="105" fillId="33" borderId="0" xfId="16319" applyNumberFormat="1" applyFont="1" applyFill="1"/>
    <xf numFmtId="14" fontId="109" fillId="33" borderId="131" xfId="13300" quotePrefix="1" applyNumberFormat="1" applyFont="1" applyFill="1" applyBorder="1" applyAlignment="1">
      <alignment horizontal="left" vertical="center" wrapText="1"/>
    </xf>
    <xf numFmtId="336" fontId="109" fillId="33" borderId="131" xfId="16319" applyNumberFormat="1" applyFont="1" applyFill="1" applyBorder="1" applyAlignment="1">
      <alignment horizontal="right"/>
    </xf>
    <xf numFmtId="336" fontId="116" fillId="33" borderId="131" xfId="16319" applyNumberFormat="1" applyFont="1" applyFill="1" applyBorder="1" applyAlignment="1">
      <alignment horizontal="right"/>
    </xf>
    <xf numFmtId="336" fontId="109" fillId="125" borderId="133" xfId="16319" applyNumberFormat="1" applyFont="1" applyFill="1" applyBorder="1" applyAlignment="1">
      <alignment horizontal="right"/>
    </xf>
    <xf numFmtId="0" fontId="0" fillId="33" borderId="0" xfId="16319" applyFont="1" applyFill="1" applyAlignment="1">
      <alignment horizontal="left"/>
    </xf>
    <xf numFmtId="0" fontId="0" fillId="0" borderId="0" xfId="16319" applyFont="1" applyAlignment="1">
      <alignment horizontal="left"/>
    </xf>
    <xf numFmtId="0" fontId="117" fillId="33" borderId="0" xfId="16319" quotePrefix="1" applyFont="1" applyFill="1" applyAlignment="1">
      <alignment horizontal="left"/>
    </xf>
    <xf numFmtId="343" fontId="105" fillId="33" borderId="0" xfId="16319" applyNumberFormat="1" applyFont="1" applyFill="1"/>
    <xf numFmtId="0" fontId="105" fillId="33" borderId="0" xfId="16319" applyFont="1" applyFill="1" applyAlignment="1">
      <alignment wrapText="1"/>
    </xf>
    <xf numFmtId="0" fontId="105" fillId="33" borderId="0" xfId="16319" applyFont="1" applyFill="1" applyAlignment="1">
      <alignment horizontal="left"/>
    </xf>
    <xf numFmtId="0" fontId="123" fillId="33" borderId="0" xfId="16319" applyFont="1" applyFill="1" applyAlignment="1">
      <alignment vertical="center"/>
    </xf>
    <xf numFmtId="0" fontId="123" fillId="33" borderId="131" xfId="16319" applyFont="1" applyFill="1" applyBorder="1" applyAlignment="1">
      <alignment horizontal="left" vertical="center"/>
    </xf>
    <xf numFmtId="164" fontId="105" fillId="33" borderId="131" xfId="13300" applyFill="1" applyBorder="1" applyAlignment="1">
      <alignment horizontal="left" vertical="center"/>
    </xf>
    <xf numFmtId="0" fontId="105" fillId="33" borderId="107" xfId="16319" applyFont="1" applyFill="1" applyBorder="1" applyAlignment="1">
      <alignment vertical="center"/>
    </xf>
    <xf numFmtId="0" fontId="0" fillId="33" borderId="107" xfId="16319" applyFont="1" applyFill="1" applyBorder="1" applyAlignment="1">
      <alignment horizontal="center" wrapText="1"/>
    </xf>
    <xf numFmtId="0" fontId="123" fillId="33" borderId="0" xfId="16319" applyFont="1" applyFill="1"/>
    <xf numFmtId="335" fontId="123" fillId="33" borderId="0" xfId="16319" applyNumberFormat="1" applyFont="1" applyFill="1"/>
    <xf numFmtId="0" fontId="117" fillId="33" borderId="0" xfId="16319" applyFont="1" applyFill="1" applyAlignment="1">
      <alignment horizontal="left"/>
    </xf>
    <xf numFmtId="335" fontId="404" fillId="33" borderId="0" xfId="16319" applyNumberFormat="1" applyFont="1" applyFill="1"/>
    <xf numFmtId="0" fontId="404" fillId="33" borderId="0" xfId="16319" applyFont="1" applyFill="1"/>
    <xf numFmtId="0" fontId="123" fillId="33" borderId="131" xfId="16319" applyFont="1" applyFill="1" applyBorder="1"/>
    <xf numFmtId="335" fontId="123" fillId="33" borderId="131" xfId="16319" applyNumberFormat="1" applyFont="1" applyFill="1" applyBorder="1"/>
    <xf numFmtId="0" fontId="105" fillId="33" borderId="107" xfId="16319" applyFont="1" applyFill="1" applyBorder="1"/>
    <xf numFmtId="0" fontId="109" fillId="33" borderId="0" xfId="16319" applyFont="1" applyFill="1"/>
    <xf numFmtId="336" fontId="109" fillId="33" borderId="109" xfId="16319" applyNumberFormat="1" applyFont="1" applyFill="1" applyBorder="1"/>
    <xf numFmtId="336" fontId="109" fillId="33" borderId="134" xfId="16319" applyNumberFormat="1" applyFont="1" applyFill="1" applyBorder="1"/>
    <xf numFmtId="336" fontId="116" fillId="33" borderId="120" xfId="16319" applyNumberFormat="1" applyFont="1" applyFill="1" applyBorder="1"/>
    <xf numFmtId="336" fontId="109" fillId="33" borderId="0" xfId="16319" applyNumberFormat="1" applyFont="1" applyFill="1"/>
    <xf numFmtId="336" fontId="105" fillId="33" borderId="62" xfId="16319" applyNumberFormat="1" applyFont="1" applyFill="1" applyBorder="1"/>
    <xf numFmtId="336" fontId="117" fillId="33" borderId="15" xfId="16319" applyNumberFormat="1" applyFont="1" applyFill="1" applyBorder="1"/>
    <xf numFmtId="337" fontId="105" fillId="33" borderId="0" xfId="16319" applyNumberFormat="1" applyFont="1" applyFill="1"/>
    <xf numFmtId="0" fontId="109" fillId="33" borderId="0" xfId="16319" applyFont="1" applyFill="1" applyAlignment="1">
      <alignment horizontal="left"/>
    </xf>
    <xf numFmtId="336" fontId="109" fillId="33" borderId="62" xfId="16319" applyNumberFormat="1" applyFont="1" applyFill="1" applyBorder="1"/>
    <xf numFmtId="336" fontId="116" fillId="33" borderId="15" xfId="16319" applyNumberFormat="1" applyFont="1" applyFill="1" applyBorder="1"/>
    <xf numFmtId="336" fontId="117" fillId="33" borderId="0" xfId="16319" applyNumberFormat="1" applyFont="1" applyFill="1"/>
    <xf numFmtId="336" fontId="117" fillId="33" borderId="62" xfId="16319" applyNumberFormat="1" applyFont="1" applyFill="1" applyBorder="1"/>
    <xf numFmtId="0" fontId="109" fillId="33" borderId="131" xfId="16319" applyFont="1" applyFill="1" applyBorder="1"/>
    <xf numFmtId="336" fontId="109" fillId="33" borderId="131" xfId="16319" applyNumberFormat="1" applyFont="1" applyFill="1" applyBorder="1"/>
    <xf numFmtId="336" fontId="109" fillId="33" borderId="119" xfId="16319" applyNumberFormat="1" applyFont="1" applyFill="1" applyBorder="1"/>
    <xf numFmtId="336" fontId="116" fillId="33" borderId="111" xfId="16319" applyNumberFormat="1" applyFont="1" applyFill="1" applyBorder="1"/>
    <xf numFmtId="14" fontId="116" fillId="33" borderId="100" xfId="13300" applyNumberFormat="1" applyFont="1" applyFill="1" applyBorder="1" applyAlignment="1">
      <alignment horizontal="right" vertical="center" wrapText="1"/>
    </xf>
    <xf numFmtId="344" fontId="105" fillId="33" borderId="62" xfId="16319" applyNumberFormat="1" applyFont="1" applyFill="1" applyBorder="1"/>
    <xf numFmtId="344" fontId="117" fillId="33" borderId="15" xfId="16319" applyNumberFormat="1" applyFont="1" applyFill="1" applyBorder="1"/>
    <xf numFmtId="0" fontId="116" fillId="33" borderId="0" xfId="16319" applyFont="1" applyFill="1"/>
    <xf numFmtId="336" fontId="116" fillId="33" borderId="62" xfId="16319" applyNumberFormat="1" applyFont="1" applyFill="1" applyBorder="1"/>
    <xf numFmtId="164" fontId="410" fillId="0" borderId="0" xfId="0" applyFont="1"/>
    <xf numFmtId="14" fontId="114" fillId="33" borderId="0" xfId="21" applyNumberFormat="1" applyFont="1" applyFill="1"/>
    <xf numFmtId="14" fontId="0" fillId="33" borderId="0" xfId="13300" quotePrefix="1" applyNumberFormat="1" applyFont="1" applyFill="1" applyAlignment="1">
      <alignment horizontal="left" wrapText="1"/>
    </xf>
    <xf numFmtId="169" fontId="105" fillId="33" borderId="0" xfId="16192" applyNumberFormat="1" applyFont="1" applyFill="1"/>
    <xf numFmtId="166" fontId="118" fillId="124" borderId="0" xfId="0" applyNumberFormat="1" applyFont="1" applyFill="1" applyAlignment="1">
      <alignment horizontal="right" vertical="top"/>
    </xf>
    <xf numFmtId="0" fontId="0" fillId="0" borderId="0" xfId="14" applyNumberFormat="1" applyFont="1" applyAlignment="1">
      <alignment horizontal="left"/>
    </xf>
    <xf numFmtId="164" fontId="105" fillId="0" borderId="0" xfId="4"/>
    <xf numFmtId="164" fontId="0" fillId="0" borderId="0" xfId="4" applyFont="1"/>
    <xf numFmtId="14" fontId="0" fillId="0" borderId="0" xfId="21" applyNumberFormat="1" applyFont="1" applyAlignment="1">
      <alignment vertical="center"/>
    </xf>
    <xf numFmtId="171" fontId="410" fillId="0" borderId="0" xfId="0" applyNumberFormat="1" applyFont="1" applyAlignment="1">
      <alignment wrapText="1"/>
    </xf>
    <xf numFmtId="164" fontId="410" fillId="0" borderId="0" xfId="0" applyFont="1" applyAlignment="1">
      <alignment wrapText="1"/>
    </xf>
    <xf numFmtId="167" fontId="123" fillId="33" borderId="0" xfId="13157" applyNumberFormat="1" applyFont="1" applyFill="1"/>
    <xf numFmtId="9" fontId="105" fillId="33" borderId="0" xfId="13157" applyFont="1" applyFill="1"/>
    <xf numFmtId="336" fontId="0" fillId="33" borderId="0" xfId="16319" applyNumberFormat="1" applyFont="1" applyFill="1" applyAlignment="1">
      <alignment horizontal="left"/>
    </xf>
    <xf numFmtId="0" fontId="108" fillId="35" borderId="0" xfId="2" applyNumberFormat="1" applyFill="1" applyAlignment="1" applyProtection="1"/>
    <xf numFmtId="164" fontId="0" fillId="0" borderId="0" xfId="0"/>
    <xf numFmtId="164" fontId="109" fillId="33" borderId="0" xfId="0" applyFont="1" applyFill="1" applyAlignment="1">
      <alignment horizontal="center"/>
    </xf>
    <xf numFmtId="164" fontId="415" fillId="33" borderId="0" xfId="0" applyFont="1" applyFill="1" applyAlignment="1">
      <alignment horizontal="left" wrapText="1"/>
    </xf>
    <xf numFmtId="164" fontId="0" fillId="33" borderId="0" xfId="0" applyFill="1" applyAlignment="1">
      <alignment horizontal="left" wrapText="1"/>
    </xf>
    <xf numFmtId="164" fontId="0" fillId="33" borderId="0" xfId="0" applyFill="1" applyAlignment="1">
      <alignment horizontal="left" vertical="top" wrapText="1"/>
    </xf>
    <xf numFmtId="164" fontId="0" fillId="33" borderId="0" xfId="0" applyFill="1" applyAlignment="1">
      <alignment horizontal="center" wrapText="1"/>
    </xf>
    <xf numFmtId="164" fontId="410" fillId="0" borderId="0" xfId="0" applyFont="1" applyAlignment="1">
      <alignment horizontal="left" wrapText="1"/>
    </xf>
    <xf numFmtId="171" fontId="410" fillId="33" borderId="0" xfId="0" applyNumberFormat="1" applyFont="1" applyFill="1" applyAlignment="1">
      <alignment horizontal="left" wrapText="1"/>
    </xf>
    <xf numFmtId="164" fontId="410" fillId="33" borderId="0" xfId="0" applyFont="1" applyFill="1" applyAlignment="1">
      <alignment horizontal="left" vertical="top" wrapText="1"/>
    </xf>
    <xf numFmtId="164" fontId="410" fillId="33" borderId="0" xfId="0" applyFont="1" applyFill="1" applyAlignment="1">
      <alignment horizontal="left" wrapText="1"/>
    </xf>
    <xf numFmtId="164" fontId="410" fillId="33" borderId="0" xfId="0" applyFont="1" applyFill="1" applyAlignment="1">
      <alignment wrapText="1"/>
    </xf>
    <xf numFmtId="164" fontId="0" fillId="33" borderId="0" xfId="0" applyFill="1" applyAlignment="1">
      <alignment wrapText="1"/>
    </xf>
    <xf numFmtId="164" fontId="410" fillId="0" borderId="0" xfId="0" applyFont="1" applyAlignment="1">
      <alignment horizontal="left" vertical="top" wrapText="1"/>
    </xf>
    <xf numFmtId="164" fontId="111" fillId="33" borderId="0" xfId="17" applyFont="1" applyFill="1" applyAlignment="1">
      <alignment horizontal="left" wrapText="1"/>
    </xf>
    <xf numFmtId="164" fontId="105" fillId="33" borderId="0" xfId="17" applyFill="1" applyAlignment="1">
      <alignment horizontal="left" wrapText="1"/>
    </xf>
    <xf numFmtId="164" fontId="0" fillId="33" borderId="0" xfId="17" applyFont="1" applyFill="1"/>
    <xf numFmtId="164" fontId="0" fillId="33" borderId="0" xfId="0" applyFill="1"/>
    <xf numFmtId="164" fontId="10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17" applyFont="1" applyFill="1" applyAlignment="1">
      <alignment horizontal="left" wrapText="1"/>
    </xf>
    <xf numFmtId="164" fontId="0" fillId="33" borderId="0" xfId="17" applyFont="1" applyFill="1" applyAlignment="1">
      <alignment horizontal="left"/>
    </xf>
    <xf numFmtId="164" fontId="10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1" fillId="33" borderId="107" xfId="0" applyFont="1" applyFill="1" applyBorder="1" applyAlignment="1">
      <alignment horizontal="right" wrapText="1"/>
    </xf>
    <xf numFmtId="164" fontId="105" fillId="33" borderId="0" xfId="17" applyFill="1" applyAlignment="1">
      <alignment wrapText="1"/>
    </xf>
    <xf numFmtId="164" fontId="105" fillId="33" borderId="0" xfId="17" applyFill="1"/>
    <xf numFmtId="164" fontId="114" fillId="33" borderId="0" xfId="17" quotePrefix="1" applyFont="1" applyFill="1"/>
    <xf numFmtId="0" fontId="105" fillId="33" borderId="100" xfId="13179" applyFont="1" applyFill="1" applyBorder="1" applyAlignment="1">
      <alignment horizontal="center" wrapText="1"/>
    </xf>
    <xf numFmtId="0" fontId="10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05" fillId="33" borderId="82" xfId="13179" applyFont="1" applyFill="1" applyBorder="1" applyAlignment="1">
      <alignment horizontal="left" wrapText="1"/>
    </xf>
    <xf numFmtId="164" fontId="114" fillId="33" borderId="107" xfId="17" applyFont="1" applyFill="1" applyBorder="1" applyAlignment="1">
      <alignment horizontal="center" vertical="center" wrapText="1"/>
    </xf>
    <xf numFmtId="164" fontId="105" fillId="33" borderId="107" xfId="17" applyFill="1" applyBorder="1" applyAlignment="1">
      <alignment horizontal="left" wrapText="1"/>
    </xf>
    <xf numFmtId="164" fontId="114" fillId="33" borderId="128" xfId="17" applyFont="1" applyFill="1" applyBorder="1" applyAlignment="1">
      <alignment horizontal="center" vertical="center" wrapText="1"/>
    </xf>
    <xf numFmtId="164" fontId="114" fillId="33" borderId="109" xfId="17" applyFont="1" applyFill="1" applyBorder="1" applyAlignment="1">
      <alignment horizontal="right" wrapText="1"/>
    </xf>
    <xf numFmtId="164" fontId="114" fillId="33" borderId="107" xfId="17" applyFont="1" applyFill="1" applyBorder="1" applyAlignment="1">
      <alignment horizontal="right" wrapText="1"/>
    </xf>
    <xf numFmtId="0" fontId="0" fillId="33" borderId="0" xfId="17" applyNumberFormat="1" applyFont="1" applyFill="1" applyAlignment="1">
      <alignment wrapText="1"/>
    </xf>
    <xf numFmtId="164" fontId="111" fillId="33" borderId="82" xfId="17" applyFont="1" applyFill="1" applyBorder="1" applyAlignment="1">
      <alignment horizontal="left" wrapText="1"/>
    </xf>
    <xf numFmtId="0" fontId="105" fillId="33" borderId="0" xfId="17" applyNumberFormat="1" applyFill="1" applyAlignment="1">
      <alignment wrapText="1"/>
    </xf>
    <xf numFmtId="164" fontId="111" fillId="33" borderId="0" xfId="17" quotePrefix="1" applyFont="1" applyFill="1" applyAlignment="1">
      <alignment horizontal="left" wrapText="1"/>
    </xf>
    <xf numFmtId="164" fontId="109" fillId="33" borderId="0" xfId="17" applyFont="1" applyFill="1" applyAlignment="1">
      <alignment horizontal="left"/>
    </xf>
    <xf numFmtId="164" fontId="105" fillId="33" borderId="107" xfId="21" applyFill="1" applyBorder="1" applyAlignment="1">
      <alignment horizontal="center"/>
    </xf>
    <xf numFmtId="164" fontId="105" fillId="33" borderId="107" xfId="4" applyFill="1" applyBorder="1" applyAlignment="1">
      <alignment horizontal="center"/>
    </xf>
    <xf numFmtId="171" fontId="105" fillId="33" borderId="107" xfId="21" applyNumberFormat="1" applyFill="1" applyBorder="1" applyAlignment="1">
      <alignment horizontal="center" wrapText="1"/>
    </xf>
    <xf numFmtId="171" fontId="105" fillId="33" borderId="107" xfId="4" applyNumberFormat="1" applyFill="1" applyBorder="1" applyAlignment="1">
      <alignment horizontal="center" wrapText="1"/>
    </xf>
    <xf numFmtId="3" fontId="122" fillId="33" borderId="0" xfId="17" applyNumberFormat="1" applyFont="1" applyFill="1" applyAlignment="1">
      <alignment horizontal="right"/>
    </xf>
    <xf numFmtId="3" fontId="118" fillId="33" borderId="0" xfId="17" applyNumberFormat="1" applyFont="1" applyFill="1" applyAlignment="1">
      <alignment horizontal="right"/>
    </xf>
    <xf numFmtId="3" fontId="421" fillId="33" borderId="0" xfId="17" applyNumberFormat="1" applyFont="1" applyFill="1" applyAlignment="1">
      <alignment horizontal="center" vertical="center" wrapText="1"/>
    </xf>
    <xf numFmtId="164" fontId="114" fillId="33" borderId="82" xfId="17" applyFont="1" applyFill="1" applyBorder="1" applyAlignment="1">
      <alignment horizontal="left" wrapText="1"/>
    </xf>
    <xf numFmtId="164" fontId="114" fillId="33" borderId="0" xfId="17" applyFont="1" applyFill="1" applyAlignment="1">
      <alignment wrapText="1"/>
    </xf>
    <xf numFmtId="164" fontId="114" fillId="33" borderId="0" xfId="14" applyFont="1" applyFill="1"/>
    <xf numFmtId="164" fontId="105" fillId="33" borderId="100" xfId="17" applyFill="1" applyBorder="1" applyAlignment="1">
      <alignment horizontal="center" wrapText="1"/>
    </xf>
    <xf numFmtId="164" fontId="109" fillId="33" borderId="107" xfId="21" applyFont="1" applyFill="1" applyBorder="1" applyAlignment="1">
      <alignment horizontal="center" wrapText="1"/>
    </xf>
    <xf numFmtId="164" fontId="109" fillId="33" borderId="107" xfId="17" applyFont="1" applyFill="1" applyBorder="1" applyAlignment="1">
      <alignment horizontal="center" wrapText="1"/>
    </xf>
    <xf numFmtId="164" fontId="109" fillId="33" borderId="128" xfId="21" applyFont="1" applyFill="1" applyBorder="1" applyAlignment="1">
      <alignment horizontal="center" wrapText="1"/>
    </xf>
    <xf numFmtId="164" fontId="109" fillId="33" borderId="128" xfId="17" applyFont="1" applyFill="1" applyBorder="1" applyAlignment="1">
      <alignment horizontal="center" wrapText="1"/>
    </xf>
    <xf numFmtId="164" fontId="109" fillId="33" borderId="0" xfId="21" applyFont="1" applyFill="1" applyAlignment="1">
      <alignment horizontal="right" wrapText="1"/>
    </xf>
    <xf numFmtId="164" fontId="109" fillId="33" borderId="107" xfId="17" applyFont="1" applyFill="1" applyBorder="1" applyAlignment="1">
      <alignment horizontal="right" wrapText="1"/>
    </xf>
    <xf numFmtId="164" fontId="105" fillId="33" borderId="128" xfId="21" applyFill="1" applyBorder="1" applyAlignment="1">
      <alignment horizontal="center" wrapText="1"/>
    </xf>
    <xf numFmtId="164" fontId="105" fillId="33" borderId="128" xfId="17" applyFill="1" applyBorder="1" applyAlignment="1">
      <alignment horizontal="center" wrapText="1"/>
    </xf>
    <xf numFmtId="164" fontId="114" fillId="33" borderId="0" xfId="17" applyFont="1" applyFill="1" applyAlignment="1">
      <alignment horizontal="left" wrapText="1"/>
    </xf>
    <xf numFmtId="164" fontId="109" fillId="33" borderId="0" xfId="21" applyFont="1" applyFill="1" applyAlignment="1">
      <alignment horizontal="center" wrapText="1"/>
    </xf>
    <xf numFmtId="164" fontId="114" fillId="33" borderId="0" xfId="17" quotePrefix="1" applyFont="1" applyFill="1" applyAlignment="1">
      <alignment horizontal="left" wrapText="1"/>
    </xf>
    <xf numFmtId="0" fontId="114" fillId="33" borderId="0" xfId="16304" applyFont="1" applyFill="1" applyAlignment="1">
      <alignment horizontal="left" wrapText="1"/>
    </xf>
    <xf numFmtId="0" fontId="114" fillId="33" borderId="0" xfId="16305" applyFont="1" applyFill="1" applyAlignment="1">
      <alignment horizontal="left" wrapText="1"/>
    </xf>
    <xf numFmtId="164" fontId="114" fillId="33" borderId="100" xfId="21" applyFont="1" applyFill="1" applyBorder="1" applyAlignment="1">
      <alignment horizontal="center"/>
    </xf>
    <xf numFmtId="164" fontId="114" fillId="33" borderId="100" xfId="17" applyFont="1" applyFill="1" applyBorder="1" applyAlignment="1">
      <alignment horizontal="center"/>
    </xf>
    <xf numFmtId="14" fontId="114" fillId="33" borderId="0" xfId="21" applyNumberFormat="1" applyFont="1" applyFill="1" applyAlignment="1">
      <alignment horizontal="left" vertical="center"/>
    </xf>
    <xf numFmtId="14" fontId="114" fillId="33" borderId="107" xfId="21" applyNumberFormat="1" applyFont="1" applyFill="1" applyBorder="1" applyAlignment="1">
      <alignment horizontal="left" vertical="center"/>
    </xf>
    <xf numFmtId="171" fontId="114" fillId="33" borderId="107" xfId="21" applyNumberFormat="1" applyFont="1" applyFill="1" applyBorder="1" applyAlignment="1">
      <alignment horizontal="center" wrapText="1"/>
    </xf>
    <xf numFmtId="171" fontId="114" fillId="33" borderId="107" xfId="17" applyNumberFormat="1" applyFont="1" applyFill="1" applyBorder="1" applyAlignment="1">
      <alignment horizontal="center" wrapText="1"/>
    </xf>
    <xf numFmtId="0" fontId="114" fillId="33" borderId="0" xfId="16307" applyFont="1" applyFill="1" applyAlignment="1">
      <alignment horizontal="left" wrapText="1"/>
    </xf>
    <xf numFmtId="0" fontId="114" fillId="33" borderId="0" xfId="16308" applyFont="1" applyFill="1" applyAlignment="1">
      <alignment horizontal="left" wrapText="1"/>
    </xf>
    <xf numFmtId="169" fontId="114" fillId="33" borderId="0" xfId="3" applyNumberFormat="1" applyFont="1" applyFill="1" applyAlignment="1">
      <alignment horizontal="left" wrapText="1"/>
    </xf>
    <xf numFmtId="164" fontId="114" fillId="33" borderId="82" xfId="17" applyFont="1" applyFill="1" applyBorder="1" applyAlignment="1">
      <alignment horizontal="center"/>
    </xf>
    <xf numFmtId="171" fontId="114" fillId="33" borderId="0" xfId="21" applyNumberFormat="1" applyFont="1" applyFill="1" applyAlignment="1">
      <alignment horizontal="center" wrapText="1"/>
    </xf>
    <xf numFmtId="171" fontId="114" fillId="33" borderId="0" xfId="17" applyNumberFormat="1" applyFont="1" applyFill="1" applyAlignment="1">
      <alignment horizontal="center" wrapText="1"/>
    </xf>
    <xf numFmtId="164" fontId="114" fillId="33" borderId="0" xfId="21" applyFont="1" applyFill="1" applyAlignment="1">
      <alignment horizontal="center" wrapText="1"/>
    </xf>
    <xf numFmtId="164" fontId="114" fillId="33" borderId="0" xfId="17" applyFont="1" applyFill="1" applyAlignment="1">
      <alignment horizontal="left"/>
    </xf>
    <xf numFmtId="164" fontId="109" fillId="33" borderId="11" xfId="21" applyFont="1" applyFill="1" applyBorder="1" applyAlignment="1">
      <alignment horizontal="center" vertical="center" wrapText="1"/>
    </xf>
    <xf numFmtId="164" fontId="109" fillId="33" borderId="0" xfId="21" applyFont="1" applyFill="1" applyAlignment="1">
      <alignment horizontal="center" vertical="center" wrapText="1"/>
    </xf>
    <xf numFmtId="164" fontId="109" fillId="33" borderId="109" xfId="21" applyFont="1" applyFill="1" applyBorder="1" applyAlignment="1">
      <alignment horizontal="center" vertical="center" wrapText="1"/>
    </xf>
    <xf numFmtId="164" fontId="0" fillId="33" borderId="0" xfId="0" applyFill="1" applyAlignment="1">
      <alignment horizontal="left"/>
    </xf>
    <xf numFmtId="0" fontId="114" fillId="33" borderId="0" xfId="13156" applyFill="1" applyAlignment="1">
      <alignment horizontal="left" wrapText="1"/>
    </xf>
    <xf numFmtId="0" fontId="123" fillId="33" borderId="11" xfId="13156" applyFont="1" applyFill="1" applyBorder="1" applyAlignment="1">
      <alignment horizontal="left" vertical="center" wrapText="1"/>
    </xf>
    <xf numFmtId="164" fontId="0" fillId="33" borderId="0" xfId="0" applyFill="1" applyAlignment="1">
      <alignment vertical="center" wrapText="1"/>
    </xf>
    <xf numFmtId="0" fontId="123" fillId="33" borderId="0" xfId="13156" applyFont="1" applyFill="1" applyAlignment="1">
      <alignment horizontal="left" vertical="center" wrapText="1"/>
    </xf>
    <xf numFmtId="164" fontId="0" fillId="33" borderId="117" xfId="0" applyFill="1" applyBorder="1" applyAlignment="1">
      <alignment vertical="center" wrapText="1"/>
    </xf>
    <xf numFmtId="164" fontId="105" fillId="33" borderId="100" xfId="17" applyFill="1" applyBorder="1" applyAlignment="1">
      <alignment horizontal="center"/>
    </xf>
    <xf numFmtId="164" fontId="114" fillId="33" borderId="82" xfId="0" applyFont="1" applyFill="1" applyBorder="1" applyAlignment="1">
      <alignment horizontal="left" wrapText="1"/>
    </xf>
    <xf numFmtId="164" fontId="114" fillId="33" borderId="0" xfId="0" applyFont="1" applyFill="1" applyAlignment="1">
      <alignment wrapText="1"/>
    </xf>
    <xf numFmtId="164" fontId="114" fillId="33" borderId="0" xfId="0" applyFont="1" applyFill="1"/>
    <xf numFmtId="0" fontId="115" fillId="33" borderId="0" xfId="13156" applyFont="1" applyFill="1" applyAlignment="1">
      <alignment horizontal="left" wrapText="1"/>
    </xf>
    <xf numFmtId="164" fontId="114" fillId="33" borderId="0" xfId="0" applyFont="1" applyFill="1" applyAlignment="1">
      <alignment horizontal="left" wrapText="1"/>
    </xf>
    <xf numFmtId="164" fontId="105" fillId="33" borderId="10" xfId="21" applyFill="1" applyBorder="1" applyAlignment="1">
      <alignment horizontal="center"/>
    </xf>
    <xf numFmtId="164" fontId="105" fillId="33" borderId="10" xfId="17" applyFill="1" applyBorder="1" applyAlignment="1">
      <alignment horizontal="center"/>
    </xf>
    <xf numFmtId="164" fontId="0" fillId="0" borderId="0" xfId="0" applyAlignment="1">
      <alignment horizontal="left" wrapText="1"/>
    </xf>
    <xf numFmtId="0" fontId="433" fillId="33" borderId="0" xfId="13241" applyFont="1" applyFill="1"/>
    <xf numFmtId="0" fontId="117" fillId="33" borderId="0" xfId="16281" applyFont="1" applyFill="1"/>
    <xf numFmtId="0" fontId="114" fillId="33" borderId="82" xfId="13156" applyFill="1" applyBorder="1" applyAlignment="1">
      <alignment horizontal="left" vertical="center" wrapText="1"/>
    </xf>
    <xf numFmtId="164" fontId="105" fillId="33" borderId="0" xfId="17" applyFill="1" applyAlignment="1">
      <alignment vertical="center" wrapText="1"/>
    </xf>
    <xf numFmtId="164" fontId="105" fillId="33" borderId="107" xfId="17" applyFill="1" applyBorder="1" applyAlignment="1">
      <alignment vertical="center" wrapText="1"/>
    </xf>
    <xf numFmtId="164" fontId="105" fillId="33" borderId="118" xfId="21" applyFill="1" applyBorder="1" applyAlignment="1">
      <alignment horizontal="center" wrapText="1"/>
    </xf>
    <xf numFmtId="171" fontId="0" fillId="33" borderId="107" xfId="21" applyNumberFormat="1" applyFont="1" applyFill="1" applyBorder="1" applyAlignment="1">
      <alignment horizontal="center" wrapText="1"/>
    </xf>
    <xf numFmtId="171" fontId="105" fillId="33" borderId="107" xfId="17" applyNumberFormat="1" applyFill="1" applyBorder="1" applyAlignment="1">
      <alignment horizontal="center" wrapText="1"/>
    </xf>
    <xf numFmtId="164" fontId="105" fillId="33" borderId="107" xfId="21" applyFill="1" applyBorder="1" applyAlignment="1">
      <alignment horizontal="center" wrapText="1"/>
    </xf>
    <xf numFmtId="0" fontId="434" fillId="33" borderId="0" xfId="13241" applyFont="1" applyFill="1"/>
    <xf numFmtId="0" fontId="435" fillId="33" borderId="0" xfId="16281" applyFont="1" applyFill="1"/>
    <xf numFmtId="0" fontId="15" fillId="33" borderId="0" xfId="16281" applyFill="1"/>
    <xf numFmtId="0" fontId="421" fillId="33" borderId="0" xfId="16281" applyFont="1" applyFill="1" applyAlignment="1">
      <alignment horizontal="center" vertical="top" wrapText="1"/>
    </xf>
    <xf numFmtId="164" fontId="0" fillId="33" borderId="0" xfId="14" applyFont="1" applyFill="1" applyAlignment="1">
      <alignment horizontal="left"/>
    </xf>
    <xf numFmtId="164" fontId="109" fillId="33" borderId="0" xfId="4" applyFont="1" applyFill="1" applyAlignment="1">
      <alignment wrapText="1"/>
    </xf>
    <xf numFmtId="0" fontId="103" fillId="33" borderId="0" xfId="16169" applyFont="1" applyFill="1" applyAlignment="1">
      <alignment wrapText="1"/>
    </xf>
    <xf numFmtId="164" fontId="0" fillId="33" borderId="0" xfId="14" applyFont="1" applyFill="1" applyAlignment="1">
      <alignment horizontal="left" wrapText="1"/>
    </xf>
    <xf numFmtId="164" fontId="105" fillId="33" borderId="0" xfId="14" applyFill="1" applyAlignment="1">
      <alignment horizontal="left" wrapText="1"/>
    </xf>
    <xf numFmtId="164" fontId="114" fillId="33" borderId="0" xfId="14" applyFont="1" applyFill="1" applyAlignment="1">
      <alignment horizontal="left" wrapText="1"/>
    </xf>
    <xf numFmtId="164" fontId="111" fillId="33" borderId="82" xfId="14" applyFont="1" applyFill="1" applyBorder="1" applyAlignment="1">
      <alignment horizontal="left"/>
    </xf>
    <xf numFmtId="164" fontId="0" fillId="33" borderId="82" xfId="14" applyFont="1" applyFill="1" applyBorder="1" applyAlignment="1">
      <alignment horizontal="left"/>
    </xf>
    <xf numFmtId="164" fontId="105" fillId="33" borderId="0" xfId="4" applyFill="1" applyAlignment="1">
      <alignment horizontal="left" wrapText="1"/>
    </xf>
    <xf numFmtId="164" fontId="108" fillId="33" borderId="0" xfId="2" applyFill="1" applyAlignment="1" applyProtection="1">
      <alignment wrapText="1"/>
    </xf>
    <xf numFmtId="164" fontId="105" fillId="33" borderId="82" xfId="17" applyFill="1" applyBorder="1" applyAlignment="1">
      <alignment horizontal="left" wrapText="1"/>
    </xf>
    <xf numFmtId="164" fontId="105" fillId="33" borderId="10" xfId="21" applyFill="1" applyBorder="1" applyAlignment="1">
      <alignment horizontal="center" wrapText="1"/>
    </xf>
    <xf numFmtId="164" fontId="0" fillId="33" borderId="10" xfId="0" applyFill="1" applyBorder="1" applyAlignment="1">
      <alignment horizontal="center" wrapText="1"/>
    </xf>
    <xf numFmtId="14" fontId="105" fillId="33" borderId="0" xfId="21" applyNumberFormat="1" applyFill="1" applyAlignment="1">
      <alignment horizontal="left" vertical="center"/>
    </xf>
    <xf numFmtId="14" fontId="10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1" fillId="33" borderId="0" xfId="0" applyFont="1" applyFill="1" applyAlignment="1">
      <alignment horizontal="left" wrapText="1"/>
    </xf>
    <xf numFmtId="164" fontId="111" fillId="33" borderId="0" xfId="4" applyFont="1" applyFill="1" applyAlignment="1">
      <alignment horizontal="left" wrapText="1"/>
    </xf>
    <xf numFmtId="164" fontId="105"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09"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16" fillId="33" borderId="109" xfId="21" applyFont="1" applyFill="1" applyBorder="1" applyAlignment="1">
      <alignment horizontal="center" wrapText="1"/>
    </xf>
    <xf numFmtId="164" fontId="416" fillId="0" borderId="109" xfId="0" applyFont="1" applyBorder="1" applyAlignment="1">
      <alignment horizontal="center" wrapText="1"/>
    </xf>
    <xf numFmtId="0" fontId="0" fillId="33" borderId="0" xfId="16145" applyFont="1" applyFill="1" applyAlignment="1">
      <alignment horizontal="left" wrapText="1"/>
    </xf>
    <xf numFmtId="0" fontId="105" fillId="33" borderId="0" xfId="16145" applyFont="1" applyFill="1" applyAlignment="1">
      <alignment horizontal="left" wrapText="1"/>
    </xf>
    <xf numFmtId="0" fontId="0" fillId="33" borderId="0" xfId="16145" applyFont="1" applyFill="1" applyAlignment="1">
      <alignment horizontal="left"/>
    </xf>
    <xf numFmtId="0" fontId="114" fillId="33" borderId="0" xfId="16319" applyFont="1" applyFill="1" applyAlignment="1">
      <alignment horizontal="left" wrapText="1"/>
    </xf>
    <xf numFmtId="0" fontId="105" fillId="33" borderId="0" xfId="16319" applyFont="1" applyFill="1" applyAlignment="1">
      <alignment horizontal="left" wrapText="1"/>
    </xf>
    <xf numFmtId="164" fontId="105" fillId="33" borderId="0" xfId="13300" applyFill="1" applyAlignment="1">
      <alignment wrapText="1"/>
    </xf>
    <xf numFmtId="0" fontId="0" fillId="33" borderId="0" xfId="16319" applyFont="1" applyFill="1" applyAlignment="1">
      <alignment horizontal="left" wrapText="1"/>
    </xf>
    <xf numFmtId="0" fontId="105" fillId="33" borderId="0" xfId="16319" applyFont="1" applyFill="1" applyAlignment="1">
      <alignment horizontal="left"/>
    </xf>
    <xf numFmtId="0" fontId="117" fillId="33" borderId="0" xfId="16319" quotePrefix="1" applyFont="1" applyFill="1" applyAlignment="1">
      <alignment horizontal="left" wrapText="1"/>
    </xf>
    <xf numFmtId="0" fontId="117" fillId="33" borderId="0" xfId="16319" applyFont="1" applyFill="1" applyAlignment="1">
      <alignment horizontal="left" wrapText="1"/>
    </xf>
    <xf numFmtId="0" fontId="109"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05" fillId="33" borderId="82" xfId="4" applyFill="1" applyBorder="1" applyAlignment="1">
      <alignment horizontal="left" wrapText="1"/>
    </xf>
    <xf numFmtId="164" fontId="105" fillId="33" borderId="0" xfId="4" applyFill="1" applyAlignment="1">
      <alignment horizontal="left"/>
    </xf>
    <xf numFmtId="164" fontId="111" fillId="33" borderId="0" xfId="0" applyFont="1" applyFill="1" applyAlignment="1">
      <alignment wrapText="1"/>
    </xf>
    <xf numFmtId="164" fontId="109" fillId="33" borderId="0" xfId="0" applyFont="1" applyFill="1" applyAlignment="1">
      <alignment horizontal="left" wrapText="1"/>
    </xf>
    <xf numFmtId="164" fontId="0" fillId="33" borderId="82" xfId="0" applyFill="1" applyBorder="1" applyAlignment="1">
      <alignment horizontal="left"/>
    </xf>
    <xf numFmtId="164" fontId="109" fillId="0" borderId="0" xfId="0" applyFont="1" applyAlignment="1">
      <alignment horizontal="left"/>
    </xf>
    <xf numFmtId="164" fontId="0" fillId="0" borderId="82" xfId="0" applyBorder="1" applyAlignment="1">
      <alignment horizontal="left" wrapText="1"/>
    </xf>
    <xf numFmtId="164" fontId="109" fillId="33" borderId="0" xfId="17" applyFont="1" applyFill="1" applyAlignment="1">
      <alignment horizontal="left" wrapText="1"/>
    </xf>
    <xf numFmtId="164" fontId="0" fillId="33" borderId="82" xfId="17" applyFont="1" applyFill="1" applyBorder="1" applyAlignment="1">
      <alignment horizontal="left" wrapText="1"/>
    </xf>
    <xf numFmtId="164" fontId="105" fillId="33" borderId="0" xfId="17" applyFill="1" applyAlignment="1">
      <alignment horizontal="left"/>
    </xf>
    <xf numFmtId="164" fontId="105" fillId="0" borderId="0" xfId="13198" applyAlignment="1">
      <alignment horizontal="left"/>
    </xf>
    <xf numFmtId="0" fontId="114" fillId="33" borderId="0" xfId="17" applyNumberFormat="1" applyFont="1" applyFill="1" applyAlignment="1">
      <alignment horizontal="left" vertical="center"/>
    </xf>
    <xf numFmtId="0" fontId="114" fillId="33" borderId="107" xfId="17" applyNumberFormat="1" applyFont="1" applyFill="1" applyBorder="1" applyAlignment="1">
      <alignment horizontal="left" vertical="center"/>
    </xf>
    <xf numFmtId="164" fontId="114" fillId="33" borderId="0" xfId="17" applyFont="1" applyFill="1" applyAlignment="1">
      <alignment horizontal="right" vertical="center" wrapText="1"/>
    </xf>
    <xf numFmtId="164" fontId="114" fillId="33" borderId="107" xfId="17" applyFont="1" applyFill="1" applyBorder="1" applyAlignment="1">
      <alignment horizontal="right" vertical="center" wrapText="1"/>
    </xf>
    <xf numFmtId="164" fontId="105" fillId="33" borderId="0" xfId="13198" applyFill="1" applyAlignment="1">
      <alignment horizontal="left" wrapText="1"/>
    </xf>
    <xf numFmtId="164" fontId="111" fillId="33" borderId="0" xfId="13198" applyFont="1" applyFill="1" applyAlignment="1">
      <alignment horizontal="left" wrapText="1"/>
    </xf>
    <xf numFmtId="164" fontId="105" fillId="33" borderId="0" xfId="13211" applyFill="1" applyAlignment="1">
      <alignment horizontal="right" vertical="center" wrapText="1"/>
    </xf>
    <xf numFmtId="164" fontId="105" fillId="33" borderId="107" xfId="13211" applyFill="1" applyBorder="1" applyAlignment="1">
      <alignment horizontal="right" vertical="center" wrapText="1"/>
    </xf>
    <xf numFmtId="164" fontId="105" fillId="33" borderId="0" xfId="13211" applyFill="1" applyAlignment="1">
      <alignment horizontal="left" vertical="center" wrapText="1"/>
    </xf>
    <xf numFmtId="164" fontId="105" fillId="33" borderId="107" xfId="13211" applyFill="1" applyBorder="1" applyAlignment="1">
      <alignment horizontal="left" vertical="center" wrapText="1"/>
    </xf>
    <xf numFmtId="164" fontId="105" fillId="33" borderId="0" xfId="13211" applyFill="1" applyAlignment="1">
      <alignment horizontal="center" vertical="center" wrapText="1"/>
    </xf>
    <xf numFmtId="164" fontId="105" fillId="33" borderId="107" xfId="13211" applyFill="1" applyBorder="1" applyAlignment="1">
      <alignment horizontal="center" vertical="center" wrapText="1"/>
    </xf>
    <xf numFmtId="164" fontId="105" fillId="33" borderId="0" xfId="13198" applyFill="1" applyAlignment="1">
      <alignment horizontal="center"/>
    </xf>
    <xf numFmtId="164" fontId="105" fillId="33" borderId="82" xfId="13198" quotePrefix="1" applyFill="1" applyBorder="1" applyAlignment="1">
      <alignment horizontal="left" wrapText="1"/>
    </xf>
    <xf numFmtId="164" fontId="105" fillId="33" borderId="0" xfId="13198" applyFill="1" applyAlignment="1">
      <alignment horizontal="left"/>
    </xf>
    <xf numFmtId="164" fontId="114" fillId="33" borderId="0" xfId="13198" applyFont="1" applyFill="1" applyAlignment="1">
      <alignment horizontal="left" wrapText="1"/>
    </xf>
    <xf numFmtId="0" fontId="105" fillId="33" borderId="0" xfId="13198" applyNumberFormat="1" applyFill="1" applyAlignment="1">
      <alignment horizontal="left" wrapText="1"/>
    </xf>
    <xf numFmtId="164" fontId="105" fillId="33" borderId="0" xfId="13198" applyFill="1" applyAlignment="1">
      <alignment horizontal="right" vertical="center" wrapText="1"/>
    </xf>
    <xf numFmtId="164" fontId="105" fillId="33" borderId="107" xfId="13198" applyFill="1" applyBorder="1" applyAlignment="1">
      <alignment horizontal="right" vertical="center" wrapText="1"/>
    </xf>
    <xf numFmtId="164" fontId="105" fillId="33" borderId="0" xfId="13198" applyFill="1" applyAlignment="1">
      <alignment horizontal="center" vertical="center" wrapText="1"/>
    </xf>
    <xf numFmtId="164" fontId="0" fillId="33" borderId="82" xfId="13198" applyFont="1" applyFill="1" applyBorder="1" applyAlignment="1">
      <alignment horizontal="left" wrapText="1"/>
    </xf>
    <xf numFmtId="164" fontId="105" fillId="33" borderId="82" xfId="13198" applyFill="1" applyBorder="1" applyAlignment="1">
      <alignment horizontal="left" wrapText="1"/>
    </xf>
    <xf numFmtId="164" fontId="109" fillId="33" borderId="0" xfId="0" applyFont="1" applyFill="1" applyAlignment="1">
      <alignment vertical="top" wrapText="1"/>
    </xf>
    <xf numFmtId="164" fontId="0" fillId="0" borderId="0" xfId="0" applyAlignment="1">
      <alignment vertical="top" wrapText="1"/>
    </xf>
    <xf numFmtId="164" fontId="118" fillId="33" borderId="118" xfId="0" applyFont="1" applyFill="1" applyBorder="1" applyAlignment="1">
      <alignment horizontal="center" vertical="center"/>
    </xf>
    <xf numFmtId="164" fontId="118" fillId="33" borderId="0" xfId="0" applyFont="1" applyFill="1" applyAlignment="1">
      <alignment vertical="center" wrapText="1"/>
    </xf>
    <xf numFmtId="164" fontId="118" fillId="33" borderId="107" xfId="0" applyFont="1" applyFill="1" applyBorder="1" applyAlignment="1">
      <alignment vertical="center" wrapText="1"/>
    </xf>
    <xf numFmtId="164" fontId="118" fillId="33" borderId="0" xfId="0" applyFont="1" applyFill="1" applyAlignment="1">
      <alignment horizontal="right" vertical="center" wrapText="1"/>
    </xf>
    <xf numFmtId="164" fontId="118" fillId="33" borderId="107" xfId="0" applyFont="1" applyFill="1" applyBorder="1" applyAlignment="1">
      <alignment horizontal="right" vertical="center" wrapText="1"/>
    </xf>
    <xf numFmtId="164" fontId="0" fillId="0" borderId="107" xfId="0" applyBorder="1" applyAlignment="1">
      <alignment horizontal="right" vertical="center" wrapText="1"/>
    </xf>
    <xf numFmtId="164" fontId="105" fillId="33" borderId="0" xfId="0" applyFont="1" applyFill="1" applyAlignment="1">
      <alignment horizontal="left" vertical="top" wrapText="1"/>
    </xf>
    <xf numFmtId="164" fontId="0" fillId="33" borderId="0" xfId="0" applyFill="1" applyAlignment="1">
      <alignment vertical="top" wrapText="1"/>
    </xf>
    <xf numFmtId="164" fontId="105" fillId="33" borderId="0" xfId="0" applyFont="1" applyFill="1" applyAlignment="1">
      <alignment vertical="top" wrapText="1"/>
    </xf>
    <xf numFmtId="164" fontId="120" fillId="33" borderId="0" xfId="0" applyFont="1" applyFill="1" applyAlignment="1">
      <alignment horizontal="justify" vertical="center" wrapText="1"/>
    </xf>
    <xf numFmtId="164" fontId="120" fillId="33" borderId="0" xfId="0" applyFont="1" applyFill="1" applyAlignment="1">
      <alignment horizontal="left" vertical="center" wrapText="1"/>
    </xf>
  </cellXfs>
  <cellStyles count="1632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3" xfId="16181" xr:uid="{19D564D6-986E-4134-8148-F783053CAD22}"/>
    <cellStyle name="Comma 17 2 2 2 2 3 2" xfId="16235" xr:uid="{33347A09-A86B-4901-AFA5-6EA6CE577514}"/>
    <cellStyle name="Comma 17 2 2 2 2 3 2 2" xfId="16278" xr:uid="{723339CA-2967-494D-BE81-8F17C37CCD2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3" xfId="16072" xr:uid="{00000000-0005-0000-0000-00005D200000}"/>
    <cellStyle name="Comma 19 3 2" xfId="16112" xr:uid="{00000000-0005-0000-0000-00005E200000}"/>
    <cellStyle name="Comma 19 3 3" xfId="16280" xr:uid="{8F6D04E5-43CD-4593-AC6E-C763EA5605E8}"/>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3" xfId="16215" xr:uid="{6D030386-4314-4EB7-A745-EDB93B18E49F}"/>
    <cellStyle name="Normal 51 2 2 2 2 2 2 2 2 2 2 3 2 2 2 3 2" xfId="16289" xr:uid="{CB443906-676A-4FB6-87D7-81675A1F184B}"/>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3" xfId="16308" xr:uid="{ADCFA9F3-8B33-4BAF-8C5D-00D67DF2D36C}"/>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4" xfId="16255" xr:uid="{8F1E3BF4-D4E7-4FB3-A3A1-16BDDCB94385}"/>
    <cellStyle name="Normal 51 2 2 3 2 3 2 2 2 4 2" xfId="16299" xr:uid="{857F7558-1A69-4F48-A47B-6EB7BB2C479C}"/>
    <cellStyle name="Normal 51 2 2 3 2 3 2 2 2 4 3" xfId="16311" xr:uid="{FC46B249-E4F2-4A6D-891B-E4F9218783CF}"/>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6" xfId="16214" xr:uid="{E86FFEFE-5BEF-4CF1-AF0C-F6B6607149BC}"/>
    <cellStyle name="Normal 66 2" xfId="16292" xr:uid="{10172259-2E68-4207-B8EF-23DF059C403A}"/>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6" xfId="16293" xr:uid="{576FB041-52E4-4C28-BC57-556B9E77311C}"/>
    <cellStyle name="Normal 77" xfId="16317" xr:uid="{5ED994BB-2A47-4F0F-B54E-2B63081E88D9}"/>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gov.uk/government/collections/renewable-heat-incentive-renewable-heat-premium-payment-statistics" TargetMode="External"/><Relationship Id="rId1" Type="http://schemas.openxmlformats.org/officeDocument/2006/relationships/hyperlink" Target="https://www.gov.uk/government/statistical-data-sets/sub-regional-feed-in-tariffs-confirmed-on-the-cfr-statistic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52388</xdr:colOff>
      <xdr:row>16</xdr:row>
      <xdr:rowOff>76200</xdr:rowOff>
    </xdr:from>
    <xdr:to>
      <xdr:col>10</xdr:col>
      <xdr:colOff>71438</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8" y="3781425"/>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247650</xdr:colOff>
      <xdr:row>46</xdr:row>
      <xdr:rowOff>219076</xdr:rowOff>
    </xdr:from>
    <xdr:to>
      <xdr:col>6</xdr:col>
      <xdr:colOff>390525</xdr:colOff>
      <xdr:row>46</xdr:row>
      <xdr:rowOff>390525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C51DEE1-71DA-4C62-AF58-BBC35C1E7A93}"/>
            </a:ext>
          </a:extLst>
        </xdr:cNvPr>
        <xdr:cNvSpPr txBox="1"/>
      </xdr:nvSpPr>
      <xdr:spPr>
        <a:xfrm>
          <a:off x="1146175" y="10823576"/>
          <a:ext cx="5302250"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35</xdr:row>
      <xdr:rowOff>190499</xdr:rowOff>
    </xdr:from>
    <xdr:to>
      <xdr:col>5</xdr:col>
      <xdr:colOff>1047750</xdr:colOff>
      <xdr:row>35</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AA34D6F6-4DCC-4649-9497-623AA79AF2D9}"/>
            </a:ext>
          </a:extLst>
        </xdr:cNvPr>
        <xdr:cNvSpPr txBox="1"/>
      </xdr:nvSpPr>
      <xdr:spPr>
        <a:xfrm>
          <a:off x="0" y="7387589"/>
          <a:ext cx="6221730" cy="1619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xdr:col>
      <xdr:colOff>571500</xdr:colOff>
      <xdr:row>36</xdr:row>
      <xdr:rowOff>200025</xdr:rowOff>
    </xdr:from>
    <xdr:to>
      <xdr:col>9</xdr:col>
      <xdr:colOff>114300</xdr:colOff>
      <xdr:row>36</xdr:row>
      <xdr:rowOff>400050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B7F6C863-0AF8-43C0-B703-997D09C7E4C7}"/>
            </a:ext>
          </a:extLst>
        </xdr:cNvPr>
        <xdr:cNvSpPr txBox="1"/>
      </xdr:nvSpPr>
      <xdr:spPr>
        <a:xfrm>
          <a:off x="3021330" y="7766685"/>
          <a:ext cx="667893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ten months of the target period so far, around 852,000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February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Q4 2018, around 16,100 measures were installed through ECO in around an additional 11,000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2018, under ECO (excluding Affordable Warmth), Cashback, GDHIF and GD Plans was up to 37.9 MtCO2 with provisional estimated lifetime energy savings up to 150,400 GWh (Table 1.4).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Provisional figures show there were around 2.48m measures installed in 1.96m households under ECO up to the end of February 2019 </a:t>
          </a:r>
          <a:r>
            <a:rPr lang="en-GB" sz="1100">
              <a:solidFill>
                <a:schemeClr val="dk1"/>
              </a:solidFill>
              <a:effectLst/>
              <a:latin typeface="+mn-lt"/>
              <a:ea typeface="+mn-ea"/>
              <a:cs typeface="+mn-cs"/>
            </a:rPr>
            <a:t>(Tables 2.3 to 2.8)</a:t>
          </a:r>
          <a:r>
            <a:rPr lang="en-GB" sz="1100">
              <a:solidFill>
                <a:schemeClr val="tx1"/>
              </a:solidFill>
              <a:effectLst/>
              <a:latin typeface="+mn-lt"/>
              <a:ea typeface="+mn-ea"/>
              <a:cs typeface="+mn-cs"/>
            </a:rPr>
            <a:t>.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start of ECO3 in October 2018 , 40,100 measures have been installed,</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including</a:t>
          </a:r>
          <a:r>
            <a:rPr lang="en-GB" sz="1100" baseline="0">
              <a:solidFill>
                <a:schemeClr val="tx1"/>
              </a:solidFill>
              <a:effectLst/>
              <a:latin typeface="+mn-lt"/>
              <a:ea typeface="+mn-ea"/>
              <a:cs typeface="+mn-cs"/>
            </a:rPr>
            <a:t> 12</a:t>
          </a:r>
          <a:r>
            <a:rPr lang="en-GB" sz="1100">
              <a:solidFill>
                <a:schemeClr val="tx1"/>
              </a:solidFill>
              <a:effectLst/>
              <a:latin typeface="+mn-lt"/>
              <a:ea typeface="+mn-ea"/>
              <a:cs typeface="+mn-cs"/>
            </a:rPr>
            <a:t>,500 measures installed in February 2019. Under the scheme rules revised for ECO3, suppliers have until two months after the installation date to report measures to Ofgem so February 2019 data cannot yet be considered to be complete (Table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2.5).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Provisionally, over the eighteen months of ECO Help-To-Heat, around 326,500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25 per cent lower than ECO2 (Tables 2.3, 2.4 &amp; 6.1).</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measures installed to end of February 2019, 35 per cent were for cavity wall insulation, 23 per cent were for loft insulation and 22 per cent were for boiler measures. There were around 177,900 solid wall insulations which accounted for seven per cent of all measures (Tables 2.6, 2.7 &amp;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Help-To-Heat measures installed to end of September 2018,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share of 'heating' measures has increased in ECO3 compared to the previous ECO phases, with boilers now representing 25 per cent of all measures and a further 17 per cent from 'other heating' measures, up to February 2019. This increase is due to the Affordable Warmth obligation (HHCRO), the only </a:t>
          </a:r>
          <a:r>
            <a:rPr lang="en-GB" sz="1100">
              <a:solidFill>
                <a:schemeClr val="dk1"/>
              </a:solidFill>
              <a:effectLst/>
              <a:latin typeface="+mn-lt"/>
              <a:ea typeface="+mn-ea"/>
              <a:cs typeface="+mn-cs"/>
            </a:rPr>
            <a:t>sub-obligation to include boilers,</a:t>
          </a:r>
          <a:r>
            <a:rPr lang="en-GB" sz="1100">
              <a:solidFill>
                <a:schemeClr val="tx1"/>
              </a:solidFill>
              <a:effectLst/>
              <a:latin typeface="+mn-lt"/>
              <a:ea typeface="+mn-ea"/>
              <a:cs typeface="+mn-cs"/>
            </a:rPr>
            <a:t> making up the whole of ECO3. Of all notified ECO3 measures installed to end of February 2019, 28 per cent were for cavity wall insulation, 21 per cent were for loft insulation and seven per cent were for solid wall insulation. These are significantly higher than the share of insulation measures through Affordable Warmth across all ECO phases, 6 per cent were for cavity wall insulation, 8 per cent were for loft insulation and 1 per cent were for solid wall insulation (Tables 2.6, 2.7 &amp; 2.8, Chart 2a &amp; 2b).</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Through ECO, the combination of Affordable Warmth and the Carbon Savings Community obligations have delivered around 1.40 million measures in around 1.06 million low income and vulnerable households, or households in specified areas of low income, by the end of February 2019. (Tables 2.6, 2.7 &amp; 2.8). Since the start of April 2017, around 184,000 Affordable Warmth measures have been installed in around 139,300 low income and vulnerable households. (Tables 2.7 and 2.8). </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December 2018, around one fifth (18 per cent) of ECO measures were in the North West (447,200), the highest in any region. 13 per cent of ECO measures were installed in Scotland (308,300) and five per cent were in Wales (133,300). In Q4 2018 around 16 per cent of ECO measures were in the North West (2,500), the highest in any region. Twelve per cent of ECO measures were installed in Scotland (2,000) and 6 per cent were in Wales (900).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73 per 1,000 households), up to the end of December 2018. The North West and North East regions had the highest amounts in England with 111 and 97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December 2018, around 85 per cent of ECO measures were installed in properties that used gas as their main fuel type (around 2,094,000 measures); however this has decreased from 97 per cent in the first quarter of ECO to 72 per cent in Q4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888,100 Affordable Warmth ECO measures installed up to the end of December 2018 are estimated to deliver £11.27bn worth of notional lifetime bill savings. In Q4 2018, Affordable Warmth delivered around 16,100 measures delivering around £150m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December 2018, 66 local authorities had seen 50 or more measures installed through Flexible Eligibility, eight of these had over 500 measures installed. The South West and South East regions had the highest share in England with 20 per cent and 10 per cent of flex measures in Great Britain respectively. Wales had 24 per cent and Scotland 10 per cent (Table 3.5).</a:t>
          </a:r>
          <a:r>
            <a:rPr lang="en-GB">
              <a:solidFill>
                <a:schemeClr val="tx1"/>
              </a:solidFill>
              <a:effectLst/>
            </a:rPr>
            <a:t> </a:t>
          </a: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3333FF"/>
            </a:solidFill>
            <a:effectLst/>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tx1"/>
              </a:solidFill>
              <a:effectLst/>
              <a:latin typeface="+mn-lt"/>
              <a:ea typeface="+mn-ea"/>
              <a:cs typeface="+mn-cs"/>
            </a:rPr>
            <a:t>Since the introduction of Flexible Eligibility, up to the end of February 2019, 23,400 measures have been delivered through this aspect of the scheme (Tables 2.7 &amp; 2.8). Around 14 per cent of the Help-To-Heat Affordable Warmth obligation was delivered through Flexible Eligibility (Chart 5a). Where suppliers exceed their 10 per cent flex</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thresholds under ECO Help-To-Heat, additional flex measures can be carried over to ECO3. Under ECO3, up to 25% of the obligation can be delivered through flex, with 18% of this obligation delivered through flex up to February 2019 (Chart 5b).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13,860 ‘live’ or ‘completed’ GD Plans in unique homes at the end of March 2019; of these, 11,672 were ‘live’ (all measures installed) and 2,188 were 'completed' (all measures installed and paid off). Additionally, there were four ‘new’ (quote accepted) and six ‘pending’ (plan signed) plans. At the end of March 2019, 84 per cent of all plans were 'live'. Over the last three months (January – March 2019) 135 Plans were ‘completed’, compared to 179 completions in the previous three months. (Table 7.1). </a:t>
          </a:r>
          <a:r>
            <a:rPr lang="en-GB" sz="1100">
              <a:solidFill>
                <a:srgbClr val="FF0000"/>
              </a:solidFill>
              <a:effectLst/>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128218</xdr:colOff>
      <xdr:row>127</xdr:row>
      <xdr:rowOff>69850</xdr:rowOff>
    </xdr:from>
    <xdr:to>
      <xdr:col>21</xdr:col>
      <xdr:colOff>357187</xdr:colOff>
      <xdr:row>153</xdr:row>
      <xdr:rowOff>234</xdr:rowOff>
    </xdr:to>
    <xdr:pic>
      <xdr:nvPicPr>
        <xdr:cNvPr id="7" name="Picture 6">
          <a:extLst>
            <a:ext uri="{FF2B5EF4-FFF2-40B4-BE49-F238E27FC236}">
              <a16:creationId xmlns:a16="http://schemas.microsoft.com/office/drawing/2014/main" id="{748FBDC7-9676-46C7-AC11-3DD2897806BA}"/>
            </a:ext>
          </a:extLst>
        </xdr:cNvPr>
        <xdr:cNvPicPr>
          <a:picLocks noChangeAspect="1"/>
        </xdr:cNvPicPr>
      </xdr:nvPicPr>
      <xdr:blipFill>
        <a:blip xmlns:r="http://schemas.openxmlformats.org/officeDocument/2006/relationships" r:embed="rId1"/>
        <a:stretch>
          <a:fillRect/>
        </a:stretch>
      </xdr:blipFill>
      <xdr:spPr>
        <a:xfrm>
          <a:off x="8029206" y="21486813"/>
          <a:ext cx="4596181" cy="4137259"/>
        </a:xfrm>
        <a:prstGeom prst="rect">
          <a:avLst/>
        </a:prstGeom>
      </xdr:spPr>
    </xdr:pic>
    <xdr:clientData/>
  </xdr:twoCellAnchor>
  <xdr:twoCellAnchor editAs="oneCell">
    <xdr:from>
      <xdr:col>1</xdr:col>
      <xdr:colOff>40822</xdr:colOff>
      <xdr:row>2</xdr:row>
      <xdr:rowOff>72571</xdr:rowOff>
    </xdr:from>
    <xdr:to>
      <xdr:col>13</xdr:col>
      <xdr:colOff>81643</xdr:colOff>
      <xdr:row>24</xdr:row>
      <xdr:rowOff>144891</xdr:rowOff>
    </xdr:to>
    <xdr:pic>
      <xdr:nvPicPr>
        <xdr:cNvPr id="2" name="Picture 1">
          <a:extLst>
            <a:ext uri="{FF2B5EF4-FFF2-40B4-BE49-F238E27FC236}">
              <a16:creationId xmlns:a16="http://schemas.microsoft.com/office/drawing/2014/main" id="{E0999DA5-3D21-4B68-8C91-4346C19D7987}"/>
            </a:ext>
          </a:extLst>
        </xdr:cNvPr>
        <xdr:cNvPicPr>
          <a:picLocks noChangeAspect="1"/>
        </xdr:cNvPicPr>
      </xdr:nvPicPr>
      <xdr:blipFill>
        <a:blip xmlns:r="http://schemas.openxmlformats.org/officeDocument/2006/relationships" r:embed="rId2"/>
        <a:stretch>
          <a:fillRect/>
        </a:stretch>
      </xdr:blipFill>
      <xdr:spPr>
        <a:xfrm>
          <a:off x="267608" y="399142"/>
          <a:ext cx="7334249" cy="3782535"/>
        </a:xfrm>
        <a:prstGeom prst="rect">
          <a:avLst/>
        </a:prstGeom>
        <a:ln>
          <a:solidFill>
            <a:schemeClr val="bg1">
              <a:lumMod val="50000"/>
            </a:schemeClr>
          </a:solidFill>
        </a:ln>
      </xdr:spPr>
    </xdr:pic>
    <xdr:clientData/>
  </xdr:twoCellAnchor>
  <xdr:twoCellAnchor editAs="oneCell">
    <xdr:from>
      <xdr:col>14</xdr:col>
      <xdr:colOff>11598</xdr:colOff>
      <xdr:row>53</xdr:row>
      <xdr:rowOff>28575</xdr:rowOff>
    </xdr:from>
    <xdr:to>
      <xdr:col>26</xdr:col>
      <xdr:colOff>108857</xdr:colOff>
      <xdr:row>74</xdr:row>
      <xdr:rowOff>67726</xdr:rowOff>
    </xdr:to>
    <xdr:pic>
      <xdr:nvPicPr>
        <xdr:cNvPr id="14" name="Picture 13">
          <a:extLst>
            <a:ext uri="{FF2B5EF4-FFF2-40B4-BE49-F238E27FC236}">
              <a16:creationId xmlns:a16="http://schemas.microsoft.com/office/drawing/2014/main" id="{91BB0A06-C61C-42DC-B44C-3D1A08B5E5FF}"/>
            </a:ext>
          </a:extLst>
        </xdr:cNvPr>
        <xdr:cNvPicPr>
          <a:picLocks noChangeAspect="1"/>
        </xdr:cNvPicPr>
      </xdr:nvPicPr>
      <xdr:blipFill>
        <a:blip xmlns:r="http://schemas.openxmlformats.org/officeDocument/2006/relationships" r:embed="rId3"/>
        <a:stretch>
          <a:fillRect/>
        </a:stretch>
      </xdr:blipFill>
      <xdr:spPr>
        <a:xfrm>
          <a:off x="7374423" y="9048750"/>
          <a:ext cx="7069559" cy="3439576"/>
        </a:xfrm>
        <a:prstGeom prst="rect">
          <a:avLst/>
        </a:prstGeom>
        <a:ln>
          <a:solidFill>
            <a:schemeClr val="bg1">
              <a:lumMod val="50000"/>
            </a:schemeClr>
          </a:solidFill>
        </a:ln>
      </xdr:spPr>
    </xdr:pic>
    <xdr:clientData/>
  </xdr:twoCellAnchor>
  <xdr:twoCellAnchor editAs="oneCell">
    <xdr:from>
      <xdr:col>14</xdr:col>
      <xdr:colOff>19718</xdr:colOff>
      <xdr:row>77</xdr:row>
      <xdr:rowOff>80963</xdr:rowOff>
    </xdr:from>
    <xdr:to>
      <xdr:col>27</xdr:col>
      <xdr:colOff>63500</xdr:colOff>
      <xdr:row>99</xdr:row>
      <xdr:rowOff>82144</xdr:rowOff>
    </xdr:to>
    <xdr:pic>
      <xdr:nvPicPr>
        <xdr:cNvPr id="24" name="Picture 23">
          <a:extLst>
            <a:ext uri="{FF2B5EF4-FFF2-40B4-BE49-F238E27FC236}">
              <a16:creationId xmlns:a16="http://schemas.microsoft.com/office/drawing/2014/main" id="{87B10117-D83A-4D6F-9DD8-8FAD81D0B716}"/>
            </a:ext>
          </a:extLst>
        </xdr:cNvPr>
        <xdr:cNvPicPr>
          <a:picLocks noChangeAspect="1"/>
        </xdr:cNvPicPr>
      </xdr:nvPicPr>
      <xdr:blipFill>
        <a:blip xmlns:r="http://schemas.openxmlformats.org/officeDocument/2006/relationships" r:embed="rId4"/>
        <a:stretch>
          <a:fillRect/>
        </a:stretch>
      </xdr:blipFill>
      <xdr:spPr>
        <a:xfrm>
          <a:off x="7920706" y="13044488"/>
          <a:ext cx="7654257" cy="3577819"/>
        </a:xfrm>
        <a:prstGeom prst="rect">
          <a:avLst/>
        </a:prstGeom>
        <a:ln>
          <a:solidFill>
            <a:schemeClr val="bg1">
              <a:lumMod val="50000"/>
            </a:schemeClr>
          </a:solidFill>
        </a:ln>
      </xdr:spPr>
    </xdr:pic>
    <xdr:clientData/>
  </xdr:twoCellAnchor>
  <xdr:twoCellAnchor editAs="oneCell">
    <xdr:from>
      <xdr:col>1</xdr:col>
      <xdr:colOff>19050</xdr:colOff>
      <xdr:row>27</xdr:row>
      <xdr:rowOff>57150</xdr:rowOff>
    </xdr:from>
    <xdr:to>
      <xdr:col>13</xdr:col>
      <xdr:colOff>76200</xdr:colOff>
      <xdr:row>50</xdr:row>
      <xdr:rowOff>114300</xdr:rowOff>
    </xdr:to>
    <xdr:pic>
      <xdr:nvPicPr>
        <xdr:cNvPr id="15" name="Picture 14">
          <a:extLst>
            <a:ext uri="{FF2B5EF4-FFF2-40B4-BE49-F238E27FC236}">
              <a16:creationId xmlns:a16="http://schemas.microsoft.com/office/drawing/2014/main" id="{4398D185-D22A-4BB3-87A3-4E109E0BBE07}"/>
            </a:ext>
          </a:extLst>
        </xdr:cNvPr>
        <xdr:cNvPicPr/>
      </xdr:nvPicPr>
      <xdr:blipFill>
        <a:blip xmlns:r="http://schemas.openxmlformats.org/officeDocument/2006/relationships" r:embed="rId5"/>
        <a:stretch>
          <a:fillRect/>
        </a:stretch>
      </xdr:blipFill>
      <xdr:spPr>
        <a:xfrm>
          <a:off x="238125" y="4676775"/>
          <a:ext cx="7029450" cy="3752850"/>
        </a:xfrm>
        <a:prstGeom prst="rect">
          <a:avLst/>
        </a:prstGeom>
        <a:ln>
          <a:solidFill>
            <a:schemeClr val="bg1">
              <a:lumMod val="50000"/>
            </a:schemeClr>
          </a:solidFill>
        </a:ln>
      </xdr:spPr>
    </xdr:pic>
    <xdr:clientData/>
  </xdr:twoCellAnchor>
  <xdr:twoCellAnchor editAs="oneCell">
    <xdr:from>
      <xdr:col>14</xdr:col>
      <xdr:colOff>57149</xdr:colOff>
      <xdr:row>2</xdr:row>
      <xdr:rowOff>61912</xdr:rowOff>
    </xdr:from>
    <xdr:to>
      <xdr:col>26</xdr:col>
      <xdr:colOff>104774</xdr:colOff>
      <xdr:row>24</xdr:row>
      <xdr:rowOff>133350</xdr:rowOff>
    </xdr:to>
    <xdr:pic>
      <xdr:nvPicPr>
        <xdr:cNvPr id="16" name="Picture 15">
          <a:extLst>
            <a:ext uri="{FF2B5EF4-FFF2-40B4-BE49-F238E27FC236}">
              <a16:creationId xmlns:a16="http://schemas.microsoft.com/office/drawing/2014/main" id="{DD118C47-2D86-4B76-B9F1-BBC5406BE2D8}"/>
            </a:ext>
          </a:extLst>
        </xdr:cNvPr>
        <xdr:cNvPicPr/>
      </xdr:nvPicPr>
      <xdr:blipFill>
        <a:blip xmlns:r="http://schemas.openxmlformats.org/officeDocument/2006/relationships" r:embed="rId6"/>
        <a:stretch>
          <a:fillRect/>
        </a:stretch>
      </xdr:blipFill>
      <xdr:spPr>
        <a:xfrm>
          <a:off x="7958137" y="390525"/>
          <a:ext cx="7534275" cy="3762375"/>
        </a:xfrm>
        <a:prstGeom prst="rect">
          <a:avLst/>
        </a:prstGeom>
        <a:ln>
          <a:solidFill>
            <a:schemeClr val="bg1">
              <a:lumMod val="50000"/>
            </a:schemeClr>
          </a:solidFill>
        </a:ln>
      </xdr:spPr>
    </xdr:pic>
    <xdr:clientData/>
  </xdr:twoCellAnchor>
  <xdr:twoCellAnchor editAs="oneCell">
    <xdr:from>
      <xdr:col>14</xdr:col>
      <xdr:colOff>47624</xdr:colOff>
      <xdr:row>27</xdr:row>
      <xdr:rowOff>57149</xdr:rowOff>
    </xdr:from>
    <xdr:to>
      <xdr:col>26</xdr:col>
      <xdr:colOff>95249</xdr:colOff>
      <xdr:row>50</xdr:row>
      <xdr:rowOff>123824</xdr:rowOff>
    </xdr:to>
    <xdr:pic>
      <xdr:nvPicPr>
        <xdr:cNvPr id="17" name="Picture 16">
          <a:extLst>
            <a:ext uri="{FF2B5EF4-FFF2-40B4-BE49-F238E27FC236}">
              <a16:creationId xmlns:a16="http://schemas.microsoft.com/office/drawing/2014/main" id="{3F02C19B-F433-495C-9AB9-A9769015AE09}"/>
            </a:ext>
          </a:extLst>
        </xdr:cNvPr>
        <xdr:cNvPicPr/>
      </xdr:nvPicPr>
      <xdr:blipFill>
        <a:blip xmlns:r="http://schemas.openxmlformats.org/officeDocument/2006/relationships" r:embed="rId7"/>
        <a:stretch>
          <a:fillRect/>
        </a:stretch>
      </xdr:blipFill>
      <xdr:spPr>
        <a:xfrm>
          <a:off x="7410449" y="4676774"/>
          <a:ext cx="7019925" cy="3762375"/>
        </a:xfrm>
        <a:prstGeom prst="rect">
          <a:avLst/>
        </a:prstGeom>
        <a:ln>
          <a:solidFill>
            <a:schemeClr val="bg1">
              <a:lumMod val="50000"/>
            </a:schemeClr>
          </a:solidFill>
        </a:ln>
      </xdr:spPr>
    </xdr:pic>
    <xdr:clientData/>
  </xdr:twoCellAnchor>
  <xdr:twoCellAnchor editAs="oneCell">
    <xdr:from>
      <xdr:col>0</xdr:col>
      <xdr:colOff>198119</xdr:colOff>
      <xdr:row>102</xdr:row>
      <xdr:rowOff>193215</xdr:rowOff>
    </xdr:from>
    <xdr:to>
      <xdr:col>13</xdr:col>
      <xdr:colOff>71621</xdr:colOff>
      <xdr:row>125</xdr:row>
      <xdr:rowOff>33337</xdr:rowOff>
    </xdr:to>
    <xdr:pic>
      <xdr:nvPicPr>
        <xdr:cNvPr id="8" name="Picture 7">
          <a:extLst>
            <a:ext uri="{FF2B5EF4-FFF2-40B4-BE49-F238E27FC236}">
              <a16:creationId xmlns:a16="http://schemas.microsoft.com/office/drawing/2014/main" id="{16AE3B1F-4EFB-48F1-A1EC-44E70FA03AD6}"/>
            </a:ext>
          </a:extLst>
        </xdr:cNvPr>
        <xdr:cNvPicPr>
          <a:picLocks noChangeAspect="1"/>
        </xdr:cNvPicPr>
      </xdr:nvPicPr>
      <xdr:blipFill>
        <a:blip xmlns:r="http://schemas.openxmlformats.org/officeDocument/2006/relationships" r:embed="rId8"/>
        <a:stretch>
          <a:fillRect/>
        </a:stretch>
      </xdr:blipFill>
      <xdr:spPr>
        <a:xfrm>
          <a:off x="198119" y="16682895"/>
          <a:ext cx="7276332" cy="3703462"/>
        </a:xfrm>
        <a:prstGeom prst="rect">
          <a:avLst/>
        </a:prstGeom>
      </xdr:spPr>
    </xdr:pic>
    <xdr:clientData/>
  </xdr:twoCellAnchor>
  <xdr:twoCellAnchor editAs="oneCell">
    <xdr:from>
      <xdr:col>14</xdr:col>
      <xdr:colOff>16034</xdr:colOff>
      <xdr:row>102</xdr:row>
      <xdr:rowOff>209550</xdr:rowOff>
    </xdr:from>
    <xdr:to>
      <xdr:col>27</xdr:col>
      <xdr:colOff>90229</xdr:colOff>
      <xdr:row>124</xdr:row>
      <xdr:rowOff>157162</xdr:rowOff>
    </xdr:to>
    <xdr:pic>
      <xdr:nvPicPr>
        <xdr:cNvPr id="9" name="Picture 8">
          <a:extLst>
            <a:ext uri="{FF2B5EF4-FFF2-40B4-BE49-F238E27FC236}">
              <a16:creationId xmlns:a16="http://schemas.microsoft.com/office/drawing/2014/main" id="{777BECD4-68D3-4CEE-8C9A-BDE4E1FA881B}"/>
            </a:ext>
          </a:extLst>
        </xdr:cNvPr>
        <xdr:cNvPicPr>
          <a:picLocks noChangeAspect="1"/>
        </xdr:cNvPicPr>
      </xdr:nvPicPr>
      <xdr:blipFill>
        <a:blip xmlns:r="http://schemas.openxmlformats.org/officeDocument/2006/relationships" r:embed="rId9"/>
        <a:stretch>
          <a:fillRect/>
        </a:stretch>
      </xdr:blipFill>
      <xdr:spPr>
        <a:xfrm>
          <a:off x="7917022" y="17235488"/>
          <a:ext cx="7684670" cy="3776662"/>
        </a:xfrm>
        <a:prstGeom prst="rect">
          <a:avLst/>
        </a:prstGeom>
        <a:ln>
          <a:solidFill>
            <a:schemeClr val="bg1">
              <a:lumMod val="50000"/>
            </a:schemeClr>
          </a:solidFill>
        </a:ln>
      </xdr:spPr>
    </xdr:pic>
    <xdr:clientData/>
  </xdr:twoCellAnchor>
  <xdr:twoCellAnchor editAs="oneCell">
    <xdr:from>
      <xdr:col>0</xdr:col>
      <xdr:colOff>204789</xdr:colOff>
      <xdr:row>77</xdr:row>
      <xdr:rowOff>76201</xdr:rowOff>
    </xdr:from>
    <xdr:to>
      <xdr:col>13</xdr:col>
      <xdr:colOff>80962</xdr:colOff>
      <xdr:row>99</xdr:row>
      <xdr:rowOff>76201</xdr:rowOff>
    </xdr:to>
    <xdr:pic>
      <xdr:nvPicPr>
        <xdr:cNvPr id="3" name="Picture 2">
          <a:extLst>
            <a:ext uri="{FF2B5EF4-FFF2-40B4-BE49-F238E27FC236}">
              <a16:creationId xmlns:a16="http://schemas.microsoft.com/office/drawing/2014/main" id="{0710D8FE-6701-48A8-9ED1-010C90084953}"/>
            </a:ext>
          </a:extLst>
        </xdr:cNvPr>
        <xdr:cNvPicPr>
          <a:picLocks noChangeAspect="1"/>
        </xdr:cNvPicPr>
      </xdr:nvPicPr>
      <xdr:blipFill>
        <a:blip xmlns:r="http://schemas.openxmlformats.org/officeDocument/2006/relationships" r:embed="rId10"/>
        <a:stretch>
          <a:fillRect/>
        </a:stretch>
      </xdr:blipFill>
      <xdr:spPr>
        <a:xfrm>
          <a:off x="204789" y="13039726"/>
          <a:ext cx="7596186" cy="3576638"/>
        </a:xfrm>
        <a:prstGeom prst="rect">
          <a:avLst/>
        </a:prstGeom>
        <a:ln>
          <a:solidFill>
            <a:schemeClr val="bg1">
              <a:lumMod val="50000"/>
            </a:schemeClr>
          </a:solidFill>
        </a:ln>
      </xdr:spPr>
    </xdr:pic>
    <xdr:clientData/>
  </xdr:twoCellAnchor>
  <xdr:twoCellAnchor editAs="oneCell">
    <xdr:from>
      <xdr:col>1</xdr:col>
      <xdr:colOff>85724</xdr:colOff>
      <xdr:row>126</xdr:row>
      <xdr:rowOff>231699</xdr:rowOff>
    </xdr:from>
    <xdr:to>
      <xdr:col>11</xdr:col>
      <xdr:colOff>385762</xdr:colOff>
      <xdr:row>152</xdr:row>
      <xdr:rowOff>140147</xdr:rowOff>
    </xdr:to>
    <xdr:pic>
      <xdr:nvPicPr>
        <xdr:cNvPr id="10" name="Picture 9">
          <a:extLst>
            <a:ext uri="{FF2B5EF4-FFF2-40B4-BE49-F238E27FC236}">
              <a16:creationId xmlns:a16="http://schemas.microsoft.com/office/drawing/2014/main" id="{FBAA7A81-3801-40ED-B433-B11759C39D8F}"/>
            </a:ext>
          </a:extLst>
        </xdr:cNvPr>
        <xdr:cNvPicPr>
          <a:picLocks noChangeAspect="1"/>
        </xdr:cNvPicPr>
      </xdr:nvPicPr>
      <xdr:blipFill>
        <a:blip xmlns:r="http://schemas.openxmlformats.org/officeDocument/2006/relationships" r:embed="rId11"/>
        <a:stretch>
          <a:fillRect/>
        </a:stretch>
      </xdr:blipFill>
      <xdr:spPr>
        <a:xfrm>
          <a:off x="319087" y="21410537"/>
          <a:ext cx="6538913" cy="4194698"/>
        </a:xfrm>
        <a:prstGeom prst="rect">
          <a:avLst/>
        </a:prstGeom>
      </xdr:spPr>
    </xdr:pic>
    <xdr:clientData/>
  </xdr:twoCellAnchor>
  <xdr:twoCellAnchor editAs="oneCell">
    <xdr:from>
      <xdr:col>1</xdr:col>
      <xdr:colOff>9524</xdr:colOff>
      <xdr:row>53</xdr:row>
      <xdr:rowOff>28575</xdr:rowOff>
    </xdr:from>
    <xdr:to>
      <xdr:col>13</xdr:col>
      <xdr:colOff>57149</xdr:colOff>
      <xdr:row>74</xdr:row>
      <xdr:rowOff>57150</xdr:rowOff>
    </xdr:to>
    <xdr:pic>
      <xdr:nvPicPr>
        <xdr:cNvPr id="18" name="Picture 17">
          <a:extLst>
            <a:ext uri="{FF2B5EF4-FFF2-40B4-BE49-F238E27FC236}">
              <a16:creationId xmlns:a16="http://schemas.microsoft.com/office/drawing/2014/main" id="{22DB7588-BE1A-4A48-A41A-2F218CC71F29}"/>
            </a:ext>
          </a:extLst>
        </xdr:cNvPr>
        <xdr:cNvPicPr/>
      </xdr:nvPicPr>
      <xdr:blipFill>
        <a:blip xmlns:r="http://schemas.openxmlformats.org/officeDocument/2006/relationships" r:embed="rId12"/>
        <a:stretch>
          <a:fillRect/>
        </a:stretch>
      </xdr:blipFill>
      <xdr:spPr>
        <a:xfrm>
          <a:off x="228599" y="9048750"/>
          <a:ext cx="7019925" cy="342900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56447</xdr:colOff>
      <xdr:row>1</xdr:row>
      <xdr:rowOff>412377</xdr:rowOff>
    </xdr:from>
    <xdr:to>
      <xdr:col>10</xdr:col>
      <xdr:colOff>320218</xdr:colOff>
      <xdr:row>48</xdr:row>
      <xdr:rowOff>89647</xdr:rowOff>
    </xdr:to>
    <xdr:pic>
      <xdr:nvPicPr>
        <xdr:cNvPr id="4" name="Picture 3">
          <a:extLst>
            <a:ext uri="{FF2B5EF4-FFF2-40B4-BE49-F238E27FC236}">
              <a16:creationId xmlns:a16="http://schemas.microsoft.com/office/drawing/2014/main" id="{14D75537-35BC-4430-9644-A7A675C52A95}"/>
            </a:ext>
          </a:extLst>
        </xdr:cNvPr>
        <xdr:cNvPicPr>
          <a:picLocks noChangeAspect="1"/>
        </xdr:cNvPicPr>
      </xdr:nvPicPr>
      <xdr:blipFill>
        <a:blip xmlns:r="http://schemas.openxmlformats.org/officeDocument/2006/relationships" r:embed="rId1"/>
        <a:stretch>
          <a:fillRect/>
        </a:stretch>
      </xdr:blipFill>
      <xdr:spPr>
        <a:xfrm>
          <a:off x="56447" y="468406"/>
          <a:ext cx="6169271" cy="75662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14288</xdr:colOff>
      <xdr:row>1</xdr:row>
      <xdr:rowOff>409575</xdr:rowOff>
    </xdr:from>
    <xdr:to>
      <xdr:col>10</xdr:col>
      <xdr:colOff>233848</xdr:colOff>
      <xdr:row>48</xdr:row>
      <xdr:rowOff>33617</xdr:rowOff>
    </xdr:to>
    <xdr:pic>
      <xdr:nvPicPr>
        <xdr:cNvPr id="2" name="Picture 1">
          <a:extLst>
            <a:ext uri="{FF2B5EF4-FFF2-40B4-BE49-F238E27FC236}">
              <a16:creationId xmlns:a16="http://schemas.microsoft.com/office/drawing/2014/main" id="{28086C77-7B11-47C2-A9EE-3D85E3405636}"/>
            </a:ext>
          </a:extLst>
        </xdr:cNvPr>
        <xdr:cNvPicPr>
          <a:picLocks noChangeAspect="1"/>
        </xdr:cNvPicPr>
      </xdr:nvPicPr>
      <xdr:blipFill>
        <a:blip xmlns:r="http://schemas.openxmlformats.org/officeDocument/2006/relationships" r:embed="rId1"/>
        <a:stretch>
          <a:fillRect/>
        </a:stretch>
      </xdr:blipFill>
      <xdr:spPr>
        <a:xfrm>
          <a:off x="14288" y="465604"/>
          <a:ext cx="6270736" cy="7512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uidance/energy-companies-obligation-brokerage"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election activeCell="A9" sqref="A9"/>
    </sheetView>
  </sheetViews>
  <sheetFormatPr defaultColWidth="8.73046875" defaultRowHeight="14.25"/>
  <cols>
    <col min="1" max="16384" width="8.73046875" style="57"/>
  </cols>
  <sheetData>
    <row r="11" spans="1:8" ht="46.15">
      <c r="F11" s="58" t="s">
        <v>2529</v>
      </c>
    </row>
    <row r="12" spans="1:8" ht="46.15">
      <c r="F12" s="58" t="s">
        <v>2900</v>
      </c>
    </row>
    <row r="15" spans="1:8">
      <c r="A15" s="154"/>
      <c r="B15" s="154"/>
      <c r="C15" s="154"/>
      <c r="D15" s="154"/>
      <c r="E15" s="154"/>
      <c r="F15" s="154"/>
      <c r="G15" s="154"/>
      <c r="H15" s="154"/>
    </row>
    <row r="16" spans="1:8">
      <c r="A16" s="487" t="s">
        <v>2817</v>
      </c>
      <c r="B16" s="488"/>
      <c r="C16" s="488"/>
      <c r="D16" s="154"/>
      <c r="E16" s="154"/>
      <c r="F16" s="154"/>
      <c r="G16" s="154"/>
      <c r="H16" s="154"/>
    </row>
    <row r="17" spans="1:12">
      <c r="A17" s="1"/>
      <c r="B17" s="488"/>
      <c r="C17" s="488"/>
      <c r="D17" s="154"/>
      <c r="E17" s="154"/>
      <c r="F17" s="154"/>
      <c r="G17" s="154"/>
      <c r="H17" s="154"/>
    </row>
    <row r="18" spans="1:12">
      <c r="A18" s="489" t="s">
        <v>2818</v>
      </c>
      <c r="B18" s="488"/>
      <c r="C18" s="488"/>
      <c r="D18" s="154"/>
      <c r="E18" s="154"/>
      <c r="F18" s="154"/>
      <c r="G18" s="154"/>
      <c r="H18" s="154"/>
    </row>
    <row r="19" spans="1:12">
      <c r="A19" s="490" t="s">
        <v>2819</v>
      </c>
      <c r="B19" s="488"/>
      <c r="C19" s="488"/>
      <c r="D19" s="154"/>
      <c r="E19" s="154"/>
      <c r="F19" s="154"/>
      <c r="G19" s="154"/>
      <c r="H19" s="154"/>
      <c r="I19" s="154"/>
      <c r="J19" s="154"/>
      <c r="K19" s="154"/>
      <c r="L19" s="154"/>
    </row>
    <row r="20" spans="1:12">
      <c r="A20" s="842" t="s">
        <v>2820</v>
      </c>
      <c r="B20" s="843"/>
      <c r="C20" s="843"/>
      <c r="D20" s="843"/>
      <c r="E20" s="154"/>
      <c r="F20" s="154"/>
      <c r="G20" s="154"/>
      <c r="H20" s="154"/>
      <c r="I20" s="154"/>
      <c r="J20" s="154"/>
      <c r="K20" s="154"/>
      <c r="L20" s="154"/>
    </row>
    <row r="21" spans="1:12">
      <c r="A21" s="491" t="s">
        <v>2821</v>
      </c>
      <c r="B21" s="488"/>
      <c r="C21" s="488"/>
      <c r="D21" s="154"/>
      <c r="E21" s="154"/>
      <c r="F21" s="154"/>
      <c r="G21" s="154"/>
      <c r="H21" s="154"/>
      <c r="I21" s="154"/>
      <c r="J21" s="154"/>
      <c r="K21" s="154"/>
      <c r="L21" s="154"/>
    </row>
    <row r="22" spans="1:12">
      <c r="A22" s="154"/>
      <c r="B22" s="154"/>
      <c r="C22" s="154"/>
      <c r="D22" s="154"/>
      <c r="E22" s="154"/>
      <c r="F22" s="154"/>
      <c r="G22" s="154"/>
      <c r="H22" s="154"/>
      <c r="I22" s="154"/>
      <c r="J22" s="154"/>
      <c r="K22" s="154"/>
      <c r="L22" s="154"/>
    </row>
    <row r="23" spans="1:12">
      <c r="A23" s="59"/>
      <c r="B23" s="154"/>
      <c r="C23" s="154"/>
      <c r="D23" s="154"/>
      <c r="E23" s="154"/>
      <c r="F23" s="154"/>
      <c r="G23" s="154"/>
      <c r="H23" s="154"/>
      <c r="I23" s="154"/>
      <c r="J23" s="154"/>
      <c r="K23" s="154"/>
      <c r="L23" s="154"/>
    </row>
    <row r="24" spans="1:12">
      <c r="A24" s="59" t="s">
        <v>3037</v>
      </c>
      <c r="B24" s="154"/>
      <c r="C24" s="154"/>
      <c r="D24" s="154"/>
      <c r="E24" s="154"/>
      <c r="F24" s="154"/>
      <c r="G24" s="154"/>
      <c r="H24" s="154"/>
      <c r="I24" s="154"/>
      <c r="J24" s="154"/>
      <c r="K24" s="154"/>
      <c r="L24" s="154"/>
    </row>
    <row r="25" spans="1:12">
      <c r="A25" s="154"/>
      <c r="B25" s="154"/>
      <c r="C25" s="154"/>
      <c r="D25" s="154"/>
      <c r="E25" s="154"/>
      <c r="F25" s="154"/>
      <c r="G25" s="154"/>
      <c r="H25" s="154"/>
      <c r="I25" s="154"/>
      <c r="J25" s="154"/>
      <c r="K25" s="154"/>
      <c r="L25" s="154"/>
    </row>
    <row r="26" spans="1:12">
      <c r="A26" s="154"/>
      <c r="B26" s="154"/>
      <c r="C26" s="154"/>
      <c r="D26" s="154"/>
      <c r="E26" s="154"/>
      <c r="F26" s="154"/>
      <c r="G26" s="154"/>
      <c r="H26" s="154"/>
      <c r="I26" s="154"/>
      <c r="J26" s="154"/>
      <c r="K26" s="154"/>
      <c r="L26" s="154"/>
    </row>
    <row r="27" spans="1:12">
      <c r="A27" s="154"/>
      <c r="B27" s="154"/>
      <c r="C27" s="154"/>
      <c r="D27" s="154"/>
      <c r="E27" s="154"/>
      <c r="F27" s="154"/>
      <c r="G27" s="154"/>
      <c r="H27" s="154"/>
      <c r="I27" s="154"/>
      <c r="J27" s="154"/>
      <c r="K27" s="154"/>
      <c r="L27" s="154"/>
    </row>
    <row r="28" spans="1:12">
      <c r="A28" s="154"/>
      <c r="B28" s="154"/>
      <c r="C28" s="154"/>
      <c r="D28" s="154"/>
      <c r="E28" s="154"/>
      <c r="F28" s="154"/>
      <c r="G28" s="154"/>
      <c r="H28" s="154"/>
      <c r="I28" s="154"/>
      <c r="J28" s="154"/>
      <c r="K28" s="154"/>
      <c r="L28" s="154"/>
    </row>
    <row r="29" spans="1:12">
      <c r="A29" s="154"/>
      <c r="B29" s="154"/>
      <c r="C29" s="154"/>
      <c r="D29" s="154"/>
      <c r="E29" s="154"/>
      <c r="F29" s="154"/>
      <c r="G29" s="154"/>
      <c r="H29" s="154"/>
      <c r="I29" s="154"/>
      <c r="J29" s="154"/>
      <c r="K29" s="154"/>
      <c r="L29" s="154"/>
    </row>
    <row r="30" spans="1:12">
      <c r="A30" s="154"/>
      <c r="B30" s="154"/>
      <c r="C30" s="154"/>
      <c r="D30" s="154"/>
      <c r="E30" s="154"/>
      <c r="F30" s="154"/>
      <c r="G30" s="154"/>
      <c r="H30" s="154"/>
      <c r="I30" s="154"/>
      <c r="J30" s="154"/>
      <c r="K30" s="154"/>
      <c r="L30" s="154"/>
    </row>
    <row r="31" spans="1:12">
      <c r="A31" s="154"/>
      <c r="B31" s="154"/>
      <c r="C31" s="154"/>
      <c r="D31" s="154"/>
      <c r="E31" s="154"/>
      <c r="F31" s="154"/>
      <c r="G31" s="154"/>
      <c r="H31" s="154"/>
      <c r="I31" s="154"/>
      <c r="J31" s="154"/>
      <c r="K31" s="154"/>
      <c r="L31" s="154"/>
    </row>
    <row r="32" spans="1:12">
      <c r="A32" s="154"/>
      <c r="B32" s="154"/>
      <c r="C32" s="154"/>
      <c r="D32" s="154"/>
      <c r="E32" s="154"/>
      <c r="F32" s="154"/>
      <c r="G32" s="154"/>
      <c r="H32" s="154"/>
      <c r="I32" s="154"/>
      <c r="J32" s="154"/>
      <c r="K32" s="154"/>
      <c r="L32" s="154"/>
    </row>
    <row r="33" spans="1:8">
      <c r="A33" s="154"/>
      <c r="B33" s="154"/>
      <c r="C33" s="154"/>
      <c r="D33" s="154"/>
      <c r="E33" s="154"/>
      <c r="F33" s="154"/>
      <c r="G33" s="154"/>
      <c r="H33" s="154"/>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7"/>
  <sheetViews>
    <sheetView zoomScaleNormal="100" workbookViewId="0">
      <pane ySplit="4" topLeftCell="A5" activePane="bottomLeft" state="frozen"/>
      <selection pane="bottomLeft" activeCell="A2" sqref="A2"/>
    </sheetView>
  </sheetViews>
  <sheetFormatPr defaultColWidth="8.73046875" defaultRowHeight="12.75"/>
  <cols>
    <col min="1" max="1" width="38" style="31" customWidth="1"/>
    <col min="2" max="6" width="19.265625" style="31" customWidth="1"/>
    <col min="7" max="16384" width="8.73046875" style="31"/>
  </cols>
  <sheetData>
    <row r="1" spans="1:13" ht="15">
      <c r="A1" s="27" t="s">
        <v>2961</v>
      </c>
    </row>
    <row r="2" spans="1:13" ht="13.15" thickBot="1">
      <c r="A2" s="309"/>
      <c r="B2" s="309"/>
      <c r="C2" s="309"/>
      <c r="D2" s="309"/>
      <c r="E2" s="309"/>
      <c r="F2" s="309"/>
    </row>
    <row r="3" spans="1:13" ht="13.15" thickTop="1">
      <c r="B3" s="871" t="s">
        <v>29</v>
      </c>
      <c r="C3" s="871"/>
      <c r="D3" s="871"/>
      <c r="E3" s="872"/>
    </row>
    <row r="4" spans="1:13" ht="27">
      <c r="A4" s="275" t="s">
        <v>2509</v>
      </c>
      <c r="B4" s="276" t="s">
        <v>2510</v>
      </c>
      <c r="C4" s="230" t="s">
        <v>2511</v>
      </c>
      <c r="D4" s="230" t="s">
        <v>2512</v>
      </c>
      <c r="E4" s="239" t="s">
        <v>2809</v>
      </c>
      <c r="F4" s="276" t="s">
        <v>74</v>
      </c>
      <c r="I4" s="354"/>
      <c r="M4" s="354"/>
    </row>
    <row r="5" spans="1:13">
      <c r="A5" s="277" t="s">
        <v>59</v>
      </c>
      <c r="B5" s="35">
        <v>25829</v>
      </c>
      <c r="C5" s="278">
        <v>1086</v>
      </c>
      <c r="D5" s="35">
        <v>2316</v>
      </c>
      <c r="E5" s="116">
        <v>698</v>
      </c>
      <c r="F5" s="116">
        <v>29929</v>
      </c>
      <c r="G5" s="354"/>
      <c r="K5" s="116"/>
      <c r="M5" s="354"/>
    </row>
    <row r="6" spans="1:13">
      <c r="A6" s="136" t="s">
        <v>60</v>
      </c>
      <c r="B6" s="35">
        <v>27956</v>
      </c>
      <c r="C6" s="116">
        <v>1340</v>
      </c>
      <c r="D6" s="35">
        <v>2765</v>
      </c>
      <c r="E6" s="116">
        <v>746</v>
      </c>
      <c r="F6" s="116">
        <v>32807</v>
      </c>
      <c r="G6" s="354"/>
      <c r="I6" s="354"/>
      <c r="K6" s="116"/>
      <c r="M6" s="354"/>
    </row>
    <row r="7" spans="1:13">
      <c r="A7" s="136" t="s">
        <v>61</v>
      </c>
      <c r="B7" s="35">
        <v>26271</v>
      </c>
      <c r="C7" s="116">
        <v>1370</v>
      </c>
      <c r="D7" s="35">
        <v>2070</v>
      </c>
      <c r="E7" s="116">
        <v>672</v>
      </c>
      <c r="F7" s="116">
        <v>30383</v>
      </c>
      <c r="G7" s="354"/>
      <c r="I7" s="354"/>
      <c r="K7" s="116"/>
    </row>
    <row r="8" spans="1:13">
      <c r="A8" s="136" t="s">
        <v>62</v>
      </c>
      <c r="B8" s="35">
        <v>22622</v>
      </c>
      <c r="C8" s="116">
        <v>921</v>
      </c>
      <c r="D8" s="35">
        <v>1961</v>
      </c>
      <c r="E8" s="116">
        <v>752</v>
      </c>
      <c r="F8" s="116">
        <v>26256</v>
      </c>
      <c r="G8" s="354"/>
      <c r="K8" s="116"/>
    </row>
    <row r="9" spans="1:13">
      <c r="A9" s="136" t="s">
        <v>63</v>
      </c>
      <c r="B9" s="35">
        <v>26034</v>
      </c>
      <c r="C9" s="116">
        <v>443</v>
      </c>
      <c r="D9" s="35">
        <v>2238</v>
      </c>
      <c r="E9" s="116">
        <v>723</v>
      </c>
      <c r="F9" s="116">
        <v>29438</v>
      </c>
      <c r="G9" s="354"/>
      <c r="K9" s="116"/>
    </row>
    <row r="10" spans="1:13">
      <c r="A10" s="136" t="s">
        <v>73</v>
      </c>
      <c r="B10" s="35">
        <v>23989</v>
      </c>
      <c r="C10" s="116">
        <v>133</v>
      </c>
      <c r="D10" s="35">
        <v>1524</v>
      </c>
      <c r="E10" s="116">
        <v>831</v>
      </c>
      <c r="F10" s="116">
        <v>26477</v>
      </c>
      <c r="G10" s="354"/>
      <c r="K10" s="116"/>
    </row>
    <row r="11" spans="1:13">
      <c r="A11" s="137" t="s">
        <v>194</v>
      </c>
      <c r="B11" s="35">
        <v>25905</v>
      </c>
      <c r="C11" s="116">
        <v>70</v>
      </c>
      <c r="D11" s="35">
        <v>622</v>
      </c>
      <c r="E11" s="116">
        <v>984</v>
      </c>
      <c r="F11" s="116">
        <v>27581</v>
      </c>
      <c r="G11" s="354"/>
      <c r="I11" s="354"/>
      <c r="K11" s="116"/>
    </row>
    <row r="12" spans="1:13">
      <c r="A12" s="137" t="s">
        <v>2422</v>
      </c>
      <c r="B12" s="35">
        <v>21418</v>
      </c>
      <c r="C12" s="116">
        <v>0</v>
      </c>
      <c r="D12" s="35">
        <v>143</v>
      </c>
      <c r="E12" s="116">
        <v>1139</v>
      </c>
      <c r="F12" s="116">
        <v>22700</v>
      </c>
      <c r="G12" s="354"/>
      <c r="K12" s="116"/>
    </row>
    <row r="13" spans="1:13">
      <c r="A13" s="137" t="s">
        <v>2473</v>
      </c>
      <c r="B13" s="35">
        <v>23862</v>
      </c>
      <c r="C13" s="116">
        <v>9</v>
      </c>
      <c r="D13" s="35">
        <v>161</v>
      </c>
      <c r="E13" s="116">
        <v>634</v>
      </c>
      <c r="F13" s="116">
        <v>24666</v>
      </c>
      <c r="G13" s="354"/>
      <c r="K13" s="116"/>
    </row>
    <row r="14" spans="1:13">
      <c r="A14" s="137" t="s">
        <v>2474</v>
      </c>
      <c r="B14" s="35">
        <v>28122</v>
      </c>
      <c r="C14" s="116">
        <v>18</v>
      </c>
      <c r="D14" s="35">
        <v>87</v>
      </c>
      <c r="E14" s="116">
        <v>936</v>
      </c>
      <c r="F14" s="116">
        <v>29163</v>
      </c>
      <c r="G14" s="354"/>
      <c r="I14" s="354"/>
      <c r="K14" s="116"/>
    </row>
    <row r="15" spans="1:13">
      <c r="A15" s="137" t="s">
        <v>2517</v>
      </c>
      <c r="B15" s="35">
        <v>32530</v>
      </c>
      <c r="C15" s="116">
        <v>37</v>
      </c>
      <c r="D15" s="35">
        <v>58</v>
      </c>
      <c r="E15" s="116">
        <v>1254</v>
      </c>
      <c r="F15" s="116">
        <v>33879</v>
      </c>
      <c r="G15" s="354"/>
      <c r="I15" s="354"/>
      <c r="K15" s="116"/>
    </row>
    <row r="16" spans="1:13">
      <c r="A16" s="137" t="s">
        <v>2518</v>
      </c>
      <c r="B16" s="35">
        <v>29278</v>
      </c>
      <c r="C16" s="116">
        <v>6</v>
      </c>
      <c r="D16" s="35">
        <v>5</v>
      </c>
      <c r="E16" s="152">
        <v>884</v>
      </c>
      <c r="F16" s="116">
        <v>30173</v>
      </c>
      <c r="G16" s="354"/>
      <c r="I16" s="354"/>
      <c r="K16" s="116"/>
    </row>
    <row r="17" spans="1:11">
      <c r="A17" s="138" t="s">
        <v>2519</v>
      </c>
      <c r="B17" s="35">
        <v>30048</v>
      </c>
      <c r="C17" s="116">
        <v>3</v>
      </c>
      <c r="D17" s="35">
        <v>1</v>
      </c>
      <c r="E17" s="152">
        <v>664</v>
      </c>
      <c r="F17" s="116">
        <v>30716</v>
      </c>
      <c r="G17" s="354"/>
      <c r="I17" s="354"/>
      <c r="K17" s="116"/>
    </row>
    <row r="18" spans="1:11">
      <c r="A18" s="137" t="s">
        <v>2530</v>
      </c>
      <c r="B18" s="35">
        <v>25236</v>
      </c>
      <c r="C18" s="116">
        <v>0</v>
      </c>
      <c r="D18" s="152">
        <v>0</v>
      </c>
      <c r="E18" s="152">
        <v>554</v>
      </c>
      <c r="F18" s="116">
        <v>25790</v>
      </c>
      <c r="G18" s="354"/>
      <c r="K18" s="116"/>
    </row>
    <row r="19" spans="1:11">
      <c r="A19" s="137" t="s">
        <v>2531</v>
      </c>
      <c r="B19" s="35">
        <v>21512</v>
      </c>
      <c r="C19" s="116">
        <v>0</v>
      </c>
      <c r="D19" s="152" t="s">
        <v>2548</v>
      </c>
      <c r="E19" s="152">
        <v>774</v>
      </c>
      <c r="F19" s="116">
        <v>22286</v>
      </c>
      <c r="G19" s="354"/>
      <c r="K19" s="116"/>
    </row>
    <row r="20" spans="1:11">
      <c r="A20" s="137" t="s">
        <v>2532</v>
      </c>
      <c r="B20" s="35">
        <v>19027</v>
      </c>
      <c r="C20" s="116">
        <v>0</v>
      </c>
      <c r="D20" s="152" t="s">
        <v>2548</v>
      </c>
      <c r="E20" s="152">
        <v>498</v>
      </c>
      <c r="F20" s="116">
        <v>19525</v>
      </c>
      <c r="G20" s="354"/>
      <c r="K20" s="116"/>
    </row>
    <row r="21" spans="1:11">
      <c r="A21" s="137" t="s">
        <v>2561</v>
      </c>
      <c r="B21" s="35">
        <v>17019</v>
      </c>
      <c r="C21" s="116">
        <v>0</v>
      </c>
      <c r="D21" s="152" t="s">
        <v>2548</v>
      </c>
      <c r="E21" s="152">
        <v>755</v>
      </c>
      <c r="F21" s="116">
        <v>17774</v>
      </c>
      <c r="G21" s="354"/>
      <c r="K21" s="116"/>
    </row>
    <row r="22" spans="1:11">
      <c r="A22" s="137" t="s">
        <v>2564</v>
      </c>
      <c r="B22" s="35">
        <v>16605</v>
      </c>
      <c r="C22" s="116">
        <v>0</v>
      </c>
      <c r="D22" s="152" t="s">
        <v>2548</v>
      </c>
      <c r="E22" s="152">
        <v>24</v>
      </c>
      <c r="F22" s="116">
        <v>16629</v>
      </c>
      <c r="G22" s="354"/>
      <c r="K22" s="116"/>
    </row>
    <row r="23" spans="1:11">
      <c r="A23" s="137" t="s">
        <v>2565</v>
      </c>
      <c r="B23" s="35">
        <v>19228</v>
      </c>
      <c r="C23" s="116">
        <v>1</v>
      </c>
      <c r="D23" s="152" t="s">
        <v>2548</v>
      </c>
      <c r="E23" s="152">
        <v>47</v>
      </c>
      <c r="F23" s="116">
        <v>19276</v>
      </c>
      <c r="G23" s="354"/>
      <c r="I23" s="354"/>
    </row>
    <row r="24" spans="1:11">
      <c r="A24" s="137" t="s">
        <v>2580</v>
      </c>
      <c r="B24" s="35">
        <v>14375</v>
      </c>
      <c r="C24" s="116">
        <v>0</v>
      </c>
      <c r="D24" s="152" t="s">
        <v>2548</v>
      </c>
      <c r="E24" s="152" t="s">
        <v>2548</v>
      </c>
      <c r="F24" s="116">
        <v>14375</v>
      </c>
      <c r="G24" s="354"/>
      <c r="K24" s="116"/>
    </row>
    <row r="25" spans="1:11">
      <c r="A25" s="137" t="s">
        <v>2581</v>
      </c>
      <c r="B25" s="35">
        <v>15449</v>
      </c>
      <c r="C25" s="116">
        <v>0</v>
      </c>
      <c r="D25" s="152" t="s">
        <v>2548</v>
      </c>
      <c r="E25" s="152" t="s">
        <v>2548</v>
      </c>
      <c r="F25" s="116">
        <v>15449</v>
      </c>
      <c r="G25" s="354"/>
      <c r="K25" s="116"/>
    </row>
    <row r="26" spans="1:11">
      <c r="A26" s="137" t="s">
        <v>2584</v>
      </c>
      <c r="B26" s="35">
        <v>15492</v>
      </c>
      <c r="C26" s="116">
        <v>0</v>
      </c>
      <c r="D26" s="152" t="s">
        <v>2548</v>
      </c>
      <c r="E26" s="152" t="s">
        <v>2548</v>
      </c>
      <c r="F26" s="116">
        <v>15492</v>
      </c>
      <c r="G26" s="354"/>
      <c r="K26" s="116"/>
    </row>
    <row r="27" spans="1:11">
      <c r="A27" s="137" t="s">
        <v>2594</v>
      </c>
      <c r="B27" s="35">
        <v>22289</v>
      </c>
      <c r="C27" s="116">
        <v>0</v>
      </c>
      <c r="D27" s="152" t="s">
        <v>2548</v>
      </c>
      <c r="E27" s="152" t="s">
        <v>2548</v>
      </c>
      <c r="F27" s="116">
        <v>22289</v>
      </c>
      <c r="G27" s="354"/>
      <c r="K27" s="116"/>
    </row>
    <row r="28" spans="1:11">
      <c r="A28" s="137" t="s">
        <v>2595</v>
      </c>
      <c r="B28" s="35">
        <v>5114</v>
      </c>
      <c r="C28" s="116">
        <v>0</v>
      </c>
      <c r="D28" s="152" t="s">
        <v>2548</v>
      </c>
      <c r="E28" s="152" t="s">
        <v>2548</v>
      </c>
      <c r="F28" s="116">
        <v>5114</v>
      </c>
      <c r="G28" s="354"/>
      <c r="K28" s="116"/>
    </row>
    <row r="29" spans="1:11">
      <c r="A29" s="137" t="s">
        <v>2596</v>
      </c>
      <c r="B29" s="35">
        <v>9864</v>
      </c>
      <c r="C29" s="116">
        <v>0</v>
      </c>
      <c r="D29" s="152" t="s">
        <v>2548</v>
      </c>
      <c r="E29" s="152" t="s">
        <v>2548</v>
      </c>
      <c r="F29" s="116">
        <v>9864</v>
      </c>
      <c r="G29" s="354"/>
      <c r="K29" s="116"/>
    </row>
    <row r="30" spans="1:11">
      <c r="A30" s="137" t="s">
        <v>2604</v>
      </c>
      <c r="B30" s="35">
        <v>11468</v>
      </c>
      <c r="C30" s="116">
        <v>7</v>
      </c>
      <c r="D30" s="152" t="s">
        <v>2548</v>
      </c>
      <c r="E30" s="152" t="s">
        <v>2548</v>
      </c>
      <c r="F30" s="116">
        <v>11475</v>
      </c>
      <c r="G30" s="354"/>
      <c r="K30" s="116"/>
    </row>
    <row r="31" spans="1:11">
      <c r="A31" s="137" t="s">
        <v>2605</v>
      </c>
      <c r="B31" s="35">
        <v>12448</v>
      </c>
      <c r="C31" s="116">
        <v>5</v>
      </c>
      <c r="D31" s="152" t="s">
        <v>2548</v>
      </c>
      <c r="E31" s="152" t="s">
        <v>2548</v>
      </c>
      <c r="F31" s="116">
        <v>12453</v>
      </c>
      <c r="G31" s="354"/>
      <c r="K31" s="116"/>
    </row>
    <row r="32" spans="1:11" s="306" customFormat="1">
      <c r="A32" s="304" t="s">
        <v>2622</v>
      </c>
      <c r="B32" s="233">
        <v>13204</v>
      </c>
      <c r="C32" s="301">
        <v>7</v>
      </c>
      <c r="D32" s="305" t="s">
        <v>2548</v>
      </c>
      <c r="E32" s="305" t="s">
        <v>2548</v>
      </c>
      <c r="F32" s="116">
        <v>13211</v>
      </c>
      <c r="G32" s="354"/>
      <c r="H32" s="31"/>
      <c r="I32" s="31"/>
      <c r="J32" s="31"/>
      <c r="K32" s="116"/>
    </row>
    <row r="33" spans="1:11" s="306" customFormat="1">
      <c r="A33" s="304" t="s">
        <v>2701</v>
      </c>
      <c r="B33" s="233">
        <v>13286</v>
      </c>
      <c r="C33" s="301">
        <v>5</v>
      </c>
      <c r="D33" s="305" t="s">
        <v>2548</v>
      </c>
      <c r="E33" s="305" t="s">
        <v>2548</v>
      </c>
      <c r="F33" s="116">
        <v>13291</v>
      </c>
      <c r="G33" s="354"/>
      <c r="H33" s="31"/>
      <c r="I33" s="31"/>
      <c r="J33" s="31"/>
      <c r="K33" s="116"/>
    </row>
    <row r="34" spans="1:11" s="306" customFormat="1">
      <c r="A34" s="304" t="s">
        <v>2702</v>
      </c>
      <c r="B34" s="233">
        <v>15142</v>
      </c>
      <c r="C34" s="301">
        <v>9</v>
      </c>
      <c r="D34" s="305" t="s">
        <v>2548</v>
      </c>
      <c r="E34" s="305" t="s">
        <v>2548</v>
      </c>
      <c r="F34" s="116">
        <v>15151</v>
      </c>
      <c r="G34" s="354"/>
      <c r="H34" s="31"/>
      <c r="I34" s="31"/>
      <c r="J34" s="31"/>
      <c r="K34" s="116"/>
    </row>
    <row r="35" spans="1:11" s="306" customFormat="1">
      <c r="A35" s="304" t="s">
        <v>2703</v>
      </c>
      <c r="B35" s="233">
        <v>15135</v>
      </c>
      <c r="C35" s="301">
        <v>6</v>
      </c>
      <c r="D35" s="305" t="s">
        <v>2548</v>
      </c>
      <c r="E35" s="305" t="s">
        <v>2548</v>
      </c>
      <c r="F35" s="116">
        <v>15141</v>
      </c>
      <c r="G35" s="354"/>
      <c r="H35" s="31"/>
      <c r="I35" s="354"/>
      <c r="J35" s="31"/>
      <c r="K35" s="116"/>
    </row>
    <row r="36" spans="1:11" s="306" customFormat="1">
      <c r="A36" s="304" t="s">
        <v>2736</v>
      </c>
      <c r="B36" s="233">
        <v>11778</v>
      </c>
      <c r="C36" s="301">
        <v>10</v>
      </c>
      <c r="D36" s="305" t="s">
        <v>2548</v>
      </c>
      <c r="E36" s="305" t="s">
        <v>2548</v>
      </c>
      <c r="F36" s="116">
        <v>11788</v>
      </c>
      <c r="G36" s="354"/>
      <c r="H36" s="31"/>
      <c r="I36" s="31"/>
      <c r="J36" s="31"/>
      <c r="K36" s="116"/>
    </row>
    <row r="37" spans="1:11" s="306" customFormat="1">
      <c r="A37" s="304" t="s">
        <v>2737</v>
      </c>
      <c r="B37" s="233">
        <v>14677</v>
      </c>
      <c r="C37" s="301">
        <v>9</v>
      </c>
      <c r="D37" s="305" t="s">
        <v>2548</v>
      </c>
      <c r="E37" s="305" t="s">
        <v>2548</v>
      </c>
      <c r="F37" s="116">
        <v>14686</v>
      </c>
      <c r="G37" s="354"/>
      <c r="H37" s="31"/>
      <c r="I37" s="31"/>
      <c r="J37" s="31"/>
      <c r="K37" s="116"/>
    </row>
    <row r="38" spans="1:11" s="306" customFormat="1">
      <c r="A38" s="45" t="s">
        <v>2738</v>
      </c>
      <c r="B38" s="233">
        <v>15324</v>
      </c>
      <c r="C38" s="301">
        <v>5</v>
      </c>
      <c r="D38" s="305" t="s">
        <v>2548</v>
      </c>
      <c r="E38" s="305" t="s">
        <v>2548</v>
      </c>
      <c r="F38" s="116">
        <v>15329</v>
      </c>
      <c r="G38" s="354"/>
      <c r="H38" s="31"/>
      <c r="I38" s="31"/>
      <c r="J38" s="31"/>
      <c r="K38" s="116"/>
    </row>
    <row r="39" spans="1:11" s="306" customFormat="1">
      <c r="A39" s="45" t="s">
        <v>2763</v>
      </c>
      <c r="B39" s="233">
        <v>17923</v>
      </c>
      <c r="C39" s="301">
        <v>0</v>
      </c>
      <c r="D39" s="305" t="s">
        <v>2548</v>
      </c>
      <c r="E39" s="305" t="s">
        <v>2548</v>
      </c>
      <c r="F39" s="116">
        <v>17923</v>
      </c>
      <c r="G39" s="354"/>
      <c r="H39" s="31"/>
      <c r="I39" s="31"/>
    </row>
    <row r="40" spans="1:11" s="306" customFormat="1">
      <c r="A40" s="45" t="s">
        <v>2764</v>
      </c>
      <c r="B40" s="233">
        <v>16967</v>
      </c>
      <c r="C40" s="301">
        <v>1</v>
      </c>
      <c r="D40" s="305" t="s">
        <v>2548</v>
      </c>
      <c r="E40" s="305" t="s">
        <v>2548</v>
      </c>
      <c r="F40" s="116">
        <v>16968</v>
      </c>
      <c r="G40" s="354"/>
      <c r="H40" s="31"/>
      <c r="I40" s="31"/>
    </row>
    <row r="41" spans="1:11" s="306" customFormat="1">
      <c r="A41" s="137" t="s">
        <v>2765</v>
      </c>
      <c r="B41" s="233">
        <v>18868</v>
      </c>
      <c r="C41" s="301">
        <v>0</v>
      </c>
      <c r="D41" s="305" t="s">
        <v>2548</v>
      </c>
      <c r="E41" s="305" t="s">
        <v>2548</v>
      </c>
      <c r="F41" s="116">
        <v>18868</v>
      </c>
      <c r="G41" s="354"/>
      <c r="H41" s="31"/>
      <c r="I41" s="31"/>
    </row>
    <row r="42" spans="1:11" s="306" customFormat="1">
      <c r="A42" s="137" t="s">
        <v>2788</v>
      </c>
      <c r="B42" s="233">
        <v>18651</v>
      </c>
      <c r="C42" s="301">
        <v>0</v>
      </c>
      <c r="D42" s="305" t="s">
        <v>2548</v>
      </c>
      <c r="E42" s="305" t="s">
        <v>2548</v>
      </c>
      <c r="F42" s="116">
        <v>18651</v>
      </c>
      <c r="G42" s="354"/>
      <c r="H42" s="31"/>
      <c r="I42" s="354"/>
    </row>
    <row r="43" spans="1:11" s="306" customFormat="1">
      <c r="A43" s="137" t="s">
        <v>2789</v>
      </c>
      <c r="B43" s="233">
        <v>16563</v>
      </c>
      <c r="C43" s="301">
        <v>0</v>
      </c>
      <c r="D43" s="305" t="s">
        <v>2548</v>
      </c>
      <c r="E43" s="305" t="s">
        <v>2548</v>
      </c>
      <c r="F43" s="116">
        <v>16563</v>
      </c>
      <c r="G43" s="354"/>
      <c r="H43" s="31"/>
      <c r="I43" s="354"/>
    </row>
    <row r="44" spans="1:11" s="306" customFormat="1">
      <c r="A44" s="295" t="s">
        <v>2790</v>
      </c>
      <c r="B44" s="233">
        <v>18663</v>
      </c>
      <c r="C44" s="301">
        <v>1</v>
      </c>
      <c r="D44" s="305" t="s">
        <v>2548</v>
      </c>
      <c r="E44" s="305" t="s">
        <v>2548</v>
      </c>
      <c r="F44" s="116">
        <v>18664</v>
      </c>
      <c r="G44" s="354"/>
      <c r="I44" s="354"/>
    </row>
    <row r="45" spans="1:11" s="306" customFormat="1">
      <c r="A45" s="295" t="s">
        <v>2813</v>
      </c>
      <c r="B45" s="233">
        <v>24634</v>
      </c>
      <c r="C45" s="301">
        <v>1</v>
      </c>
      <c r="D45" s="305" t="s">
        <v>2548</v>
      </c>
      <c r="E45" s="305" t="s">
        <v>2548</v>
      </c>
      <c r="F45" s="116">
        <v>24635</v>
      </c>
      <c r="G45" s="354"/>
      <c r="I45" s="354"/>
    </row>
    <row r="46" spans="1:11" s="306" customFormat="1">
      <c r="A46" s="295" t="s">
        <v>2814</v>
      </c>
      <c r="B46" s="233">
        <v>2103</v>
      </c>
      <c r="C46" s="301">
        <v>1</v>
      </c>
      <c r="D46" s="305" t="s">
        <v>2548</v>
      </c>
      <c r="E46" s="305" t="s">
        <v>2548</v>
      </c>
      <c r="F46" s="116">
        <v>2104</v>
      </c>
      <c r="G46" s="354"/>
      <c r="I46" s="354"/>
    </row>
    <row r="47" spans="1:11" s="306" customFormat="1">
      <c r="A47" s="295" t="s">
        <v>2815</v>
      </c>
      <c r="B47" s="233">
        <v>5506</v>
      </c>
      <c r="C47" s="301">
        <v>0</v>
      </c>
      <c r="D47" s="305" t="s">
        <v>2548</v>
      </c>
      <c r="E47" s="305" t="s">
        <v>2548</v>
      </c>
      <c r="F47" s="116">
        <v>5506</v>
      </c>
      <c r="G47" s="354"/>
      <c r="I47" s="354"/>
    </row>
    <row r="48" spans="1:11" s="306" customFormat="1">
      <c r="A48" s="295" t="s">
        <v>2904</v>
      </c>
      <c r="B48" s="233">
        <v>4069</v>
      </c>
      <c r="C48" s="301">
        <v>0</v>
      </c>
      <c r="D48" s="305" t="s">
        <v>2548</v>
      </c>
      <c r="E48" s="305" t="s">
        <v>2548</v>
      </c>
      <c r="F48" s="116">
        <v>4069</v>
      </c>
      <c r="G48" s="354"/>
      <c r="I48" s="354"/>
    </row>
    <row r="49" spans="1:9" s="306" customFormat="1">
      <c r="A49" s="295" t="s">
        <v>2888</v>
      </c>
      <c r="B49" s="233">
        <v>8037</v>
      </c>
      <c r="C49" s="301">
        <v>0</v>
      </c>
      <c r="D49" s="305" t="s">
        <v>2548</v>
      </c>
      <c r="E49" s="305" t="s">
        <v>2548</v>
      </c>
      <c r="F49" s="116">
        <v>8037</v>
      </c>
      <c r="G49" s="354"/>
      <c r="I49" s="354"/>
    </row>
    <row r="50" spans="1:9" s="306" customFormat="1">
      <c r="A50" s="295" t="s">
        <v>2965</v>
      </c>
      <c r="B50" s="233">
        <v>8788</v>
      </c>
      <c r="C50" s="301">
        <v>2</v>
      </c>
      <c r="D50" s="305" t="s">
        <v>2548</v>
      </c>
      <c r="E50" s="305" t="s">
        <v>2548</v>
      </c>
      <c r="F50" s="116">
        <v>8790</v>
      </c>
      <c r="G50" s="354"/>
      <c r="I50" s="354"/>
    </row>
    <row r="51" spans="1:9" s="306" customFormat="1" ht="38.25" customHeight="1">
      <c r="A51" s="307" t="s">
        <v>2807</v>
      </c>
      <c r="F51" s="301">
        <v>-9300</v>
      </c>
      <c r="G51" s="354"/>
    </row>
    <row r="52" spans="1:9" s="306" customFormat="1" ht="24" customHeight="1" thickBot="1">
      <c r="A52" s="310" t="s">
        <v>74</v>
      </c>
      <c r="B52" s="311">
        <v>828308</v>
      </c>
      <c r="C52" s="311">
        <v>5506</v>
      </c>
      <c r="D52" s="311">
        <v>13951</v>
      </c>
      <c r="E52" s="311">
        <v>13569</v>
      </c>
      <c r="F52" s="311">
        <v>852034</v>
      </c>
      <c r="G52" s="354"/>
    </row>
    <row r="53" spans="1:9" ht="30.75" customHeight="1" thickTop="1">
      <c r="A53" s="873" t="s">
        <v>2716</v>
      </c>
      <c r="B53" s="874"/>
      <c r="C53" s="874"/>
      <c r="D53" s="874"/>
      <c r="E53" s="874"/>
      <c r="F53" s="874"/>
      <c r="G53" s="354"/>
    </row>
    <row r="54" spans="1:9" ht="14.25" customHeight="1">
      <c r="A54" s="857" t="s">
        <v>2699</v>
      </c>
      <c r="B54" s="857"/>
      <c r="C54" s="857"/>
      <c r="D54" s="857"/>
      <c r="E54" s="857"/>
      <c r="F54" s="857"/>
      <c r="G54" s="354"/>
    </row>
    <row r="55" spans="1:9" ht="14.25" customHeight="1">
      <c r="A55" s="862" t="s">
        <v>2810</v>
      </c>
      <c r="B55" s="857"/>
      <c r="C55" s="857"/>
      <c r="D55" s="857"/>
      <c r="E55" s="857"/>
      <c r="F55" s="857"/>
      <c r="G55" s="354"/>
    </row>
    <row r="56" spans="1:9" ht="14.25" customHeight="1">
      <c r="A56" s="856" t="s">
        <v>2700</v>
      </c>
      <c r="B56" s="856"/>
      <c r="C56" s="856"/>
      <c r="D56" s="856"/>
      <c r="E56" s="856"/>
      <c r="F56" s="856"/>
      <c r="G56" s="354"/>
    </row>
    <row r="57" spans="1:9" ht="14.25" customHeight="1">
      <c r="A57" s="856" t="s">
        <v>2808</v>
      </c>
      <c r="B57" s="856"/>
      <c r="C57" s="856"/>
      <c r="D57" s="856"/>
      <c r="E57" s="856"/>
      <c r="F57" s="856"/>
      <c r="G57" s="354"/>
    </row>
    <row r="58" spans="1:9">
      <c r="A58" s="869" t="s">
        <v>2549</v>
      </c>
      <c r="B58" s="869"/>
      <c r="C58" s="869"/>
      <c r="D58" s="869"/>
      <c r="E58" s="869"/>
      <c r="F58" s="869"/>
      <c r="G58" s="354"/>
    </row>
    <row r="59" spans="1:9">
      <c r="A59" s="870"/>
      <c r="B59" s="870"/>
      <c r="C59" s="870"/>
      <c r="D59" s="870"/>
      <c r="E59" s="870"/>
      <c r="F59" s="870"/>
    </row>
    <row r="60" spans="1:9">
      <c r="A60" s="308"/>
      <c r="B60" s="308"/>
      <c r="C60" s="308"/>
      <c r="D60" s="308"/>
      <c r="E60" s="308"/>
      <c r="F60" s="308"/>
    </row>
    <row r="61" spans="1:9">
      <c r="A61" s="302" t="s">
        <v>1</v>
      </c>
      <c r="B61" s="303" t="str">
        <f>Contents!C17</f>
        <v>18 Apr 2019</v>
      </c>
    </row>
    <row r="62" spans="1:9">
      <c r="A62" s="302" t="s">
        <v>2734</v>
      </c>
      <c r="B62" s="303" t="str">
        <f>Contents!D17</f>
        <v>18 Jul 2019</v>
      </c>
      <c r="E62" s="116"/>
    </row>
    <row r="63" spans="1:9">
      <c r="B63" s="115"/>
    </row>
    <row r="64" spans="1:9">
      <c r="B64" s="115"/>
    </row>
    <row r="65" spans="2:2">
      <c r="B65" s="115"/>
    </row>
    <row r="66" spans="2:2">
      <c r="B66" s="115"/>
    </row>
    <row r="67" spans="2:2">
      <c r="B67" s="115"/>
    </row>
    <row r="68" spans="2:2">
      <c r="B68" s="115"/>
    </row>
    <row r="69" spans="2:2">
      <c r="B69" s="115"/>
    </row>
    <row r="70" spans="2:2">
      <c r="B70" s="115"/>
    </row>
    <row r="71" spans="2:2">
      <c r="B71" s="115"/>
    </row>
    <row r="72" spans="2:2">
      <c r="B72" s="115"/>
    </row>
    <row r="73" spans="2:2">
      <c r="B73" s="115"/>
    </row>
    <row r="74" spans="2:2">
      <c r="B74" s="115"/>
    </row>
    <row r="75" spans="2:2">
      <c r="B75" s="115"/>
    </row>
    <row r="76" spans="2:2">
      <c r="B76" s="115"/>
    </row>
    <row r="77" spans="2:2">
      <c r="B77" s="115"/>
    </row>
    <row r="78" spans="2:2">
      <c r="B78" s="115"/>
    </row>
    <row r="79" spans="2:2">
      <c r="B79" s="115"/>
    </row>
    <row r="80" spans="2:2">
      <c r="B80" s="115"/>
    </row>
    <row r="81" spans="2:2">
      <c r="B81" s="115"/>
    </row>
    <row r="82" spans="2:2">
      <c r="B82" s="115"/>
    </row>
    <row r="83" spans="2:2">
      <c r="B83" s="115"/>
    </row>
    <row r="84" spans="2:2">
      <c r="B84" s="115"/>
    </row>
    <row r="85" spans="2:2">
      <c r="B85" s="115"/>
    </row>
    <row r="86" spans="2:2">
      <c r="B86" s="115"/>
    </row>
    <row r="87" spans="2:2">
      <c r="B87" s="115"/>
    </row>
  </sheetData>
  <mergeCells count="8">
    <mergeCell ref="A57:F57"/>
    <mergeCell ref="A58:F58"/>
    <mergeCell ref="A59:F59"/>
    <mergeCell ref="B3:E3"/>
    <mergeCell ref="A53:F53"/>
    <mergeCell ref="A54:F54"/>
    <mergeCell ref="A55:F55"/>
    <mergeCell ref="A56:F56"/>
  </mergeCells>
  <pageMargins left="0.7" right="0.7" top="0.75" bottom="0.75" header="0.3" footer="0.3"/>
  <pageSetup paperSize="8" scale="99"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A29"/>
  <sheetViews>
    <sheetView zoomScaleNormal="100" workbookViewId="0">
      <selection activeCell="A2" sqref="A2"/>
    </sheetView>
  </sheetViews>
  <sheetFormatPr defaultColWidth="9" defaultRowHeight="12.75"/>
  <cols>
    <col min="1" max="1" width="19.73046875" style="3" customWidth="1"/>
    <col min="2" max="4" width="12" style="3" customWidth="1"/>
    <col min="5" max="5" width="14.73046875" style="3" customWidth="1"/>
    <col min="6" max="6" width="2" style="3" customWidth="1"/>
    <col min="7" max="9" width="12.265625" style="3" customWidth="1"/>
    <col min="10" max="10" width="13.73046875" style="3" customWidth="1"/>
    <col min="11" max="11" width="2" style="3" customWidth="1"/>
    <col min="12" max="14" width="12" style="3" customWidth="1"/>
    <col min="15" max="15" width="14" style="3" customWidth="1"/>
    <col min="16" max="16" width="2.265625" style="3" customWidth="1"/>
    <col min="17" max="19" width="12" style="3" customWidth="1"/>
    <col min="20" max="20" width="14.73046875" style="3" customWidth="1"/>
    <col min="21" max="21" width="3" style="3" customWidth="1"/>
    <col min="22" max="24" width="12" style="3" customWidth="1"/>
    <col min="25" max="25" width="13.59765625" style="11" customWidth="1"/>
    <col min="26" max="27" width="12.265625" style="11" customWidth="1"/>
    <col min="28" max="16384" width="9" style="3"/>
  </cols>
  <sheetData>
    <row r="1" spans="1:27" ht="15">
      <c r="A1" s="2" t="s">
        <v>3053</v>
      </c>
    </row>
    <row r="2" spans="1:27" ht="13.15" thickBot="1">
      <c r="A2" s="312"/>
      <c r="B2" s="312"/>
      <c r="C2" s="312"/>
      <c r="D2" s="312"/>
      <c r="E2" s="312"/>
      <c r="F2" s="312"/>
      <c r="G2" s="610"/>
      <c r="H2" s="610"/>
      <c r="I2" s="610"/>
      <c r="J2" s="610"/>
      <c r="K2" s="610"/>
      <c r="L2" s="312"/>
      <c r="M2" s="312"/>
      <c r="N2" s="312"/>
      <c r="O2" s="312"/>
      <c r="P2" s="312"/>
      <c r="Q2" s="312"/>
      <c r="R2" s="312"/>
      <c r="S2" s="312"/>
      <c r="T2" s="312"/>
      <c r="U2" s="312"/>
      <c r="V2" s="312"/>
      <c r="W2" s="312"/>
      <c r="X2" s="312"/>
      <c r="Y2" s="313"/>
    </row>
    <row r="3" spans="1:27" ht="12.75" customHeight="1" thickTop="1">
      <c r="B3" s="875" t="s">
        <v>3052</v>
      </c>
      <c r="C3" s="875"/>
      <c r="D3" s="875"/>
      <c r="E3" s="875"/>
      <c r="F3" s="165"/>
      <c r="G3" s="875" t="s">
        <v>187</v>
      </c>
      <c r="H3" s="875"/>
      <c r="I3" s="875"/>
      <c r="J3" s="875"/>
      <c r="K3" s="747"/>
      <c r="L3" s="875" t="s">
        <v>188</v>
      </c>
      <c r="M3" s="875"/>
      <c r="N3" s="875"/>
      <c r="O3" s="875"/>
      <c r="P3" s="165"/>
      <c r="Q3" s="875" t="s">
        <v>189</v>
      </c>
      <c r="R3" s="875"/>
      <c r="S3" s="875"/>
      <c r="T3" s="875"/>
      <c r="U3" s="11"/>
      <c r="Y3" s="3"/>
      <c r="Z3" s="3"/>
      <c r="AA3" s="3"/>
    </row>
    <row r="4" spans="1:27" ht="12" customHeight="1">
      <c r="A4" s="857" t="s">
        <v>2504</v>
      </c>
      <c r="B4" s="877" t="s">
        <v>3250</v>
      </c>
      <c r="C4" s="877"/>
      <c r="D4" s="877"/>
      <c r="E4" s="878" t="s">
        <v>190</v>
      </c>
      <c r="F4" s="165"/>
      <c r="G4" s="877" t="s">
        <v>3250</v>
      </c>
      <c r="H4" s="877"/>
      <c r="I4" s="877"/>
      <c r="J4" s="878" t="s">
        <v>190</v>
      </c>
      <c r="K4" s="748"/>
      <c r="L4" s="877" t="s">
        <v>3250</v>
      </c>
      <c r="M4" s="877"/>
      <c r="N4" s="877"/>
      <c r="O4" s="878" t="s">
        <v>190</v>
      </c>
      <c r="P4" s="165"/>
      <c r="Q4" s="877" t="s">
        <v>3250</v>
      </c>
      <c r="R4" s="877"/>
      <c r="S4" s="877"/>
      <c r="T4" s="878" t="s">
        <v>190</v>
      </c>
      <c r="Y4" s="3"/>
      <c r="Z4" s="3"/>
      <c r="AA4" s="3"/>
    </row>
    <row r="5" spans="1:27" ht="31.5" customHeight="1">
      <c r="A5" s="876"/>
      <c r="B5" s="749" t="s">
        <v>3243</v>
      </c>
      <c r="C5" s="749" t="s">
        <v>191</v>
      </c>
      <c r="D5" s="749" t="s">
        <v>74</v>
      </c>
      <c r="E5" s="879"/>
      <c r="F5" s="165"/>
      <c r="G5" s="749" t="s">
        <v>3243</v>
      </c>
      <c r="H5" s="749" t="s">
        <v>191</v>
      </c>
      <c r="I5" s="749" t="s">
        <v>74</v>
      </c>
      <c r="J5" s="879"/>
      <c r="K5" s="748"/>
      <c r="L5" s="749" t="s">
        <v>3243</v>
      </c>
      <c r="M5" s="749" t="s">
        <v>191</v>
      </c>
      <c r="N5" s="749" t="s">
        <v>74</v>
      </c>
      <c r="O5" s="879"/>
      <c r="P5" s="165"/>
      <c r="Q5" s="749" t="s">
        <v>3243</v>
      </c>
      <c r="R5" s="749" t="s">
        <v>191</v>
      </c>
      <c r="S5" s="749" t="s">
        <v>74</v>
      </c>
      <c r="T5" s="879"/>
      <c r="Y5" s="3"/>
      <c r="Z5" s="3"/>
      <c r="AA5" s="3"/>
    </row>
    <row r="6" spans="1:27" ht="14.25">
      <c r="A6" s="3" t="s">
        <v>2505</v>
      </c>
      <c r="B6" s="750" t="s">
        <v>143</v>
      </c>
      <c r="C6" s="750" t="s">
        <v>143</v>
      </c>
      <c r="D6" s="750" t="s">
        <v>143</v>
      </c>
      <c r="E6" s="751" t="s">
        <v>143</v>
      </c>
      <c r="F6" s="165"/>
      <c r="G6" s="750">
        <v>0.01</v>
      </c>
      <c r="H6" s="750">
        <v>0</v>
      </c>
      <c r="I6" s="750">
        <v>0.01</v>
      </c>
      <c r="J6" s="751">
        <v>48</v>
      </c>
      <c r="K6" s="751"/>
      <c r="L6" s="750">
        <v>0.01</v>
      </c>
      <c r="M6" s="750">
        <v>0</v>
      </c>
      <c r="N6" s="750">
        <v>0.01</v>
      </c>
      <c r="O6" s="751">
        <v>27</v>
      </c>
      <c r="P6" s="165"/>
      <c r="Q6" s="752">
        <v>0.01</v>
      </c>
      <c r="R6" s="752">
        <v>0</v>
      </c>
      <c r="S6" s="752">
        <v>0.01</v>
      </c>
      <c r="T6" s="753">
        <v>66</v>
      </c>
      <c r="Y6" s="3"/>
      <c r="Z6" s="3"/>
      <c r="AA6" s="3"/>
    </row>
    <row r="7" spans="1:27">
      <c r="A7" s="3" t="s">
        <v>93</v>
      </c>
      <c r="B7" s="750">
        <v>16.7</v>
      </c>
      <c r="C7" s="750">
        <v>2.2599999999999998</v>
      </c>
      <c r="D7" s="750">
        <v>18.96</v>
      </c>
      <c r="E7" s="754">
        <v>80067</v>
      </c>
      <c r="F7" s="165"/>
      <c r="G7" s="750">
        <v>0.01</v>
      </c>
      <c r="H7" s="750">
        <v>0</v>
      </c>
      <c r="I7" s="750">
        <v>0.01</v>
      </c>
      <c r="J7" s="751">
        <v>33</v>
      </c>
      <c r="K7" s="751"/>
      <c r="L7" s="750">
        <v>0.01</v>
      </c>
      <c r="M7" s="750">
        <v>0</v>
      </c>
      <c r="N7" s="750">
        <v>0.01</v>
      </c>
      <c r="O7" s="751">
        <v>33</v>
      </c>
      <c r="P7" s="165"/>
      <c r="Q7" s="752">
        <v>0.01</v>
      </c>
      <c r="R7" s="752">
        <v>0</v>
      </c>
      <c r="S7" s="752">
        <v>0.01</v>
      </c>
      <c r="T7" s="753">
        <v>41</v>
      </c>
      <c r="Y7" s="3"/>
      <c r="Z7" s="3"/>
      <c r="AA7" s="3"/>
    </row>
    <row r="8" spans="1:27">
      <c r="A8" s="3" t="s">
        <v>192</v>
      </c>
      <c r="B8" s="750">
        <v>0</v>
      </c>
      <c r="C8" s="750">
        <v>0</v>
      </c>
      <c r="D8" s="750">
        <v>0</v>
      </c>
      <c r="E8" s="751">
        <v>0</v>
      </c>
      <c r="F8" s="165"/>
      <c r="G8" s="750">
        <v>0</v>
      </c>
      <c r="H8" s="750">
        <v>0</v>
      </c>
      <c r="I8" s="750">
        <v>0</v>
      </c>
      <c r="J8" s="751">
        <v>1</v>
      </c>
      <c r="K8" s="751"/>
      <c r="L8" s="750">
        <v>0.01</v>
      </c>
      <c r="M8" s="750">
        <v>0</v>
      </c>
      <c r="N8" s="750">
        <v>0.01</v>
      </c>
      <c r="O8" s="751">
        <v>27</v>
      </c>
      <c r="P8" s="165"/>
      <c r="Q8" s="752">
        <v>0</v>
      </c>
      <c r="R8" s="752">
        <v>0</v>
      </c>
      <c r="S8" s="752">
        <v>0</v>
      </c>
      <c r="T8" s="753">
        <v>6</v>
      </c>
      <c r="Y8" s="3"/>
      <c r="Z8" s="3"/>
      <c r="AA8" s="3"/>
    </row>
    <row r="9" spans="1:27" ht="14.25">
      <c r="A9" s="3" t="s">
        <v>2506</v>
      </c>
      <c r="B9" s="750" t="s">
        <v>143</v>
      </c>
      <c r="C9" s="750" t="s">
        <v>143</v>
      </c>
      <c r="D9" s="750" t="s">
        <v>143</v>
      </c>
      <c r="E9" s="751" t="s">
        <v>143</v>
      </c>
      <c r="F9" s="165"/>
      <c r="G9" s="750" t="s">
        <v>143</v>
      </c>
      <c r="H9" s="750" t="s">
        <v>143</v>
      </c>
      <c r="I9" s="750" t="s">
        <v>143</v>
      </c>
      <c r="J9" s="751" t="s">
        <v>143</v>
      </c>
      <c r="K9" s="751"/>
      <c r="L9" s="750" t="s">
        <v>143</v>
      </c>
      <c r="M9" s="750" t="s">
        <v>143</v>
      </c>
      <c r="N9" s="750" t="s">
        <v>143</v>
      </c>
      <c r="O9" s="751" t="s">
        <v>143</v>
      </c>
      <c r="P9" s="165"/>
      <c r="Q9" s="752">
        <v>0</v>
      </c>
      <c r="R9" s="752">
        <v>0</v>
      </c>
      <c r="S9" s="752">
        <v>0</v>
      </c>
      <c r="T9" s="753">
        <v>3</v>
      </c>
      <c r="Y9" s="3"/>
      <c r="Z9" s="3"/>
      <c r="AA9" s="3"/>
    </row>
    <row r="10" spans="1:27">
      <c r="A10" s="3" t="s">
        <v>96</v>
      </c>
      <c r="B10" s="750">
        <v>8.5399999999999991</v>
      </c>
      <c r="C10" s="750">
        <v>1.3</v>
      </c>
      <c r="D10" s="750">
        <v>9.84</v>
      </c>
      <c r="E10" s="754">
        <v>38975</v>
      </c>
      <c r="F10" s="165"/>
      <c r="G10" s="750">
        <v>0.02</v>
      </c>
      <c r="H10" s="750">
        <v>0</v>
      </c>
      <c r="I10" s="750">
        <v>0.02</v>
      </c>
      <c r="J10" s="751">
        <v>92</v>
      </c>
      <c r="K10" s="751"/>
      <c r="L10" s="750">
        <v>0.01</v>
      </c>
      <c r="M10" s="750">
        <v>0</v>
      </c>
      <c r="N10" s="750">
        <v>0.01</v>
      </c>
      <c r="O10" s="751">
        <v>34</v>
      </c>
      <c r="P10" s="165"/>
      <c r="Q10" s="752">
        <v>0.03</v>
      </c>
      <c r="R10" s="752">
        <v>0</v>
      </c>
      <c r="S10" s="752">
        <v>0.03</v>
      </c>
      <c r="T10" s="753">
        <v>130</v>
      </c>
      <c r="Y10" s="3"/>
      <c r="Z10" s="3"/>
      <c r="AA10" s="3"/>
    </row>
    <row r="11" spans="1:27" ht="14.25">
      <c r="A11" s="3" t="s">
        <v>2507</v>
      </c>
      <c r="B11" s="750" t="s">
        <v>143</v>
      </c>
      <c r="C11" s="750" t="s">
        <v>143</v>
      </c>
      <c r="D11" s="750" t="s">
        <v>143</v>
      </c>
      <c r="E11" s="751" t="s">
        <v>143</v>
      </c>
      <c r="F11" s="165"/>
      <c r="G11" s="750" t="s">
        <v>143</v>
      </c>
      <c r="H11" s="750" t="s">
        <v>143</v>
      </c>
      <c r="I11" s="750" t="s">
        <v>143</v>
      </c>
      <c r="J11" s="751" t="s">
        <v>143</v>
      </c>
      <c r="K11" s="751"/>
      <c r="L11" s="750" t="s">
        <v>143</v>
      </c>
      <c r="M11" s="750" t="s">
        <v>143</v>
      </c>
      <c r="N11" s="750" t="s">
        <v>143</v>
      </c>
      <c r="O11" s="751" t="s">
        <v>143</v>
      </c>
      <c r="P11" s="165"/>
      <c r="Q11" s="752">
        <v>0</v>
      </c>
      <c r="R11" s="752">
        <v>0.19</v>
      </c>
      <c r="S11" s="752">
        <v>0.19</v>
      </c>
      <c r="T11" s="753">
        <v>359</v>
      </c>
      <c r="Y11" s="3"/>
      <c r="Z11" s="3"/>
      <c r="AA11" s="3"/>
    </row>
    <row r="12" spans="1:27">
      <c r="A12" s="3" t="s">
        <v>109</v>
      </c>
      <c r="B12" s="750">
        <v>1.27</v>
      </c>
      <c r="C12" s="750">
        <v>1.27</v>
      </c>
      <c r="D12" s="750">
        <v>2.54</v>
      </c>
      <c r="E12" s="754">
        <v>5441</v>
      </c>
      <c r="F12" s="165"/>
      <c r="G12" s="750">
        <v>0</v>
      </c>
      <c r="H12" s="750">
        <v>0</v>
      </c>
      <c r="I12" s="750">
        <v>0</v>
      </c>
      <c r="J12" s="751">
        <v>0</v>
      </c>
      <c r="K12" s="751"/>
      <c r="L12" s="750">
        <v>0.01</v>
      </c>
      <c r="M12" s="750">
        <v>0</v>
      </c>
      <c r="N12" s="750">
        <v>0.01</v>
      </c>
      <c r="O12" s="751">
        <v>43</v>
      </c>
      <c r="P12" s="165"/>
      <c r="Q12" s="752">
        <v>0</v>
      </c>
      <c r="R12" s="752">
        <v>0</v>
      </c>
      <c r="S12" s="752">
        <v>0</v>
      </c>
      <c r="T12" s="753">
        <v>8</v>
      </c>
      <c r="Y12" s="3"/>
      <c r="Z12" s="3"/>
      <c r="AA12" s="3"/>
    </row>
    <row r="13" spans="1:27">
      <c r="A13" s="3" t="s">
        <v>114</v>
      </c>
      <c r="B13" s="750">
        <v>0.13</v>
      </c>
      <c r="C13" s="750">
        <v>0.03</v>
      </c>
      <c r="D13" s="750">
        <v>0.17</v>
      </c>
      <c r="E13" s="754">
        <v>630</v>
      </c>
      <c r="F13" s="165"/>
      <c r="G13" s="750">
        <v>0</v>
      </c>
      <c r="H13" s="750">
        <v>0</v>
      </c>
      <c r="I13" s="750">
        <v>0</v>
      </c>
      <c r="J13" s="751">
        <v>8</v>
      </c>
      <c r="K13" s="751"/>
      <c r="L13" s="750">
        <v>0.02</v>
      </c>
      <c r="M13" s="750">
        <v>0</v>
      </c>
      <c r="N13" s="750">
        <v>0.02</v>
      </c>
      <c r="O13" s="751">
        <v>75</v>
      </c>
      <c r="P13" s="165"/>
      <c r="Q13" s="752">
        <v>0.02</v>
      </c>
      <c r="R13" s="752">
        <v>0</v>
      </c>
      <c r="S13" s="752">
        <v>0.02</v>
      </c>
      <c r="T13" s="753">
        <v>77</v>
      </c>
      <c r="Y13" s="3"/>
      <c r="Z13" s="3"/>
      <c r="AA13" s="3"/>
    </row>
    <row r="14" spans="1:27">
      <c r="A14" s="3" t="s">
        <v>120</v>
      </c>
      <c r="B14" s="750">
        <v>3.99</v>
      </c>
      <c r="C14" s="750">
        <v>0.89</v>
      </c>
      <c r="D14" s="750">
        <v>4.88</v>
      </c>
      <c r="E14" s="754">
        <v>18857</v>
      </c>
      <c r="F14" s="165"/>
      <c r="G14" s="750">
        <v>7.0000000000000007E-2</v>
      </c>
      <c r="H14" s="750">
        <v>0</v>
      </c>
      <c r="I14" s="750">
        <v>7.0000000000000007E-2</v>
      </c>
      <c r="J14" s="751">
        <v>319</v>
      </c>
      <c r="K14" s="751"/>
      <c r="L14" s="750">
        <v>0.97</v>
      </c>
      <c r="M14" s="750">
        <v>0</v>
      </c>
      <c r="N14" s="750">
        <v>0.97</v>
      </c>
      <c r="O14" s="751">
        <v>4495</v>
      </c>
      <c r="P14" s="165"/>
      <c r="Q14" s="752">
        <v>0.09</v>
      </c>
      <c r="R14" s="752">
        <v>0</v>
      </c>
      <c r="S14" s="752">
        <v>0.09</v>
      </c>
      <c r="T14" s="753">
        <v>424</v>
      </c>
      <c r="Y14" s="3"/>
      <c r="Z14" s="3"/>
      <c r="AA14" s="3"/>
    </row>
    <row r="15" spans="1:27">
      <c r="A15" s="3" t="s">
        <v>124</v>
      </c>
      <c r="B15" s="127">
        <v>0.02</v>
      </c>
      <c r="C15" s="127">
        <v>0.02</v>
      </c>
      <c r="D15" s="127">
        <v>0.04</v>
      </c>
      <c r="E15" s="755">
        <v>82</v>
      </c>
      <c r="G15" s="127">
        <v>0</v>
      </c>
      <c r="H15" s="127">
        <v>0</v>
      </c>
      <c r="I15" s="127">
        <v>0</v>
      </c>
      <c r="J15" s="128">
        <v>4</v>
      </c>
      <c r="K15" s="128"/>
      <c r="L15" s="127">
        <v>0.01</v>
      </c>
      <c r="M15" s="127">
        <v>0</v>
      </c>
      <c r="N15" s="127">
        <v>0.01</v>
      </c>
      <c r="O15" s="128">
        <v>24</v>
      </c>
      <c r="Q15" s="11">
        <v>0</v>
      </c>
      <c r="R15" s="11">
        <v>0</v>
      </c>
      <c r="S15" s="11">
        <v>0</v>
      </c>
      <c r="T15" s="756">
        <v>6</v>
      </c>
      <c r="Y15" s="3"/>
      <c r="Z15" s="3"/>
      <c r="AA15" s="3"/>
    </row>
    <row r="16" spans="1:27" s="2" customFormat="1" ht="26.25" customHeight="1" thickBot="1">
      <c r="A16" s="757" t="s">
        <v>2735</v>
      </c>
      <c r="B16" s="758">
        <v>30.65</v>
      </c>
      <c r="C16" s="758">
        <v>5.77</v>
      </c>
      <c r="D16" s="758">
        <v>36.42</v>
      </c>
      <c r="E16" s="759">
        <v>144052</v>
      </c>
      <c r="F16" s="757"/>
      <c r="G16" s="758">
        <v>0.11</v>
      </c>
      <c r="H16" s="758">
        <v>0</v>
      </c>
      <c r="I16" s="758">
        <v>0.11</v>
      </c>
      <c r="J16" s="760">
        <v>507</v>
      </c>
      <c r="K16" s="760"/>
      <c r="L16" s="758">
        <v>1.03</v>
      </c>
      <c r="M16" s="758">
        <v>0</v>
      </c>
      <c r="N16" s="758">
        <v>1.03</v>
      </c>
      <c r="O16" s="760">
        <v>4758</v>
      </c>
      <c r="P16" s="757"/>
      <c r="Q16" s="761">
        <v>0.17</v>
      </c>
      <c r="R16" s="761">
        <v>0.19</v>
      </c>
      <c r="S16" s="761">
        <v>0.35</v>
      </c>
      <c r="T16" s="762">
        <v>1119</v>
      </c>
    </row>
    <row r="17" spans="1:27" ht="45" customHeight="1" thickTop="1">
      <c r="A17" s="881" t="s">
        <v>3244</v>
      </c>
      <c r="B17" s="881"/>
      <c r="C17" s="881"/>
      <c r="D17" s="881"/>
      <c r="E17" s="881"/>
      <c r="F17" s="881"/>
      <c r="G17" s="881"/>
      <c r="H17" s="881"/>
      <c r="I17" s="881"/>
      <c r="J17" s="881"/>
      <c r="K17" s="881"/>
      <c r="L17" s="881"/>
      <c r="M17" s="881"/>
      <c r="N17" s="881"/>
      <c r="O17" s="881"/>
      <c r="P17" s="881"/>
      <c r="Q17" s="881"/>
      <c r="R17" s="881"/>
      <c r="S17" s="881"/>
      <c r="T17" s="881"/>
      <c r="Y17" s="3"/>
      <c r="Z17" s="3"/>
      <c r="AA17" s="3"/>
    </row>
    <row r="18" spans="1:27" ht="33.75" customHeight="1">
      <c r="A18" s="856" t="s">
        <v>3245</v>
      </c>
      <c r="B18" s="856"/>
      <c r="C18" s="856"/>
      <c r="D18" s="856"/>
      <c r="E18" s="856"/>
      <c r="F18" s="856"/>
      <c r="G18" s="856"/>
      <c r="H18" s="856"/>
      <c r="I18" s="856"/>
      <c r="J18" s="856"/>
      <c r="K18" s="856"/>
      <c r="L18" s="856"/>
      <c r="M18" s="856"/>
      <c r="N18" s="856"/>
      <c r="O18" s="856"/>
      <c r="P18" s="856"/>
      <c r="Q18" s="856"/>
      <c r="R18" s="856"/>
      <c r="S18" s="856"/>
      <c r="T18" s="856"/>
      <c r="Y18" s="3"/>
      <c r="Z18" s="3"/>
      <c r="AA18" s="3"/>
    </row>
    <row r="19" spans="1:27" ht="14.25" customHeight="1">
      <c r="A19" s="135" t="s">
        <v>3246</v>
      </c>
      <c r="B19" s="135"/>
      <c r="C19" s="135"/>
      <c r="D19" s="135"/>
      <c r="E19" s="135"/>
      <c r="Y19" s="3"/>
      <c r="Z19" s="3"/>
      <c r="AA19" s="3"/>
    </row>
    <row r="20" spans="1:27" ht="16.5" customHeight="1">
      <c r="A20" s="857" t="s">
        <v>3247</v>
      </c>
      <c r="B20" s="857"/>
      <c r="C20" s="857"/>
      <c r="D20" s="857"/>
      <c r="E20" s="857"/>
      <c r="F20" s="857"/>
      <c r="G20" s="857"/>
      <c r="H20" s="857"/>
      <c r="I20" s="857"/>
      <c r="J20" s="857"/>
      <c r="K20" s="857"/>
      <c r="L20" s="857"/>
      <c r="M20" s="857"/>
      <c r="N20" s="857"/>
      <c r="O20" s="857"/>
      <c r="P20" s="857"/>
      <c r="Q20" s="857"/>
      <c r="R20" s="857"/>
      <c r="S20" s="857"/>
      <c r="T20" s="857"/>
      <c r="Y20" s="3"/>
      <c r="Z20" s="3"/>
      <c r="AA20" s="3"/>
    </row>
    <row r="21" spans="1:27" ht="14.25" customHeight="1">
      <c r="A21" s="3" t="s">
        <v>3248</v>
      </c>
      <c r="B21" s="135"/>
      <c r="C21" s="135"/>
      <c r="D21" s="135"/>
      <c r="E21" s="135"/>
      <c r="Y21" s="3"/>
      <c r="Z21" s="3"/>
      <c r="AA21" s="3"/>
    </row>
    <row r="22" spans="1:27" ht="12.75" customHeight="1">
      <c r="A22" s="882" t="s">
        <v>3249</v>
      </c>
      <c r="B22" s="882"/>
      <c r="C22" s="882"/>
      <c r="D22" s="882"/>
      <c r="E22" s="882"/>
      <c r="F22" s="882"/>
      <c r="G22" s="882"/>
      <c r="H22" s="882"/>
      <c r="I22" s="882"/>
      <c r="J22" s="882"/>
      <c r="K22" s="882"/>
      <c r="L22" s="882"/>
      <c r="M22" s="882"/>
      <c r="N22" s="882"/>
      <c r="O22" s="882"/>
      <c r="P22" s="882"/>
      <c r="Q22" s="882"/>
      <c r="R22" s="882"/>
      <c r="S22" s="882"/>
      <c r="T22" s="882"/>
      <c r="U22" s="11"/>
      <c r="Y22" s="3"/>
      <c r="Z22" s="3"/>
      <c r="AA22" s="3"/>
    </row>
    <row r="23" spans="1:27">
      <c r="A23" s="29" t="s">
        <v>2382</v>
      </c>
      <c r="B23" s="29"/>
      <c r="C23" s="30"/>
      <c r="D23" s="30"/>
      <c r="E23" s="30"/>
      <c r="F23" s="30"/>
      <c r="G23" s="30"/>
      <c r="H23" s="30"/>
      <c r="I23" s="30"/>
      <c r="J23" s="30"/>
      <c r="K23" s="30"/>
      <c r="L23" s="29"/>
      <c r="W23" s="9"/>
    </row>
    <row r="25" spans="1:27">
      <c r="A25" s="302" t="s">
        <v>1</v>
      </c>
      <c r="B25" s="303" t="str">
        <f>Contents!C18</f>
        <v>18 Apr 2019</v>
      </c>
    </row>
    <row r="26" spans="1:27">
      <c r="A26" s="302" t="s">
        <v>2734</v>
      </c>
      <c r="B26" s="303" t="str">
        <f>Contents!D18</f>
        <v>18 Jul 2019</v>
      </c>
    </row>
    <row r="27" spans="1:27">
      <c r="Y27" s="3"/>
    </row>
    <row r="28" spans="1:27">
      <c r="A28" s="880"/>
      <c r="B28" s="880"/>
      <c r="C28" s="880"/>
      <c r="D28" s="880"/>
      <c r="E28" s="880"/>
      <c r="F28" s="880"/>
      <c r="G28" s="880"/>
      <c r="H28" s="880"/>
      <c r="I28" s="880"/>
      <c r="J28" s="880"/>
      <c r="K28" s="880"/>
      <c r="L28" s="880"/>
      <c r="M28" s="880"/>
      <c r="N28" s="880"/>
      <c r="O28" s="880"/>
      <c r="P28" s="880"/>
      <c r="Q28" s="880"/>
      <c r="R28" s="880"/>
      <c r="S28" s="880"/>
      <c r="T28" s="880"/>
      <c r="U28" s="880"/>
      <c r="V28" s="880"/>
      <c r="W28" s="880"/>
      <c r="X28" s="880"/>
      <c r="Y28" s="880"/>
    </row>
    <row r="29" spans="1:27">
      <c r="A29" s="29"/>
      <c r="B29" s="29"/>
      <c r="C29" s="30"/>
      <c r="D29" s="30"/>
      <c r="E29" s="30"/>
      <c r="F29" s="30"/>
      <c r="G29" s="30"/>
      <c r="H29" s="30"/>
      <c r="I29" s="30"/>
      <c r="J29" s="30"/>
      <c r="K29" s="30"/>
      <c r="L29" s="29"/>
      <c r="W29" s="9"/>
    </row>
  </sheetData>
  <mergeCells count="18">
    <mergeCell ref="A28:Y28"/>
    <mergeCell ref="T4:T5"/>
    <mergeCell ref="G4:I4"/>
    <mergeCell ref="J4:J5"/>
    <mergeCell ref="A17:T17"/>
    <mergeCell ref="A18:T18"/>
    <mergeCell ref="A20:T20"/>
    <mergeCell ref="A22:T22"/>
    <mergeCell ref="B3:E3"/>
    <mergeCell ref="L3:O3"/>
    <mergeCell ref="Q3:T3"/>
    <mergeCell ref="A4:A5"/>
    <mergeCell ref="B4:D4"/>
    <mergeCell ref="E4:E5"/>
    <mergeCell ref="L4:N4"/>
    <mergeCell ref="O4:O5"/>
    <mergeCell ref="Q4:S4"/>
    <mergeCell ref="G3:J3"/>
  </mergeCells>
  <hyperlinks>
    <hyperlink ref="A23" r:id="rId1" xr:uid="{00000000-0004-0000-0A00-000000000000}"/>
    <hyperlink ref="A23:L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7" orientation="landscap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I83"/>
  <sheetViews>
    <sheetView showGridLines="0" zoomScaleNormal="100" workbookViewId="0">
      <pane ySplit="3" topLeftCell="A4" activePane="bottomLeft" state="frozen"/>
      <selection activeCell="A69" sqref="A69"/>
      <selection pane="bottomLeft" activeCell="A2" sqref="A2"/>
    </sheetView>
  </sheetViews>
  <sheetFormatPr defaultColWidth="9" defaultRowHeight="12.75"/>
  <cols>
    <col min="1" max="1" width="32.73046875" style="14" customWidth="1"/>
    <col min="2" max="2" width="21.265625" style="14" customWidth="1"/>
    <col min="3" max="3" width="31.73046875" style="14" customWidth="1"/>
    <col min="4" max="4" width="22" style="505" bestFit="1" customWidth="1"/>
    <col min="5" max="5" width="16.265625" style="151" customWidth="1"/>
    <col min="6" max="6" width="14.265625" style="14" bestFit="1" customWidth="1"/>
    <col min="7" max="7" width="20.265625" style="14" bestFit="1" customWidth="1"/>
    <col min="8" max="8" width="12.73046875" style="14" bestFit="1" customWidth="1"/>
    <col min="9" max="9" width="9.265625" style="14" bestFit="1" customWidth="1"/>
    <col min="10" max="16384" width="9" style="14"/>
  </cols>
  <sheetData>
    <row r="1" spans="1:9" ht="15">
      <c r="A1" s="143" t="s">
        <v>2850</v>
      </c>
      <c r="B1" s="143"/>
      <c r="C1" s="143"/>
    </row>
    <row r="2" spans="1:9" ht="13.15" thickBot="1">
      <c r="A2" s="442"/>
      <c r="B2" s="443"/>
      <c r="C2" s="443"/>
    </row>
    <row r="3" spans="1:9" ht="25.9" customHeight="1" thickTop="1">
      <c r="A3" s="384" t="s">
        <v>2175</v>
      </c>
      <c r="B3" s="87" t="s">
        <v>2402</v>
      </c>
      <c r="C3" s="46" t="s">
        <v>2420</v>
      </c>
    </row>
    <row r="4" spans="1:9" ht="24" customHeight="1">
      <c r="A4" s="88" t="s">
        <v>2176</v>
      </c>
      <c r="B4" s="444">
        <v>2684</v>
      </c>
      <c r="C4" s="227">
        <v>20454327</v>
      </c>
      <c r="F4" s="444"/>
    </row>
    <row r="5" spans="1:9" ht="13.5" customHeight="1">
      <c r="A5" s="85" t="s">
        <v>32</v>
      </c>
      <c r="B5" s="444">
        <v>6086</v>
      </c>
      <c r="C5" s="227">
        <v>32238101</v>
      </c>
      <c r="F5" s="144"/>
    </row>
    <row r="6" spans="1:9" ht="13.5" customHeight="1">
      <c r="A6" s="85" t="s">
        <v>33</v>
      </c>
      <c r="B6" s="444">
        <v>7485</v>
      </c>
      <c r="C6" s="227">
        <v>44135112</v>
      </c>
      <c r="F6" s="144"/>
    </row>
    <row r="7" spans="1:9" ht="13.5" customHeight="1">
      <c r="A7" s="85" t="s">
        <v>34</v>
      </c>
      <c r="B7" s="444">
        <v>9968</v>
      </c>
      <c r="C7" s="227">
        <v>77006033</v>
      </c>
      <c r="F7" s="444"/>
      <c r="H7" s="445"/>
      <c r="I7" s="445"/>
    </row>
    <row r="8" spans="1:9" ht="13.5" customHeight="1">
      <c r="A8" s="85" t="s">
        <v>35</v>
      </c>
      <c r="B8" s="444">
        <v>12057</v>
      </c>
      <c r="C8" s="227">
        <v>126418804</v>
      </c>
      <c r="F8" s="444"/>
      <c r="H8" s="445"/>
      <c r="I8" s="445"/>
    </row>
    <row r="9" spans="1:9" ht="13.5" customHeight="1">
      <c r="A9" s="85" t="s">
        <v>36</v>
      </c>
      <c r="B9" s="444">
        <v>15950</v>
      </c>
      <c r="C9" s="227">
        <v>171455053</v>
      </c>
      <c r="F9" s="444"/>
      <c r="H9" s="445"/>
      <c r="I9" s="445"/>
    </row>
    <row r="10" spans="1:9">
      <c r="A10" s="85" t="s">
        <v>37</v>
      </c>
      <c r="B10" s="444">
        <v>19537</v>
      </c>
      <c r="C10" s="227">
        <v>235675512</v>
      </c>
      <c r="F10" s="444"/>
      <c r="H10" s="445"/>
      <c r="I10" s="445"/>
    </row>
    <row r="11" spans="1:9">
      <c r="A11" s="85" t="s">
        <v>38</v>
      </c>
      <c r="B11" s="444">
        <v>25893</v>
      </c>
      <c r="C11" s="227">
        <v>306912052</v>
      </c>
      <c r="F11" s="444"/>
      <c r="H11" s="445"/>
      <c r="I11" s="445"/>
    </row>
    <row r="12" spans="1:9">
      <c r="A12" s="85" t="s">
        <v>39</v>
      </c>
      <c r="B12" s="444">
        <v>28597</v>
      </c>
      <c r="C12" s="227">
        <v>354255591</v>
      </c>
      <c r="F12" s="444"/>
      <c r="H12" s="445"/>
      <c r="I12" s="445"/>
    </row>
    <row r="13" spans="1:9">
      <c r="A13" s="85" t="s">
        <v>40</v>
      </c>
      <c r="B13" s="444">
        <v>37926</v>
      </c>
      <c r="C13" s="227">
        <v>473185649</v>
      </c>
      <c r="F13" s="444"/>
      <c r="H13" s="445"/>
      <c r="I13" s="445"/>
    </row>
    <row r="14" spans="1:9">
      <c r="A14" s="85" t="s">
        <v>41</v>
      </c>
      <c r="B14" s="444">
        <v>40359</v>
      </c>
      <c r="C14" s="227">
        <v>498192086</v>
      </c>
      <c r="F14" s="444"/>
      <c r="H14" s="445"/>
      <c r="I14" s="445"/>
    </row>
    <row r="15" spans="1:9">
      <c r="A15" s="85" t="s">
        <v>42</v>
      </c>
      <c r="B15" s="444">
        <v>32533</v>
      </c>
      <c r="C15" s="227">
        <v>410862987</v>
      </c>
      <c r="F15" s="444"/>
      <c r="H15" s="445"/>
      <c r="I15" s="445"/>
    </row>
    <row r="16" spans="1:9">
      <c r="A16" s="85" t="s">
        <v>43</v>
      </c>
      <c r="B16" s="444">
        <v>33146</v>
      </c>
      <c r="C16" s="227">
        <v>392570303</v>
      </c>
      <c r="F16" s="444"/>
      <c r="H16" s="445"/>
      <c r="I16" s="445"/>
    </row>
    <row r="17" spans="1:9">
      <c r="A17" s="85" t="s">
        <v>44</v>
      </c>
      <c r="B17" s="444">
        <v>25007</v>
      </c>
      <c r="C17" s="227">
        <v>269825816</v>
      </c>
      <c r="F17" s="444"/>
      <c r="H17" s="445"/>
      <c r="I17" s="445"/>
    </row>
    <row r="18" spans="1:9">
      <c r="A18" s="85" t="s">
        <v>45</v>
      </c>
      <c r="B18" s="444">
        <v>21716</v>
      </c>
      <c r="C18" s="227">
        <v>222471279</v>
      </c>
      <c r="F18" s="444"/>
      <c r="H18" s="445"/>
      <c r="I18" s="445"/>
    </row>
    <row r="19" spans="1:9">
      <c r="A19" s="86" t="s">
        <v>46</v>
      </c>
      <c r="B19" s="444">
        <v>15754</v>
      </c>
      <c r="C19" s="227">
        <v>166059885</v>
      </c>
      <c r="F19" s="444"/>
      <c r="H19" s="445"/>
      <c r="I19" s="445"/>
    </row>
    <row r="20" spans="1:9">
      <c r="A20" s="86" t="s">
        <v>47</v>
      </c>
      <c r="B20" s="444">
        <v>13007</v>
      </c>
      <c r="C20" s="227">
        <v>147487219</v>
      </c>
      <c r="F20" s="444"/>
      <c r="H20" s="445"/>
      <c r="I20" s="445"/>
    </row>
    <row r="21" spans="1:9">
      <c r="A21" s="86" t="s">
        <v>48</v>
      </c>
      <c r="B21" s="444">
        <v>10142</v>
      </c>
      <c r="C21" s="227">
        <v>124451344</v>
      </c>
      <c r="F21" s="444"/>
      <c r="H21" s="445"/>
      <c r="I21" s="445"/>
    </row>
    <row r="22" spans="1:9">
      <c r="A22" s="86" t="s">
        <v>49</v>
      </c>
      <c r="B22" s="444">
        <v>7995</v>
      </c>
      <c r="C22" s="227">
        <v>93835077</v>
      </c>
      <c r="F22" s="444"/>
      <c r="H22" s="445"/>
      <c r="I22" s="445"/>
    </row>
    <row r="23" spans="1:9">
      <c r="A23" s="86" t="s">
        <v>50</v>
      </c>
      <c r="B23" s="444">
        <v>6859</v>
      </c>
      <c r="C23" s="227">
        <v>75852854</v>
      </c>
      <c r="F23" s="444"/>
      <c r="H23" s="445"/>
      <c r="I23" s="445"/>
    </row>
    <row r="24" spans="1:9">
      <c r="A24" s="86" t="s">
        <v>51</v>
      </c>
      <c r="B24" s="444">
        <v>5766</v>
      </c>
      <c r="C24" s="227">
        <v>68503454</v>
      </c>
      <c r="F24" s="444"/>
      <c r="H24" s="445"/>
      <c r="I24" s="445"/>
    </row>
    <row r="25" spans="1:9">
      <c r="A25" s="86" t="s">
        <v>52</v>
      </c>
      <c r="B25" s="444">
        <v>8575</v>
      </c>
      <c r="C25" s="227">
        <v>104877807</v>
      </c>
      <c r="F25" s="444"/>
      <c r="H25" s="445"/>
      <c r="I25" s="445"/>
    </row>
    <row r="26" spans="1:9">
      <c r="A26" s="86" t="s">
        <v>53</v>
      </c>
      <c r="B26" s="444">
        <v>9243</v>
      </c>
      <c r="C26" s="227">
        <v>100922290</v>
      </c>
      <c r="F26" s="444"/>
      <c r="H26" s="445"/>
      <c r="I26" s="445"/>
    </row>
    <row r="27" spans="1:9">
      <c r="A27" s="86" t="s">
        <v>54</v>
      </c>
      <c r="B27" s="444">
        <v>8707</v>
      </c>
      <c r="C27" s="227">
        <v>90913918</v>
      </c>
      <c r="F27" s="444"/>
      <c r="H27" s="445"/>
      <c r="I27" s="445"/>
    </row>
    <row r="28" spans="1:9">
      <c r="A28" s="86" t="s">
        <v>55</v>
      </c>
      <c r="B28" s="444">
        <v>9102</v>
      </c>
      <c r="C28" s="227">
        <v>109356200</v>
      </c>
      <c r="F28" s="444"/>
      <c r="H28" s="445"/>
      <c r="I28" s="445"/>
    </row>
    <row r="29" spans="1:9">
      <c r="A29" s="86" t="s">
        <v>56</v>
      </c>
      <c r="B29" s="444">
        <v>9295</v>
      </c>
      <c r="C29" s="227">
        <v>112623371</v>
      </c>
      <c r="F29" s="444"/>
      <c r="H29" s="445"/>
      <c r="I29" s="445"/>
    </row>
    <row r="30" spans="1:9">
      <c r="A30" s="86" t="s">
        <v>57</v>
      </c>
      <c r="B30" s="444">
        <v>10230</v>
      </c>
      <c r="C30" s="227">
        <v>121612880</v>
      </c>
      <c r="F30" s="444"/>
      <c r="H30" s="445"/>
      <c r="I30" s="445"/>
    </row>
    <row r="31" spans="1:9">
      <c r="A31" s="86" t="s">
        <v>58</v>
      </c>
      <c r="B31" s="444">
        <v>6588</v>
      </c>
      <c r="C31" s="227">
        <v>69392389</v>
      </c>
      <c r="F31" s="444"/>
      <c r="H31" s="445"/>
      <c r="I31" s="445"/>
    </row>
    <row r="32" spans="1:9">
      <c r="A32" s="86" t="s">
        <v>59</v>
      </c>
      <c r="B32" s="444">
        <v>7428</v>
      </c>
      <c r="C32" s="227">
        <v>78258786</v>
      </c>
      <c r="F32" s="444"/>
      <c r="H32" s="445"/>
      <c r="I32" s="445"/>
    </row>
    <row r="33" spans="1:9">
      <c r="A33" s="86" t="s">
        <v>60</v>
      </c>
      <c r="B33" s="444">
        <v>9063</v>
      </c>
      <c r="C33" s="227">
        <v>98983881</v>
      </c>
      <c r="F33" s="444"/>
      <c r="H33" s="445"/>
      <c r="I33" s="445"/>
    </row>
    <row r="34" spans="1:9">
      <c r="A34" s="86" t="s">
        <v>61</v>
      </c>
      <c r="B34" s="444">
        <v>8630</v>
      </c>
      <c r="C34" s="227">
        <v>98224591</v>
      </c>
      <c r="F34" s="444"/>
      <c r="H34" s="445"/>
      <c r="I34" s="445"/>
    </row>
    <row r="35" spans="1:9">
      <c r="A35" s="86" t="s">
        <v>62</v>
      </c>
      <c r="B35" s="444">
        <v>9244</v>
      </c>
      <c r="C35" s="227">
        <v>110467151</v>
      </c>
      <c r="F35" s="444"/>
      <c r="H35" s="445"/>
      <c r="I35" s="445"/>
    </row>
    <row r="36" spans="1:9">
      <c r="A36" s="86" t="s">
        <v>63</v>
      </c>
      <c r="B36" s="444">
        <v>10458</v>
      </c>
      <c r="C36" s="227">
        <v>122866892</v>
      </c>
      <c r="F36" s="444"/>
      <c r="H36" s="445"/>
      <c r="I36" s="445"/>
    </row>
    <row r="37" spans="1:9">
      <c r="A37" s="86" t="s">
        <v>73</v>
      </c>
      <c r="B37" s="444">
        <v>12222</v>
      </c>
      <c r="C37" s="227">
        <v>143254163</v>
      </c>
      <c r="F37" s="444"/>
      <c r="H37" s="445"/>
      <c r="I37" s="445"/>
    </row>
    <row r="38" spans="1:9">
      <c r="A38" s="86" t="s">
        <v>194</v>
      </c>
      <c r="B38" s="444">
        <v>14325</v>
      </c>
      <c r="C38" s="227">
        <v>168324242</v>
      </c>
      <c r="F38" s="444"/>
      <c r="H38" s="445"/>
      <c r="I38" s="445"/>
    </row>
    <row r="39" spans="1:9">
      <c r="A39" s="86" t="s">
        <v>2422</v>
      </c>
      <c r="B39" s="444">
        <v>12298</v>
      </c>
      <c r="C39" s="227">
        <v>149588410</v>
      </c>
      <c r="F39" s="444"/>
      <c r="H39" s="445"/>
      <c r="I39" s="445"/>
    </row>
    <row r="40" spans="1:9">
      <c r="A40" s="86" t="s">
        <v>2473</v>
      </c>
      <c r="B40" s="444">
        <v>15305</v>
      </c>
      <c r="C40" s="227">
        <v>184313710</v>
      </c>
      <c r="F40" s="444"/>
      <c r="H40" s="445"/>
      <c r="I40" s="445"/>
    </row>
    <row r="41" spans="1:9">
      <c r="A41" s="86" t="s">
        <v>2474</v>
      </c>
      <c r="B41" s="444">
        <v>18047</v>
      </c>
      <c r="C41" s="227">
        <v>223555143</v>
      </c>
      <c r="F41" s="444"/>
      <c r="H41" s="445"/>
      <c r="I41" s="445"/>
    </row>
    <row r="42" spans="1:9">
      <c r="A42" s="86" t="s">
        <v>2517</v>
      </c>
      <c r="B42" s="4">
        <v>20528</v>
      </c>
      <c r="C42" s="227">
        <v>255841678</v>
      </c>
      <c r="F42" s="444"/>
      <c r="H42" s="445"/>
      <c r="I42" s="445"/>
    </row>
    <row r="43" spans="1:9">
      <c r="A43" s="86" t="s">
        <v>2518</v>
      </c>
      <c r="B43" s="4">
        <v>20266</v>
      </c>
      <c r="C43" s="227">
        <v>251968190</v>
      </c>
      <c r="F43" s="444"/>
      <c r="H43" s="445"/>
      <c r="I43" s="445"/>
    </row>
    <row r="44" spans="1:9">
      <c r="A44" s="86" t="s">
        <v>2519</v>
      </c>
      <c r="B44" s="4">
        <v>20818</v>
      </c>
      <c r="C44" s="227">
        <v>262793914</v>
      </c>
      <c r="F44" s="444"/>
      <c r="H44" s="445"/>
      <c r="I44" s="445"/>
    </row>
    <row r="45" spans="1:9">
      <c r="A45" s="86" t="s">
        <v>2530</v>
      </c>
      <c r="B45" s="4">
        <v>16943</v>
      </c>
      <c r="C45" s="227">
        <v>211517357</v>
      </c>
      <c r="F45" s="444"/>
      <c r="H45" s="445"/>
      <c r="I45" s="445"/>
    </row>
    <row r="46" spans="1:9">
      <c r="A46" s="86" t="s">
        <v>2531</v>
      </c>
      <c r="B46" s="4">
        <v>10747</v>
      </c>
      <c r="C46" s="227">
        <v>135395670</v>
      </c>
      <c r="F46" s="444"/>
      <c r="H46" s="445"/>
      <c r="I46" s="445"/>
    </row>
    <row r="47" spans="1:9">
      <c r="A47" s="86" t="s">
        <v>2532</v>
      </c>
      <c r="B47" s="4">
        <v>9493</v>
      </c>
      <c r="C47" s="227">
        <v>124503288</v>
      </c>
      <c r="F47" s="444"/>
      <c r="H47" s="445"/>
      <c r="I47" s="445"/>
    </row>
    <row r="48" spans="1:9">
      <c r="A48" s="86" t="s">
        <v>2561</v>
      </c>
      <c r="B48" s="4">
        <v>7740</v>
      </c>
      <c r="C48" s="227">
        <v>105245551</v>
      </c>
      <c r="F48" s="444"/>
      <c r="H48" s="445"/>
      <c r="I48" s="445"/>
    </row>
    <row r="49" spans="1:9">
      <c r="A49" s="86" t="s">
        <v>2564</v>
      </c>
      <c r="B49" s="4">
        <v>9522</v>
      </c>
      <c r="C49" s="227">
        <v>144426768</v>
      </c>
      <c r="F49" s="444"/>
      <c r="H49" s="445"/>
      <c r="I49" s="445"/>
    </row>
    <row r="50" spans="1:9">
      <c r="A50" s="86" t="s">
        <v>2565</v>
      </c>
      <c r="B50" s="4">
        <v>11227</v>
      </c>
      <c r="C50" s="227">
        <v>179382930</v>
      </c>
      <c r="F50" s="444"/>
      <c r="H50" s="445"/>
      <c r="I50" s="445"/>
    </row>
    <row r="51" spans="1:9">
      <c r="A51" s="86" t="s">
        <v>2580</v>
      </c>
      <c r="B51" s="4">
        <v>8697</v>
      </c>
      <c r="C51" s="227">
        <v>145385263</v>
      </c>
      <c r="F51" s="444"/>
      <c r="H51" s="445"/>
      <c r="I51" s="445"/>
    </row>
    <row r="52" spans="1:9">
      <c r="A52" s="86" t="s">
        <v>2581</v>
      </c>
      <c r="B52" s="4">
        <v>9950</v>
      </c>
      <c r="C52" s="227">
        <v>172600891</v>
      </c>
      <c r="F52" s="444"/>
      <c r="H52" s="445"/>
      <c r="I52" s="445"/>
    </row>
    <row r="53" spans="1:9">
      <c r="A53" s="86" t="s">
        <v>2584</v>
      </c>
      <c r="B53" s="4">
        <v>9583</v>
      </c>
      <c r="C53" s="227">
        <v>176944379</v>
      </c>
      <c r="F53" s="444"/>
      <c r="H53" s="445"/>
      <c r="I53" s="445"/>
    </row>
    <row r="54" spans="1:9">
      <c r="A54" s="86" t="s">
        <v>2594</v>
      </c>
      <c r="B54" s="4">
        <v>14242</v>
      </c>
      <c r="C54" s="227">
        <v>285184771</v>
      </c>
      <c r="F54" s="444"/>
      <c r="H54" s="445"/>
      <c r="I54" s="445"/>
    </row>
    <row r="55" spans="1:9" s="141" customFormat="1" ht="13.15">
      <c r="A55" s="86" t="s">
        <v>2595</v>
      </c>
      <c r="B55" s="234">
        <v>2612</v>
      </c>
      <c r="C55" s="227">
        <v>29513059</v>
      </c>
      <c r="D55" s="505"/>
      <c r="E55" s="151"/>
      <c r="F55" s="446"/>
      <c r="G55" s="14"/>
      <c r="H55" s="447"/>
      <c r="I55" s="447"/>
    </row>
    <row r="56" spans="1:9" s="3" customFormat="1" ht="13.15">
      <c r="A56" s="86" t="s">
        <v>2596</v>
      </c>
      <c r="B56" s="234">
        <v>5547</v>
      </c>
      <c r="C56" s="227">
        <v>79006496</v>
      </c>
      <c r="D56" s="505"/>
      <c r="E56" s="151"/>
      <c r="F56" s="444"/>
      <c r="G56" s="447"/>
      <c r="H56" s="445"/>
      <c r="I56" s="445"/>
    </row>
    <row r="57" spans="1:9" s="3" customFormat="1">
      <c r="A57" s="86" t="s">
        <v>2604</v>
      </c>
      <c r="B57" s="234">
        <v>7388</v>
      </c>
      <c r="C57" s="227">
        <v>107988842</v>
      </c>
      <c r="D57" s="505"/>
      <c r="E57" s="151"/>
      <c r="F57" s="444"/>
      <c r="G57" s="445"/>
      <c r="H57" s="445"/>
      <c r="I57" s="445"/>
    </row>
    <row r="58" spans="1:9" s="3" customFormat="1">
      <c r="A58" s="86" t="s">
        <v>2605</v>
      </c>
      <c r="B58" s="234">
        <v>7297</v>
      </c>
      <c r="C58" s="227">
        <v>108435240</v>
      </c>
      <c r="D58" s="505"/>
      <c r="E58" s="151"/>
      <c r="F58" s="444"/>
      <c r="G58" s="445"/>
      <c r="H58" s="445"/>
      <c r="I58" s="445"/>
    </row>
    <row r="59" spans="1:9" s="3" customFormat="1">
      <c r="A59" s="86" t="s">
        <v>2622</v>
      </c>
      <c r="B59" s="234">
        <v>7515</v>
      </c>
      <c r="C59" s="227">
        <v>115557507</v>
      </c>
      <c r="D59" s="505"/>
      <c r="E59" s="151"/>
      <c r="F59" s="444"/>
      <c r="G59" s="445"/>
      <c r="H59" s="445"/>
      <c r="I59" s="445"/>
    </row>
    <row r="60" spans="1:9" s="3" customFormat="1">
      <c r="A60" s="86" t="s">
        <v>2701</v>
      </c>
      <c r="B60" s="234">
        <v>7664</v>
      </c>
      <c r="C60" s="227">
        <v>121881474</v>
      </c>
      <c r="D60" s="505"/>
      <c r="E60" s="151"/>
      <c r="F60" s="444"/>
      <c r="G60" s="445"/>
      <c r="H60" s="445"/>
      <c r="I60" s="445"/>
    </row>
    <row r="61" spans="1:9" s="3" customFormat="1">
      <c r="A61" s="86" t="s">
        <v>2702</v>
      </c>
      <c r="B61" s="234">
        <v>9002</v>
      </c>
      <c r="C61" s="227">
        <v>139750142</v>
      </c>
      <c r="D61" s="505"/>
      <c r="E61" s="151"/>
      <c r="F61" s="444"/>
      <c r="G61" s="445"/>
      <c r="H61" s="445"/>
      <c r="I61" s="445"/>
    </row>
    <row r="62" spans="1:9" s="3" customFormat="1">
      <c r="A62" s="86" t="s">
        <v>2703</v>
      </c>
      <c r="B62" s="234">
        <v>9436</v>
      </c>
      <c r="C62" s="227">
        <v>144251686</v>
      </c>
      <c r="D62" s="505"/>
      <c r="E62" s="151"/>
      <c r="F62" s="444"/>
      <c r="G62" s="445"/>
      <c r="H62" s="445"/>
      <c r="I62" s="445"/>
    </row>
    <row r="63" spans="1:9" s="3" customFormat="1">
      <c r="A63" s="86" t="s">
        <v>2736</v>
      </c>
      <c r="B63" s="234">
        <v>6749</v>
      </c>
      <c r="C63" s="227">
        <v>100505708</v>
      </c>
      <c r="D63" s="505"/>
      <c r="E63" s="151"/>
      <c r="F63" s="444"/>
      <c r="G63" s="445"/>
      <c r="H63" s="445"/>
      <c r="I63" s="445"/>
    </row>
    <row r="64" spans="1:9" s="3" customFormat="1" ht="13.5" customHeight="1">
      <c r="A64" s="86" t="s">
        <v>2737</v>
      </c>
      <c r="B64" s="234">
        <v>8371</v>
      </c>
      <c r="C64" s="227">
        <v>123935302</v>
      </c>
      <c r="D64" s="505"/>
      <c r="E64" s="151"/>
      <c r="F64" s="444"/>
      <c r="G64" s="445"/>
      <c r="H64" s="445"/>
      <c r="I64" s="445"/>
    </row>
    <row r="65" spans="1:9" s="3" customFormat="1" ht="13.15" customHeight="1">
      <c r="A65" s="86" t="s">
        <v>2738</v>
      </c>
      <c r="B65" s="234">
        <v>9247</v>
      </c>
      <c r="C65" s="227">
        <v>140741500</v>
      </c>
      <c r="D65" s="505"/>
      <c r="E65" s="151"/>
      <c r="F65" s="444"/>
      <c r="G65" s="445"/>
      <c r="H65" s="445"/>
      <c r="I65" s="445"/>
    </row>
    <row r="66" spans="1:9" s="3" customFormat="1" ht="13.15" customHeight="1">
      <c r="A66" s="86" t="s">
        <v>2763</v>
      </c>
      <c r="B66" s="234">
        <v>10613</v>
      </c>
      <c r="C66" s="227">
        <v>157820731</v>
      </c>
      <c r="D66" s="505"/>
      <c r="E66" s="151"/>
      <c r="F66" s="444"/>
      <c r="G66" s="445"/>
      <c r="H66" s="445"/>
      <c r="I66" s="445"/>
    </row>
    <row r="67" spans="1:9" ht="13.15" customHeight="1">
      <c r="A67" s="86" t="s">
        <v>2764</v>
      </c>
      <c r="B67" s="234">
        <v>9344</v>
      </c>
      <c r="C67" s="227">
        <v>149240397</v>
      </c>
      <c r="F67" s="445"/>
      <c r="G67" s="445"/>
      <c r="H67" s="445"/>
      <c r="I67" s="445"/>
    </row>
    <row r="68" spans="1:9" ht="13.15" customHeight="1">
      <c r="A68" s="86" t="s">
        <v>2765</v>
      </c>
      <c r="B68" s="234">
        <v>9983</v>
      </c>
      <c r="C68" s="227">
        <v>160969436</v>
      </c>
    </row>
    <row r="69" spans="1:9" ht="13.15" customHeight="1">
      <c r="A69" s="86" t="s">
        <v>2788</v>
      </c>
      <c r="B69" s="234">
        <v>9980</v>
      </c>
      <c r="C69" s="227">
        <v>168126805</v>
      </c>
    </row>
    <row r="70" spans="1:9">
      <c r="A70" s="86" t="s">
        <v>2789</v>
      </c>
      <c r="B70" s="234">
        <v>7626</v>
      </c>
      <c r="C70" s="227">
        <v>125207670</v>
      </c>
    </row>
    <row r="71" spans="1:9">
      <c r="A71" s="86" t="s">
        <v>2790</v>
      </c>
      <c r="B71" s="234">
        <v>8087</v>
      </c>
      <c r="C71" s="227">
        <v>139107663</v>
      </c>
    </row>
    <row r="72" spans="1:9">
      <c r="A72" s="86" t="s">
        <v>2813</v>
      </c>
      <c r="B72" s="234">
        <v>8496</v>
      </c>
      <c r="C72" s="227">
        <v>150729231</v>
      </c>
    </row>
    <row r="73" spans="1:9">
      <c r="A73" s="86" t="s">
        <v>2814</v>
      </c>
      <c r="B73" s="234">
        <v>2821</v>
      </c>
      <c r="C73" s="227">
        <v>23918542</v>
      </c>
    </row>
    <row r="74" spans="1:9">
      <c r="A74" s="86" t="s">
        <v>2815</v>
      </c>
      <c r="B74" s="234">
        <v>7701</v>
      </c>
      <c r="C74" s="227">
        <v>73108120</v>
      </c>
    </row>
    <row r="75" spans="1:9">
      <c r="A75" s="86" t="s">
        <v>2904</v>
      </c>
      <c r="B75" s="234">
        <v>5597</v>
      </c>
      <c r="C75" s="227">
        <v>56046817</v>
      </c>
    </row>
    <row r="76" spans="1:9" ht="13.5" thickBot="1">
      <c r="A76" s="448" t="s">
        <v>64</v>
      </c>
      <c r="B76" s="449">
        <v>888059</v>
      </c>
      <c r="C76" s="450">
        <v>11266417380</v>
      </c>
    </row>
    <row r="77" spans="1:9" ht="14.65" thickTop="1">
      <c r="A77" s="856" t="s">
        <v>2177</v>
      </c>
      <c r="B77" s="856"/>
      <c r="C77" s="856"/>
    </row>
    <row r="78" spans="1:9">
      <c r="A78" s="862" t="s">
        <v>2395</v>
      </c>
      <c r="B78" s="857"/>
      <c r="C78" s="857"/>
    </row>
    <row r="79" spans="1:9">
      <c r="A79" s="862" t="s">
        <v>2178</v>
      </c>
      <c r="B79" s="846"/>
      <c r="C79" s="846"/>
    </row>
    <row r="81" spans="1:2">
      <c r="A81" s="302" t="s">
        <v>1</v>
      </c>
      <c r="B81" s="303" t="str">
        <f>Contents!C19</f>
        <v>18 Apr 2019</v>
      </c>
    </row>
    <row r="82" spans="1:2">
      <c r="A82" s="302" t="s">
        <v>2734</v>
      </c>
      <c r="B82" s="303" t="str">
        <f>Contents!D19</f>
        <v>18 Jul 2019</v>
      </c>
    </row>
    <row r="83" spans="1:2">
      <c r="B83" s="445"/>
    </row>
  </sheetData>
  <mergeCells count="3">
    <mergeCell ref="A77:C77"/>
    <mergeCell ref="A78:C78"/>
    <mergeCell ref="A79:C79"/>
  </mergeCells>
  <pageMargins left="0.7" right="0.7" top="0.75" bottom="0.75" header="0.3" footer="0.3"/>
  <pageSetup paperSize="9" scale="7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5DA1-56A4-4ED6-8537-A97865E76294}">
  <sheetPr codeName="Sheet15">
    <tabColor theme="3" tint="0.79998168889431442"/>
    <pageSetUpPr fitToPage="1"/>
  </sheetPr>
  <dimension ref="A1:E22"/>
  <sheetViews>
    <sheetView zoomScaleNormal="100" workbookViewId="0">
      <pane ySplit="4" topLeftCell="A5" activePane="bottomLeft" state="frozen"/>
      <selection activeCell="C25" sqref="C25"/>
      <selection pane="bottomLeft" activeCell="A2" sqref="A2"/>
    </sheetView>
  </sheetViews>
  <sheetFormatPr defaultColWidth="8.73046875" defaultRowHeight="12.75"/>
  <cols>
    <col min="1" max="1" width="31" style="14" customWidth="1"/>
    <col min="2" max="2" width="20.1328125" style="14" customWidth="1"/>
    <col min="3" max="3" width="18.3984375" style="14" customWidth="1"/>
    <col min="4" max="4" width="16.59765625" style="14" customWidth="1"/>
    <col min="5" max="5" width="14.59765625" style="14" customWidth="1"/>
    <col min="6" max="16384" width="8.73046875" style="14"/>
  </cols>
  <sheetData>
    <row r="1" spans="1:5" ht="15">
      <c r="A1" s="143" t="s">
        <v>2906</v>
      </c>
      <c r="B1" s="143"/>
      <c r="C1" s="143"/>
    </row>
    <row r="2" spans="1:5" ht="13.15">
      <c r="A2" s="143"/>
      <c r="B2" s="143"/>
      <c r="C2" s="143"/>
    </row>
    <row r="3" spans="1:5" ht="13.15" thickBot="1">
      <c r="A3" s="710"/>
      <c r="B3" s="711"/>
      <c r="C3" s="712"/>
      <c r="D3" s="712"/>
      <c r="E3" s="712" t="s">
        <v>2902</v>
      </c>
    </row>
    <row r="4" spans="1:5" ht="27.4" thickTop="1">
      <c r="A4" s="523" t="s">
        <v>80</v>
      </c>
      <c r="B4" s="314" t="s">
        <v>2957</v>
      </c>
      <c r="C4" s="713" t="s">
        <v>2951</v>
      </c>
      <c r="D4" s="713" t="s">
        <v>2918</v>
      </c>
      <c r="E4" s="713" t="s">
        <v>2952</v>
      </c>
    </row>
    <row r="5" spans="1:5" ht="14.65">
      <c r="A5" s="524" t="s">
        <v>2953</v>
      </c>
      <c r="B5" s="227">
        <v>0</v>
      </c>
      <c r="C5" s="227">
        <v>0</v>
      </c>
      <c r="D5" s="227">
        <v>0</v>
      </c>
      <c r="E5" s="234" t="s">
        <v>143</v>
      </c>
    </row>
    <row r="6" spans="1:5">
      <c r="A6" s="86" t="s">
        <v>2814</v>
      </c>
      <c r="B6" s="227">
        <v>23941183</v>
      </c>
      <c r="C6" s="227">
        <v>5277582</v>
      </c>
      <c r="D6" s="227">
        <v>5179452</v>
      </c>
      <c r="E6" s="234" t="s">
        <v>143</v>
      </c>
    </row>
    <row r="7" spans="1:5">
      <c r="A7" s="86" t="s">
        <v>2815</v>
      </c>
      <c r="B7" s="227">
        <v>73750896</v>
      </c>
      <c r="C7" s="227">
        <v>17443520</v>
      </c>
      <c r="D7" s="227">
        <v>13889490</v>
      </c>
      <c r="E7" s="234" t="s">
        <v>143</v>
      </c>
    </row>
    <row r="8" spans="1:5">
      <c r="A8" s="86" t="s">
        <v>2904</v>
      </c>
      <c r="B8" s="227">
        <v>57860909</v>
      </c>
      <c r="C8" s="227">
        <v>14419717</v>
      </c>
      <c r="D8" s="227">
        <v>9166660</v>
      </c>
      <c r="E8" s="234" t="s">
        <v>143</v>
      </c>
    </row>
    <row r="9" spans="1:5">
      <c r="A9" s="86" t="s">
        <v>2888</v>
      </c>
      <c r="B9" s="227">
        <v>109694412</v>
      </c>
      <c r="C9" s="227">
        <v>25634641</v>
      </c>
      <c r="D9" s="227">
        <v>19010648</v>
      </c>
      <c r="E9" s="234" t="s">
        <v>143</v>
      </c>
    </row>
    <row r="10" spans="1:5">
      <c r="A10" s="86" t="s">
        <v>2965</v>
      </c>
      <c r="B10" s="227">
        <v>124202756</v>
      </c>
      <c r="C10" s="227">
        <v>28001742</v>
      </c>
      <c r="D10" s="227">
        <v>23056370</v>
      </c>
      <c r="E10" s="234" t="s">
        <v>143</v>
      </c>
    </row>
    <row r="11" spans="1:5" ht="13.15">
      <c r="A11" s="520" t="s">
        <v>64</v>
      </c>
      <c r="B11" s="530">
        <v>389450156</v>
      </c>
      <c r="C11" s="530">
        <v>90777202</v>
      </c>
      <c r="D11" s="530">
        <v>70302620</v>
      </c>
      <c r="E11" s="530">
        <v>0</v>
      </c>
    </row>
    <row r="12" spans="1:5" ht="13.15" thickBot="1">
      <c r="A12" s="714" t="s">
        <v>2905</v>
      </c>
      <c r="B12" s="715"/>
      <c r="C12" s="716">
        <v>0.23300000000000001</v>
      </c>
      <c r="D12" s="716">
        <v>0.18099999999999999</v>
      </c>
      <c r="E12" s="716">
        <v>0</v>
      </c>
    </row>
    <row r="13" spans="1:5" ht="13.5" thickTop="1">
      <c r="A13" s="525"/>
      <c r="B13" s="526"/>
      <c r="C13" s="526"/>
    </row>
    <row r="14" spans="1:5" ht="29.65" customHeight="1">
      <c r="A14" s="856" t="s">
        <v>2948</v>
      </c>
      <c r="B14" s="856"/>
      <c r="C14" s="856"/>
      <c r="D14" s="856"/>
      <c r="E14" s="856"/>
    </row>
    <row r="15" spans="1:5" ht="12.75" customHeight="1">
      <c r="A15" s="883" t="s">
        <v>2958</v>
      </c>
      <c r="B15" s="883"/>
      <c r="C15" s="883"/>
      <c r="D15" s="883"/>
      <c r="E15" s="883"/>
    </row>
    <row r="16" spans="1:5" ht="12.75" customHeight="1">
      <c r="A16" s="862" t="s">
        <v>2954</v>
      </c>
      <c r="B16" s="862"/>
      <c r="C16" s="862"/>
      <c r="D16" s="862"/>
      <c r="E16" s="862"/>
    </row>
    <row r="17" spans="1:5" ht="12.75" customHeight="1">
      <c r="A17" s="862" t="s">
        <v>2955</v>
      </c>
      <c r="B17" s="862"/>
      <c r="C17" s="862"/>
      <c r="D17" s="862"/>
      <c r="E17" s="862"/>
    </row>
    <row r="18" spans="1:5" ht="25.5" customHeight="1">
      <c r="A18" s="862" t="s">
        <v>3223</v>
      </c>
      <c r="B18" s="862"/>
      <c r="C18" s="862"/>
      <c r="D18" s="862"/>
      <c r="E18" s="862"/>
    </row>
    <row r="19" spans="1:5" ht="29.25" customHeight="1">
      <c r="A19" s="862" t="s">
        <v>2956</v>
      </c>
      <c r="B19" s="862"/>
      <c r="C19" s="862"/>
      <c r="D19" s="862"/>
      <c r="E19" s="862"/>
    </row>
    <row r="20" spans="1:5">
      <c r="A20" s="540"/>
      <c r="B20" s="540"/>
      <c r="C20" s="540"/>
      <c r="D20" s="540"/>
      <c r="E20" s="540"/>
    </row>
    <row r="21" spans="1:5">
      <c r="A21" s="302" t="s">
        <v>1</v>
      </c>
      <c r="B21" s="303" t="str">
        <f>Contents!C20</f>
        <v>18 Apr 2019</v>
      </c>
    </row>
    <row r="22" spans="1:5">
      <c r="A22" s="302" t="s">
        <v>2734</v>
      </c>
      <c r="B22" s="303" t="str">
        <f>Contents!D20</f>
        <v>23 May 2019</v>
      </c>
    </row>
  </sheetData>
  <mergeCells count="6">
    <mergeCell ref="A19:E19"/>
    <mergeCell ref="A14:E14"/>
    <mergeCell ref="A15:E15"/>
    <mergeCell ref="A16:E16"/>
    <mergeCell ref="A17:E17"/>
    <mergeCell ref="A18:E18"/>
  </mergeCells>
  <pageMargins left="0.7" right="0.7" top="0.75" bottom="0.75" header="0.3" footer="0.3"/>
  <pageSetup paperSize="9" scale="8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C25" sqref="C25"/>
      <selection pane="bottomLeft" activeCell="A2" sqref="A2"/>
    </sheetView>
  </sheetViews>
  <sheetFormatPr defaultColWidth="9.1328125" defaultRowHeight="12.75"/>
  <cols>
    <col min="1" max="1" width="25.73046875" style="3" customWidth="1"/>
    <col min="2" max="2" width="19.3984375" style="3" customWidth="1"/>
    <col min="3" max="4" width="14.265625" style="3" customWidth="1"/>
    <col min="5" max="5" width="17" style="3" customWidth="1"/>
    <col min="6" max="6" width="19.3984375" style="3" customWidth="1"/>
    <col min="7" max="16384" width="9.1328125" style="3"/>
  </cols>
  <sheetData>
    <row r="1" spans="1:9" ht="15.75" customHeight="1">
      <c r="A1" s="884" t="s">
        <v>2944</v>
      </c>
      <c r="B1" s="884"/>
      <c r="C1" s="884"/>
      <c r="D1" s="884"/>
      <c r="E1" s="884"/>
      <c r="F1" s="884"/>
    </row>
    <row r="2" spans="1:9" ht="12.75" customHeight="1" thickBot="1">
      <c r="A2" s="691"/>
      <c r="B2" s="691"/>
      <c r="C2" s="717"/>
      <c r="D2" s="717"/>
      <c r="E2" s="718"/>
      <c r="F2" s="718"/>
    </row>
    <row r="3" spans="1:9" ht="12.75" customHeight="1" thickTop="1">
      <c r="A3" s="44"/>
      <c r="B3" s="885" t="s">
        <v>135</v>
      </c>
      <c r="C3" s="886"/>
      <c r="D3" s="886"/>
      <c r="E3" s="886"/>
    </row>
    <row r="4" spans="1:9" ht="27.75" customHeight="1">
      <c r="A4" s="44" t="s">
        <v>136</v>
      </c>
      <c r="B4" s="228" t="s">
        <v>137</v>
      </c>
      <c r="C4" s="887" t="s">
        <v>138</v>
      </c>
      <c r="D4" s="888"/>
      <c r="E4" s="228" t="s">
        <v>139</v>
      </c>
      <c r="F4" s="281" t="s">
        <v>140</v>
      </c>
    </row>
    <row r="5" spans="1:9" ht="27.75" customHeight="1">
      <c r="A5" s="229"/>
      <c r="B5" s="230"/>
      <c r="C5" s="665"/>
      <c r="D5" s="719" t="s">
        <v>141</v>
      </c>
      <c r="E5" s="230"/>
      <c r="F5" s="230"/>
    </row>
    <row r="6" spans="1:9" ht="21" customHeight="1">
      <c r="A6" s="296" t="s">
        <v>2639</v>
      </c>
      <c r="B6" s="4">
        <v>3762</v>
      </c>
      <c r="C6" s="4">
        <v>7984</v>
      </c>
      <c r="D6" s="4">
        <v>0</v>
      </c>
      <c r="E6" s="4">
        <v>2684</v>
      </c>
      <c r="F6" s="4">
        <v>14430</v>
      </c>
      <c r="G6" s="75"/>
      <c r="H6" s="75"/>
      <c r="I6" s="75"/>
    </row>
    <row r="7" spans="1:9">
      <c r="A7" s="231" t="s">
        <v>32</v>
      </c>
      <c r="B7" s="4">
        <v>4775</v>
      </c>
      <c r="C7" s="4">
        <v>7734</v>
      </c>
      <c r="D7" s="4">
        <v>0</v>
      </c>
      <c r="E7" s="4">
        <v>6086</v>
      </c>
      <c r="F7" s="4">
        <v>18595</v>
      </c>
      <c r="G7" s="75"/>
      <c r="H7" s="75"/>
      <c r="I7" s="75"/>
    </row>
    <row r="8" spans="1:9" ht="13.15" customHeight="1">
      <c r="A8" s="231" t="s">
        <v>33</v>
      </c>
      <c r="B8" s="4">
        <v>5495</v>
      </c>
      <c r="C8" s="4">
        <v>8264</v>
      </c>
      <c r="D8" s="4">
        <v>1</v>
      </c>
      <c r="E8" s="4">
        <v>7485</v>
      </c>
      <c r="F8" s="4">
        <v>21244</v>
      </c>
      <c r="G8" s="75"/>
      <c r="H8" s="75"/>
      <c r="I8" s="75"/>
    </row>
    <row r="9" spans="1:9" ht="13.15" customHeight="1">
      <c r="A9" s="231" t="s">
        <v>34</v>
      </c>
      <c r="B9" s="4">
        <v>9563</v>
      </c>
      <c r="C9" s="4">
        <v>8281</v>
      </c>
      <c r="D9" s="4">
        <v>2</v>
      </c>
      <c r="E9" s="4">
        <v>9968</v>
      </c>
      <c r="F9" s="4">
        <v>27812</v>
      </c>
      <c r="G9" s="75"/>
      <c r="H9" s="75"/>
      <c r="I9" s="75"/>
    </row>
    <row r="10" spans="1:9">
      <c r="A10" s="231" t="s">
        <v>35</v>
      </c>
      <c r="B10" s="4">
        <v>11643</v>
      </c>
      <c r="C10" s="4">
        <v>9344</v>
      </c>
      <c r="D10" s="4">
        <v>5</v>
      </c>
      <c r="E10" s="4">
        <v>12057</v>
      </c>
      <c r="F10" s="4">
        <v>33044</v>
      </c>
      <c r="G10" s="75"/>
      <c r="H10" s="75"/>
      <c r="I10" s="75"/>
    </row>
    <row r="11" spans="1:9">
      <c r="A11" s="231" t="s">
        <v>36</v>
      </c>
      <c r="B11" s="4">
        <v>9893</v>
      </c>
      <c r="C11" s="4">
        <v>7926</v>
      </c>
      <c r="D11" s="4">
        <v>2</v>
      </c>
      <c r="E11" s="4">
        <v>15950</v>
      </c>
      <c r="F11" s="4">
        <v>33769</v>
      </c>
      <c r="G11" s="75"/>
      <c r="H11" s="75"/>
      <c r="I11" s="75"/>
    </row>
    <row r="12" spans="1:9">
      <c r="A12" s="231" t="s">
        <v>37</v>
      </c>
      <c r="B12" s="4">
        <v>14796</v>
      </c>
      <c r="C12" s="4">
        <v>9108</v>
      </c>
      <c r="D12" s="4">
        <v>2</v>
      </c>
      <c r="E12" s="4">
        <v>19537</v>
      </c>
      <c r="F12" s="4">
        <v>43441</v>
      </c>
      <c r="G12" s="75"/>
      <c r="H12" s="75"/>
      <c r="I12" s="75"/>
    </row>
    <row r="13" spans="1:9">
      <c r="A13" s="231" t="s">
        <v>38</v>
      </c>
      <c r="B13" s="4">
        <v>16190</v>
      </c>
      <c r="C13" s="4">
        <v>7492</v>
      </c>
      <c r="D13" s="4">
        <v>12</v>
      </c>
      <c r="E13" s="4">
        <v>25893</v>
      </c>
      <c r="F13" s="4">
        <v>49575</v>
      </c>
      <c r="G13" s="75"/>
      <c r="H13" s="75"/>
      <c r="I13" s="75"/>
    </row>
    <row r="14" spans="1:9">
      <c r="A14" s="231" t="s">
        <v>39</v>
      </c>
      <c r="B14" s="4">
        <v>21439</v>
      </c>
      <c r="C14" s="4">
        <v>8478</v>
      </c>
      <c r="D14" s="4">
        <v>26</v>
      </c>
      <c r="E14" s="4">
        <v>28597</v>
      </c>
      <c r="F14" s="4">
        <v>58514</v>
      </c>
      <c r="G14" s="75"/>
      <c r="H14" s="75"/>
      <c r="I14" s="75"/>
    </row>
    <row r="15" spans="1:9">
      <c r="A15" s="231" t="s">
        <v>40</v>
      </c>
      <c r="B15" s="4">
        <v>26030</v>
      </c>
      <c r="C15" s="4">
        <v>7816</v>
      </c>
      <c r="D15" s="4">
        <v>25</v>
      </c>
      <c r="E15" s="4">
        <v>37926</v>
      </c>
      <c r="F15" s="4">
        <v>71772</v>
      </c>
      <c r="G15" s="75"/>
      <c r="H15" s="75"/>
      <c r="I15" s="75"/>
    </row>
    <row r="16" spans="1:9">
      <c r="A16" s="231" t="s">
        <v>41</v>
      </c>
      <c r="B16" s="4">
        <v>34190</v>
      </c>
      <c r="C16" s="4">
        <v>6896</v>
      </c>
      <c r="D16" s="4">
        <v>43</v>
      </c>
      <c r="E16" s="4">
        <v>40359</v>
      </c>
      <c r="F16" s="4">
        <v>81445</v>
      </c>
      <c r="G16" s="75"/>
      <c r="H16" s="75"/>
      <c r="I16" s="75"/>
    </row>
    <row r="17" spans="1:9">
      <c r="A17" s="231" t="s">
        <v>42</v>
      </c>
      <c r="B17" s="4">
        <v>28468</v>
      </c>
      <c r="C17" s="4">
        <v>5128</v>
      </c>
      <c r="D17" s="4">
        <v>72</v>
      </c>
      <c r="E17" s="4">
        <v>32533</v>
      </c>
      <c r="F17" s="4">
        <v>66129</v>
      </c>
      <c r="G17" s="75"/>
      <c r="H17" s="75"/>
      <c r="I17" s="75"/>
    </row>
    <row r="18" spans="1:9">
      <c r="A18" s="231" t="s">
        <v>43</v>
      </c>
      <c r="B18" s="4">
        <v>34155</v>
      </c>
      <c r="C18" s="4">
        <v>6756</v>
      </c>
      <c r="D18" s="4">
        <v>127</v>
      </c>
      <c r="E18" s="4">
        <v>33145</v>
      </c>
      <c r="F18" s="4">
        <v>74056</v>
      </c>
      <c r="G18" s="75"/>
      <c r="H18" s="75"/>
      <c r="I18" s="75"/>
    </row>
    <row r="19" spans="1:9">
      <c r="A19" s="231" t="s">
        <v>44</v>
      </c>
      <c r="B19" s="4">
        <v>42690</v>
      </c>
      <c r="C19" s="4">
        <v>8756</v>
      </c>
      <c r="D19" s="4">
        <v>387</v>
      </c>
      <c r="E19" s="4">
        <v>25007</v>
      </c>
      <c r="F19" s="4">
        <v>76453</v>
      </c>
      <c r="G19" s="75"/>
      <c r="H19" s="75"/>
      <c r="I19" s="75"/>
    </row>
    <row r="20" spans="1:9">
      <c r="A20" s="231" t="s">
        <v>45</v>
      </c>
      <c r="B20" s="4">
        <v>61849</v>
      </c>
      <c r="C20" s="4">
        <v>14371</v>
      </c>
      <c r="D20" s="4">
        <v>211</v>
      </c>
      <c r="E20" s="4">
        <v>21716</v>
      </c>
      <c r="F20" s="4">
        <v>97936</v>
      </c>
      <c r="G20" s="75"/>
      <c r="H20" s="75"/>
      <c r="I20" s="75"/>
    </row>
    <row r="21" spans="1:9">
      <c r="A21" s="231" t="s">
        <v>46</v>
      </c>
      <c r="B21" s="4">
        <v>21470</v>
      </c>
      <c r="C21" s="4">
        <v>20141</v>
      </c>
      <c r="D21" s="4">
        <v>1675</v>
      </c>
      <c r="E21" s="4">
        <v>15754</v>
      </c>
      <c r="F21" s="4">
        <v>57365</v>
      </c>
      <c r="G21" s="75"/>
      <c r="H21" s="75"/>
      <c r="I21" s="75"/>
    </row>
    <row r="22" spans="1:9">
      <c r="A22" s="231" t="s">
        <v>47</v>
      </c>
      <c r="B22" s="4">
        <v>20216</v>
      </c>
      <c r="C22" s="4">
        <v>25480</v>
      </c>
      <c r="D22" s="4">
        <v>3090</v>
      </c>
      <c r="E22" s="4">
        <v>13007</v>
      </c>
      <c r="F22" s="4">
        <v>58703</v>
      </c>
      <c r="G22" s="75"/>
      <c r="H22" s="75"/>
      <c r="I22" s="75"/>
    </row>
    <row r="23" spans="1:9">
      <c r="A23" s="231" t="s">
        <v>48</v>
      </c>
      <c r="B23" s="4">
        <v>18800</v>
      </c>
      <c r="C23" s="4">
        <v>24392</v>
      </c>
      <c r="D23" s="4">
        <v>4306</v>
      </c>
      <c r="E23" s="4">
        <v>10142</v>
      </c>
      <c r="F23" s="4">
        <v>53334</v>
      </c>
      <c r="G23" s="75"/>
      <c r="H23" s="75"/>
      <c r="I23" s="75"/>
    </row>
    <row r="24" spans="1:9">
      <c r="A24" s="231" t="s">
        <v>49</v>
      </c>
      <c r="B24" s="4">
        <v>22756</v>
      </c>
      <c r="C24" s="4">
        <v>23447</v>
      </c>
      <c r="D24" s="4">
        <v>5295</v>
      </c>
      <c r="E24" s="4">
        <v>7995</v>
      </c>
      <c r="F24" s="4">
        <v>54198</v>
      </c>
      <c r="G24" s="75"/>
      <c r="H24" s="75"/>
      <c r="I24" s="75"/>
    </row>
    <row r="25" spans="1:9">
      <c r="A25" s="231" t="s">
        <v>50</v>
      </c>
      <c r="B25" s="4">
        <v>18479</v>
      </c>
      <c r="C25" s="4">
        <v>23120</v>
      </c>
      <c r="D25" s="4">
        <v>4789</v>
      </c>
      <c r="E25" s="4">
        <v>6859</v>
      </c>
      <c r="F25" s="4">
        <v>48458</v>
      </c>
      <c r="G25" s="75"/>
      <c r="H25" s="75"/>
      <c r="I25" s="75"/>
    </row>
    <row r="26" spans="1:9">
      <c r="A26" s="64" t="s">
        <v>51</v>
      </c>
      <c r="B26" s="4">
        <v>23842</v>
      </c>
      <c r="C26" s="4">
        <v>30070</v>
      </c>
      <c r="D26" s="4">
        <v>6947</v>
      </c>
      <c r="E26" s="4">
        <v>5766</v>
      </c>
      <c r="F26" s="4">
        <v>59678</v>
      </c>
      <c r="G26" s="75"/>
      <c r="H26" s="75"/>
      <c r="I26" s="75"/>
    </row>
    <row r="27" spans="1:9">
      <c r="A27" s="64" t="s">
        <v>52</v>
      </c>
      <c r="B27" s="4">
        <v>26393</v>
      </c>
      <c r="C27" s="4">
        <v>29164</v>
      </c>
      <c r="D27" s="4">
        <v>7509</v>
      </c>
      <c r="E27" s="4">
        <v>8575</v>
      </c>
      <c r="F27" s="4">
        <v>64132</v>
      </c>
      <c r="G27" s="75"/>
      <c r="H27" s="75"/>
      <c r="I27" s="75"/>
    </row>
    <row r="28" spans="1:9">
      <c r="A28" s="64" t="s">
        <v>53</v>
      </c>
      <c r="B28" s="4">
        <v>24623</v>
      </c>
      <c r="C28" s="4">
        <v>24527</v>
      </c>
      <c r="D28" s="4">
        <v>6120</v>
      </c>
      <c r="E28" s="4">
        <v>9243</v>
      </c>
      <c r="F28" s="4">
        <v>58393</v>
      </c>
      <c r="G28" s="75"/>
      <c r="H28" s="75"/>
      <c r="I28" s="75"/>
    </row>
    <row r="29" spans="1:9">
      <c r="A29" s="64" t="s">
        <v>54</v>
      </c>
      <c r="B29" s="4">
        <v>20166</v>
      </c>
      <c r="C29" s="4">
        <v>18730</v>
      </c>
      <c r="D29" s="4">
        <v>4495</v>
      </c>
      <c r="E29" s="4">
        <v>8707</v>
      </c>
      <c r="F29" s="4">
        <v>47603</v>
      </c>
      <c r="G29" s="75"/>
      <c r="H29" s="75"/>
      <c r="I29" s="75"/>
    </row>
    <row r="30" spans="1:9">
      <c r="A30" s="231" t="s">
        <v>55</v>
      </c>
      <c r="B30" s="4">
        <v>20160</v>
      </c>
      <c r="C30" s="4">
        <v>16244</v>
      </c>
      <c r="D30" s="4">
        <v>4033</v>
      </c>
      <c r="E30" s="4">
        <v>9102</v>
      </c>
      <c r="F30" s="4">
        <v>45506</v>
      </c>
      <c r="G30" s="75"/>
      <c r="H30" s="75"/>
      <c r="I30" s="75"/>
    </row>
    <row r="31" spans="1:9">
      <c r="A31" s="231" t="s">
        <v>56</v>
      </c>
      <c r="B31" s="4">
        <v>18446</v>
      </c>
      <c r="C31" s="4">
        <v>14759</v>
      </c>
      <c r="D31" s="4">
        <v>3560</v>
      </c>
      <c r="E31" s="4">
        <v>9295</v>
      </c>
      <c r="F31" s="4">
        <v>42500</v>
      </c>
      <c r="G31" s="75"/>
      <c r="H31" s="75"/>
      <c r="I31" s="75"/>
    </row>
    <row r="32" spans="1:9">
      <c r="A32" s="231" t="s">
        <v>57</v>
      </c>
      <c r="B32" s="4">
        <v>24196</v>
      </c>
      <c r="C32" s="4">
        <v>16013</v>
      </c>
      <c r="D32" s="4">
        <v>4150</v>
      </c>
      <c r="E32" s="4">
        <v>10230</v>
      </c>
      <c r="F32" s="4">
        <v>50439</v>
      </c>
      <c r="G32" s="75"/>
      <c r="H32" s="75"/>
      <c r="I32" s="75"/>
    </row>
    <row r="33" spans="1:9">
      <c r="A33" s="231" t="s">
        <v>58</v>
      </c>
      <c r="B33" s="4">
        <v>15514</v>
      </c>
      <c r="C33" s="4">
        <v>6947</v>
      </c>
      <c r="D33" s="4">
        <v>1540</v>
      </c>
      <c r="E33" s="4">
        <v>6587</v>
      </c>
      <c r="F33" s="4">
        <v>29048</v>
      </c>
      <c r="G33" s="75"/>
      <c r="H33" s="75"/>
      <c r="I33" s="75"/>
    </row>
    <row r="34" spans="1:9">
      <c r="A34" s="231" t="s">
        <v>59</v>
      </c>
      <c r="B34" s="4">
        <v>14780</v>
      </c>
      <c r="C34" s="4">
        <v>7548</v>
      </c>
      <c r="D34" s="4">
        <v>1639</v>
      </c>
      <c r="E34" s="4">
        <v>7428</v>
      </c>
      <c r="F34" s="4">
        <v>29756</v>
      </c>
      <c r="G34" s="75"/>
      <c r="H34" s="75"/>
      <c r="I34" s="75"/>
    </row>
    <row r="35" spans="1:9">
      <c r="A35" s="231" t="s">
        <v>60</v>
      </c>
      <c r="B35" s="4">
        <v>17912</v>
      </c>
      <c r="C35" s="4">
        <v>5922</v>
      </c>
      <c r="D35" s="4">
        <v>1027</v>
      </c>
      <c r="E35" s="4">
        <v>9063</v>
      </c>
      <c r="F35" s="4">
        <v>32897</v>
      </c>
      <c r="G35" s="75"/>
      <c r="H35" s="75"/>
      <c r="I35" s="75"/>
    </row>
    <row r="36" spans="1:9">
      <c r="A36" s="231" t="s">
        <v>61</v>
      </c>
      <c r="B36" s="4">
        <v>15740</v>
      </c>
      <c r="C36" s="4">
        <v>6625</v>
      </c>
      <c r="D36" s="4">
        <v>988</v>
      </c>
      <c r="E36" s="4">
        <v>8630</v>
      </c>
      <c r="F36" s="4">
        <v>30995</v>
      </c>
      <c r="G36" s="75"/>
      <c r="H36" s="75"/>
      <c r="I36" s="75"/>
    </row>
    <row r="37" spans="1:9">
      <c r="A37" s="231" t="s">
        <v>62</v>
      </c>
      <c r="B37" s="4">
        <v>12795</v>
      </c>
      <c r="C37" s="4">
        <v>5086</v>
      </c>
      <c r="D37" s="4">
        <v>1015</v>
      </c>
      <c r="E37" s="4">
        <v>9244</v>
      </c>
      <c r="F37" s="4">
        <v>27125</v>
      </c>
      <c r="G37" s="75"/>
      <c r="H37" s="75"/>
      <c r="I37" s="75"/>
    </row>
    <row r="38" spans="1:9">
      <c r="A38" s="231" t="s">
        <v>63</v>
      </c>
      <c r="B38" s="4">
        <v>14987</v>
      </c>
      <c r="C38" s="4">
        <v>6150</v>
      </c>
      <c r="D38" s="4">
        <v>1063</v>
      </c>
      <c r="E38" s="4">
        <v>10458</v>
      </c>
      <c r="F38" s="4">
        <v>31595</v>
      </c>
      <c r="G38" s="75"/>
      <c r="H38" s="75"/>
      <c r="I38" s="75"/>
    </row>
    <row r="39" spans="1:9">
      <c r="A39" s="323" t="s">
        <v>73</v>
      </c>
      <c r="B39" s="4">
        <v>12601</v>
      </c>
      <c r="C39" s="4">
        <v>5554</v>
      </c>
      <c r="D39" s="4">
        <v>923</v>
      </c>
      <c r="E39" s="4">
        <v>12220</v>
      </c>
      <c r="F39" s="4">
        <v>30375</v>
      </c>
      <c r="G39" s="75"/>
      <c r="H39" s="75"/>
      <c r="I39" s="75"/>
    </row>
    <row r="40" spans="1:9">
      <c r="A40" s="64" t="s">
        <v>194</v>
      </c>
      <c r="B40" s="4">
        <v>13973</v>
      </c>
      <c r="C40" s="4">
        <v>4931</v>
      </c>
      <c r="D40" s="4">
        <v>684</v>
      </c>
      <c r="E40" s="4">
        <v>14324</v>
      </c>
      <c r="F40" s="4">
        <v>33228</v>
      </c>
      <c r="G40" s="75"/>
      <c r="H40" s="75"/>
      <c r="I40" s="75"/>
    </row>
    <row r="41" spans="1:9">
      <c r="A41" s="64" t="s">
        <v>2422</v>
      </c>
      <c r="B41" s="4">
        <v>11117</v>
      </c>
      <c r="C41" s="4">
        <v>3679</v>
      </c>
      <c r="D41" s="4">
        <v>326</v>
      </c>
      <c r="E41" s="4">
        <v>12298</v>
      </c>
      <c r="F41" s="4">
        <v>27094</v>
      </c>
      <c r="G41" s="75"/>
      <c r="H41" s="75"/>
      <c r="I41" s="75"/>
    </row>
    <row r="42" spans="1:9">
      <c r="A42" s="64" t="s">
        <v>2473</v>
      </c>
      <c r="B42" s="4">
        <v>12716</v>
      </c>
      <c r="C42" s="4">
        <v>2954</v>
      </c>
      <c r="D42" s="4">
        <v>468</v>
      </c>
      <c r="E42" s="4">
        <v>15304</v>
      </c>
      <c r="F42" s="4">
        <v>30974</v>
      </c>
      <c r="G42" s="75"/>
      <c r="H42" s="75"/>
      <c r="I42" s="75"/>
    </row>
    <row r="43" spans="1:9">
      <c r="A43" s="231" t="s">
        <v>2474</v>
      </c>
      <c r="B43" s="4">
        <v>15806</v>
      </c>
      <c r="C43" s="4">
        <v>2789</v>
      </c>
      <c r="D43" s="4">
        <v>426</v>
      </c>
      <c r="E43" s="4">
        <v>18047</v>
      </c>
      <c r="F43" s="4">
        <v>36642</v>
      </c>
      <c r="G43" s="75"/>
      <c r="H43" s="75"/>
      <c r="I43" s="75"/>
    </row>
    <row r="44" spans="1:9">
      <c r="A44" s="231" t="s">
        <v>2517</v>
      </c>
      <c r="B44" s="4">
        <v>18186</v>
      </c>
      <c r="C44" s="4">
        <v>3578</v>
      </c>
      <c r="D44" s="4">
        <v>395</v>
      </c>
      <c r="E44" s="4">
        <v>20528</v>
      </c>
      <c r="F44" s="4">
        <v>42292</v>
      </c>
      <c r="G44" s="75"/>
      <c r="H44" s="75"/>
      <c r="I44" s="75"/>
    </row>
    <row r="45" spans="1:9">
      <c r="A45" s="231" t="s">
        <v>2518</v>
      </c>
      <c r="B45" s="4">
        <v>15351</v>
      </c>
      <c r="C45" s="4">
        <v>2963</v>
      </c>
      <c r="D45" s="4">
        <v>490</v>
      </c>
      <c r="E45" s="4">
        <v>20265</v>
      </c>
      <c r="F45" s="4">
        <v>38579</v>
      </c>
      <c r="G45" s="75"/>
      <c r="H45" s="75"/>
      <c r="I45" s="75"/>
    </row>
    <row r="46" spans="1:9">
      <c r="A46" s="231" t="s">
        <v>2519</v>
      </c>
      <c r="B46" s="4">
        <v>15382</v>
      </c>
      <c r="C46" s="4">
        <v>3446</v>
      </c>
      <c r="D46" s="4">
        <v>376</v>
      </c>
      <c r="E46" s="4">
        <v>20816</v>
      </c>
      <c r="F46" s="4">
        <v>39644</v>
      </c>
      <c r="G46" s="75"/>
      <c r="H46" s="75"/>
      <c r="I46" s="75"/>
    </row>
    <row r="47" spans="1:9">
      <c r="A47" s="231" t="s">
        <v>2530</v>
      </c>
      <c r="B47" s="4">
        <v>13373</v>
      </c>
      <c r="C47" s="4">
        <v>3160</v>
      </c>
      <c r="D47" s="4">
        <v>412</v>
      </c>
      <c r="E47" s="4">
        <v>16943</v>
      </c>
      <c r="F47" s="4">
        <v>33476</v>
      </c>
      <c r="G47" s="75"/>
      <c r="H47" s="75"/>
      <c r="I47" s="75"/>
    </row>
    <row r="48" spans="1:9">
      <c r="A48" s="231" t="s">
        <v>2531</v>
      </c>
      <c r="B48" s="4">
        <v>13169</v>
      </c>
      <c r="C48" s="4">
        <v>3218</v>
      </c>
      <c r="D48" s="4">
        <v>390</v>
      </c>
      <c r="E48" s="4">
        <v>10746</v>
      </c>
      <c r="F48" s="4">
        <v>27133</v>
      </c>
      <c r="G48" s="75"/>
      <c r="H48" s="75"/>
      <c r="I48" s="75"/>
    </row>
    <row r="49" spans="1:9">
      <c r="A49" s="231" t="s">
        <v>2532</v>
      </c>
      <c r="B49" s="4">
        <v>12188</v>
      </c>
      <c r="C49" s="4">
        <v>2424</v>
      </c>
      <c r="D49" s="4">
        <v>355</v>
      </c>
      <c r="E49" s="4">
        <v>9493</v>
      </c>
      <c r="F49" s="4">
        <v>24105</v>
      </c>
      <c r="G49" s="75"/>
      <c r="H49" s="75"/>
      <c r="I49" s="75"/>
    </row>
    <row r="50" spans="1:9">
      <c r="A50" s="231" t="s">
        <v>2561</v>
      </c>
      <c r="B50" s="4">
        <v>10945</v>
      </c>
      <c r="C50" s="4">
        <v>2563</v>
      </c>
      <c r="D50" s="4">
        <v>354</v>
      </c>
      <c r="E50" s="4">
        <v>7740</v>
      </c>
      <c r="F50" s="4">
        <v>21248</v>
      </c>
      <c r="G50" s="75"/>
      <c r="H50" s="75"/>
      <c r="I50" s="75"/>
    </row>
    <row r="51" spans="1:9">
      <c r="A51" s="231" t="s">
        <v>2564</v>
      </c>
      <c r="B51" s="4">
        <v>9871</v>
      </c>
      <c r="C51" s="4">
        <v>2022</v>
      </c>
      <c r="D51" s="4">
        <v>202</v>
      </c>
      <c r="E51" s="4">
        <v>9522</v>
      </c>
      <c r="F51" s="4">
        <v>21415</v>
      </c>
      <c r="G51" s="75"/>
      <c r="H51" s="75"/>
      <c r="I51" s="75"/>
    </row>
    <row r="52" spans="1:9">
      <c r="A52" s="231" t="s">
        <v>2565</v>
      </c>
      <c r="B52" s="4">
        <v>11451</v>
      </c>
      <c r="C52" s="4">
        <v>2443</v>
      </c>
      <c r="D52" s="4">
        <v>404</v>
      </c>
      <c r="E52" s="4">
        <v>11225</v>
      </c>
      <c r="F52" s="4">
        <v>25119</v>
      </c>
      <c r="G52" s="75"/>
      <c r="H52" s="75"/>
      <c r="I52" s="75"/>
    </row>
    <row r="53" spans="1:9">
      <c r="A53" s="231" t="s">
        <v>2580</v>
      </c>
      <c r="B53" s="4">
        <v>8276</v>
      </c>
      <c r="C53" s="4">
        <v>1407</v>
      </c>
      <c r="D53" s="4">
        <v>210</v>
      </c>
      <c r="E53" s="4">
        <v>8697</v>
      </c>
      <c r="F53" s="4">
        <v>18380</v>
      </c>
      <c r="G53" s="75"/>
      <c r="H53" s="75"/>
      <c r="I53" s="75"/>
    </row>
    <row r="54" spans="1:9">
      <c r="A54" s="231" t="s">
        <v>2581</v>
      </c>
      <c r="B54" s="4">
        <v>8617</v>
      </c>
      <c r="C54" s="4">
        <v>1972</v>
      </c>
      <c r="D54" s="4">
        <v>153</v>
      </c>
      <c r="E54" s="4">
        <v>9950</v>
      </c>
      <c r="F54" s="4">
        <v>20539</v>
      </c>
      <c r="G54" s="75"/>
      <c r="H54" s="75"/>
      <c r="I54" s="75"/>
    </row>
    <row r="55" spans="1:9">
      <c r="A55" s="231" t="s">
        <v>2584</v>
      </c>
      <c r="B55" s="4">
        <v>8658</v>
      </c>
      <c r="C55" s="4">
        <v>1616</v>
      </c>
      <c r="D55" s="4">
        <v>204</v>
      </c>
      <c r="E55" s="4">
        <v>9582</v>
      </c>
      <c r="F55" s="4">
        <v>19856</v>
      </c>
      <c r="G55" s="75"/>
      <c r="H55" s="75"/>
      <c r="I55" s="75"/>
    </row>
    <row r="56" spans="1:9">
      <c r="A56" s="231" t="s">
        <v>2594</v>
      </c>
      <c r="B56" s="4">
        <v>12493</v>
      </c>
      <c r="C56" s="4">
        <v>3337</v>
      </c>
      <c r="D56" s="4">
        <v>536</v>
      </c>
      <c r="E56" s="4">
        <v>14239</v>
      </c>
      <c r="F56" s="4">
        <v>30069</v>
      </c>
      <c r="G56" s="75"/>
      <c r="H56" s="75"/>
      <c r="I56" s="147"/>
    </row>
    <row r="57" spans="1:9" ht="24" customHeight="1" thickBot="1">
      <c r="A57" s="669" t="s">
        <v>2640</v>
      </c>
      <c r="B57" s="720">
        <v>900386</v>
      </c>
      <c r="C57" s="720">
        <v>482755</v>
      </c>
      <c r="D57" s="720">
        <v>71464</v>
      </c>
      <c r="E57" s="720">
        <v>726967</v>
      </c>
      <c r="F57" s="720">
        <v>2110108</v>
      </c>
      <c r="G57" s="75"/>
      <c r="H57" s="75"/>
      <c r="I57" s="75"/>
    </row>
    <row r="58" spans="1:9" ht="28.9" customHeight="1" thickTop="1">
      <c r="A58" s="856" t="s">
        <v>2946</v>
      </c>
      <c r="B58" s="857"/>
      <c r="C58" s="857"/>
      <c r="D58" s="857"/>
      <c r="E58" s="857"/>
      <c r="F58" s="857"/>
      <c r="G58" s="75"/>
      <c r="H58" s="75"/>
      <c r="I58" s="75"/>
    </row>
    <row r="59" spans="1:9" ht="57" customHeight="1">
      <c r="A59" s="857" t="s">
        <v>2396</v>
      </c>
      <c r="B59" s="857"/>
      <c r="C59" s="857"/>
      <c r="D59" s="857"/>
      <c r="E59" s="857"/>
      <c r="F59" s="857"/>
      <c r="G59" s="75"/>
      <c r="H59" s="75"/>
      <c r="I59" s="75"/>
    </row>
    <row r="60" spans="1:9" ht="15.75" customHeight="1">
      <c r="A60" s="862" t="s">
        <v>3292</v>
      </c>
      <c r="B60" s="857"/>
      <c r="C60" s="857"/>
      <c r="D60" s="857"/>
      <c r="E60" s="857"/>
      <c r="F60" s="857"/>
      <c r="G60" s="75"/>
      <c r="H60" s="75"/>
      <c r="I60" s="75"/>
    </row>
    <row r="61" spans="1:9">
      <c r="B61" s="10"/>
    </row>
    <row r="62" spans="1:9">
      <c r="A62" s="302" t="s">
        <v>1</v>
      </c>
      <c r="B62" s="303" t="str">
        <f>Contents!C21</f>
        <v>18 Apr 2019</v>
      </c>
      <c r="C62" s="10"/>
      <c r="D62" s="10"/>
      <c r="E62" s="10"/>
      <c r="F62" s="10"/>
    </row>
    <row r="63" spans="1:9">
      <c r="A63" s="302" t="s">
        <v>2734</v>
      </c>
      <c r="B63" s="303" t="str">
        <f>Contents!D21</f>
        <v>18 Jul 2019</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3" customFormat="1"/>
    <row r="81" spans="1:1" s="133" customFormat="1"/>
    <row r="82" spans="1:1" s="133" customFormat="1"/>
    <row r="83" spans="1:1" s="133" customFormat="1"/>
    <row r="84" spans="1:1" s="133" customFormat="1"/>
    <row r="85" spans="1:1" s="133" customFormat="1"/>
    <row r="86" spans="1:1" s="133" customFormat="1"/>
    <row r="87" spans="1:1" s="133" customFormat="1"/>
    <row r="88" spans="1:1" s="133" customFormat="1"/>
    <row r="89" spans="1:1" s="133" customFormat="1" ht="14.25">
      <c r="A89" s="134"/>
    </row>
    <row r="90" spans="1:1" s="133" customFormat="1"/>
    <row r="91" spans="1:1" s="133" customFormat="1"/>
    <row r="92" spans="1:1" s="133" customFormat="1"/>
    <row r="93" spans="1:1" s="133" customFormat="1"/>
    <row r="94" spans="1:1" s="133" customFormat="1"/>
    <row r="95" spans="1:1" s="133" customFormat="1"/>
    <row r="96" spans="1:1" s="133" customFormat="1"/>
    <row r="97" spans="3:6" s="133" customFormat="1"/>
    <row r="98" spans="3:6" s="133" customFormat="1"/>
    <row r="99" spans="3:6" s="133" customFormat="1"/>
    <row r="100" spans="3:6" s="133" customFormat="1"/>
    <row r="101" spans="3:6" s="133" customFormat="1"/>
    <row r="102" spans="3:6" s="133" customFormat="1"/>
    <row r="103" spans="3:6" s="133" customFormat="1"/>
    <row r="104" spans="3:6" s="133" customFormat="1"/>
    <row r="105" spans="3:6" s="133" customFormat="1"/>
    <row r="106" spans="3:6" s="133" customFormat="1"/>
    <row r="107" spans="3:6" s="133" customFormat="1"/>
    <row r="108" spans="3:6" s="133" customFormat="1"/>
    <row r="109" spans="3:6" s="133" customFormat="1"/>
    <row r="110" spans="3:6" s="133" customFormat="1"/>
    <row r="111" spans="3:6">
      <c r="C111" s="133"/>
      <c r="D111" s="133"/>
      <c r="E111" s="133"/>
      <c r="F111" s="133"/>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C25" sqref="C25"/>
      <selection pane="bottomLeft" activeCell="A2" sqref="A2"/>
    </sheetView>
  </sheetViews>
  <sheetFormatPr defaultColWidth="8.59765625" defaultRowHeight="12.75"/>
  <cols>
    <col min="1" max="1" width="17.73046875" style="165" customWidth="1"/>
    <col min="2" max="2" width="10.73046875" style="165" customWidth="1"/>
    <col min="3" max="3" width="12.59765625" style="165" customWidth="1"/>
    <col min="4" max="4" width="3.3984375" style="165" customWidth="1"/>
    <col min="5" max="5" width="12" style="165" customWidth="1"/>
    <col min="6" max="6" width="3" style="165" customWidth="1"/>
    <col min="7" max="7" width="13.3984375" style="165" customWidth="1"/>
    <col min="8" max="8" width="16.73046875" style="165" customWidth="1"/>
    <col min="9" max="9" width="12.59765625" style="499" customWidth="1"/>
    <col min="10" max="10" width="3" style="165" customWidth="1"/>
    <col min="11" max="11" width="13.265625" style="165" customWidth="1"/>
    <col min="12" max="12" width="16.1328125" style="165" customWidth="1"/>
    <col min="13" max="13" width="15.265625" style="165" customWidth="1"/>
    <col min="14" max="16384" width="8.59765625" style="165"/>
  </cols>
  <sheetData>
    <row r="1" spans="1:21" ht="15.75" customHeight="1">
      <c r="A1" s="884" t="s">
        <v>3293</v>
      </c>
      <c r="B1" s="884"/>
      <c r="C1" s="884"/>
      <c r="D1" s="884"/>
      <c r="E1" s="884"/>
      <c r="F1" s="884"/>
      <c r="G1" s="884"/>
      <c r="H1" s="884"/>
      <c r="I1" s="884"/>
      <c r="J1" s="884"/>
      <c r="K1" s="884"/>
      <c r="L1" s="884"/>
      <c r="M1" s="884"/>
    </row>
    <row r="2" spans="1:21" ht="13.15" customHeight="1" thickBot="1">
      <c r="A2" s="691"/>
      <c r="B2" s="691"/>
      <c r="C2" s="691"/>
      <c r="D2" s="691"/>
      <c r="E2" s="718"/>
      <c r="F2" s="718"/>
      <c r="G2" s="718"/>
      <c r="H2" s="718"/>
      <c r="I2" s="721"/>
      <c r="J2" s="718"/>
      <c r="K2" s="718"/>
      <c r="L2" s="718"/>
      <c r="M2" s="718"/>
    </row>
    <row r="3" spans="1:21" ht="13.15" customHeight="1" thickTop="1">
      <c r="A3" s="44"/>
      <c r="B3" s="860" t="s">
        <v>135</v>
      </c>
      <c r="C3" s="860"/>
      <c r="D3" s="860"/>
      <c r="E3" s="895"/>
      <c r="F3" s="895"/>
      <c r="G3" s="895"/>
      <c r="H3" s="895"/>
      <c r="I3" s="895"/>
      <c r="J3" s="895"/>
      <c r="K3" s="895"/>
      <c r="L3" s="895"/>
      <c r="M3" s="3"/>
    </row>
    <row r="4" spans="1:21" ht="27.75" customHeight="1">
      <c r="A4" s="44" t="s">
        <v>2641</v>
      </c>
      <c r="B4" s="896" t="s">
        <v>137</v>
      </c>
      <c r="C4" s="897"/>
      <c r="D4" s="169"/>
      <c r="E4" s="898" t="s">
        <v>139</v>
      </c>
      <c r="F4" s="898"/>
      <c r="G4" s="899"/>
      <c r="H4" s="899"/>
      <c r="I4" s="899"/>
      <c r="J4" s="899"/>
      <c r="K4" s="899"/>
      <c r="L4" s="899"/>
      <c r="M4" s="900" t="s">
        <v>2606</v>
      </c>
    </row>
    <row r="5" spans="1:21" ht="15.75" customHeight="1">
      <c r="A5" s="44"/>
      <c r="B5" s="228"/>
      <c r="C5" s="170"/>
      <c r="D5" s="170"/>
      <c r="E5" s="722"/>
      <c r="F5" s="722"/>
      <c r="G5" s="902" t="s">
        <v>2642</v>
      </c>
      <c r="H5" s="903"/>
      <c r="I5" s="723"/>
      <c r="J5" s="722"/>
      <c r="K5" s="902" t="s">
        <v>2671</v>
      </c>
      <c r="L5" s="903"/>
      <c r="M5" s="900"/>
    </row>
    <row r="6" spans="1:21" ht="54.75" customHeight="1">
      <c r="A6" s="229"/>
      <c r="B6" s="230" t="s">
        <v>2643</v>
      </c>
      <c r="C6" s="230" t="s">
        <v>2616</v>
      </c>
      <c r="D6" s="230"/>
      <c r="E6" s="230" t="s">
        <v>2644</v>
      </c>
      <c r="F6" s="230"/>
      <c r="G6" s="230" t="s">
        <v>2672</v>
      </c>
      <c r="H6" s="230" t="s">
        <v>2677</v>
      </c>
      <c r="I6" s="492" t="s">
        <v>2822</v>
      </c>
      <c r="J6" s="230"/>
      <c r="K6" s="230" t="s">
        <v>2672</v>
      </c>
      <c r="L6" s="230" t="s">
        <v>2677</v>
      </c>
      <c r="M6" s="901"/>
      <c r="N6" s="544"/>
    </row>
    <row r="7" spans="1:21" ht="19.5" customHeight="1">
      <c r="A7" s="295" t="s">
        <v>2595</v>
      </c>
      <c r="B7" s="234">
        <v>3764</v>
      </c>
      <c r="C7" s="234">
        <v>770</v>
      </c>
      <c r="D7" s="234"/>
      <c r="E7" s="234">
        <v>2612</v>
      </c>
      <c r="F7" s="234"/>
      <c r="G7" s="234">
        <v>762</v>
      </c>
      <c r="H7" s="234">
        <v>1850</v>
      </c>
      <c r="I7" s="493">
        <v>136</v>
      </c>
      <c r="J7" s="234"/>
      <c r="K7" s="234">
        <v>0</v>
      </c>
      <c r="L7" s="234">
        <v>0</v>
      </c>
      <c r="M7" s="234">
        <v>6376</v>
      </c>
      <c r="N7" s="238"/>
      <c r="O7" s="238"/>
      <c r="P7" s="238"/>
      <c r="Q7" s="238"/>
      <c r="R7" s="238"/>
      <c r="S7" s="238"/>
      <c r="T7" s="238"/>
      <c r="U7" s="238"/>
    </row>
    <row r="8" spans="1:21">
      <c r="A8" s="295" t="s">
        <v>2596</v>
      </c>
      <c r="B8" s="234">
        <v>6691</v>
      </c>
      <c r="C8" s="234">
        <v>1845</v>
      </c>
      <c r="D8" s="234"/>
      <c r="E8" s="234">
        <v>5541</v>
      </c>
      <c r="F8" s="234"/>
      <c r="G8" s="234">
        <v>1088</v>
      </c>
      <c r="H8" s="234">
        <v>4453</v>
      </c>
      <c r="I8" s="493">
        <v>345</v>
      </c>
      <c r="J8" s="234"/>
      <c r="K8" s="234">
        <v>0</v>
      </c>
      <c r="L8" s="234">
        <v>0</v>
      </c>
      <c r="M8" s="234">
        <v>12232</v>
      </c>
      <c r="N8" s="238"/>
      <c r="O8" s="238"/>
      <c r="P8" s="238"/>
      <c r="Q8" s="238"/>
      <c r="R8" s="238"/>
      <c r="S8" s="238"/>
      <c r="T8" s="238"/>
    </row>
    <row r="9" spans="1:21">
      <c r="A9" s="295" t="s">
        <v>2604</v>
      </c>
      <c r="B9" s="234">
        <v>6824</v>
      </c>
      <c r="C9" s="234">
        <v>1427</v>
      </c>
      <c r="D9" s="234"/>
      <c r="E9" s="234">
        <v>7380</v>
      </c>
      <c r="F9" s="234"/>
      <c r="G9" s="234">
        <v>1398</v>
      </c>
      <c r="H9" s="234">
        <v>5961</v>
      </c>
      <c r="I9" s="493">
        <v>554</v>
      </c>
      <c r="J9" s="234"/>
      <c r="K9" s="234">
        <v>0</v>
      </c>
      <c r="L9" s="234">
        <v>21</v>
      </c>
      <c r="M9" s="234">
        <v>14204</v>
      </c>
      <c r="N9" s="238"/>
      <c r="O9" s="238"/>
      <c r="P9" s="238"/>
      <c r="Q9" s="238"/>
      <c r="R9" s="238"/>
      <c r="S9" s="238"/>
      <c r="T9" s="238"/>
    </row>
    <row r="10" spans="1:21">
      <c r="A10" s="295" t="s">
        <v>2605</v>
      </c>
      <c r="B10" s="234">
        <v>7757</v>
      </c>
      <c r="C10" s="234">
        <v>1634</v>
      </c>
      <c r="D10" s="234"/>
      <c r="E10" s="234">
        <v>7284</v>
      </c>
      <c r="F10" s="234"/>
      <c r="G10" s="234">
        <v>1138</v>
      </c>
      <c r="H10" s="234">
        <v>6093</v>
      </c>
      <c r="I10" s="493">
        <v>508</v>
      </c>
      <c r="J10" s="234"/>
      <c r="K10" s="234">
        <v>0</v>
      </c>
      <c r="L10" s="234">
        <v>53</v>
      </c>
      <c r="M10" s="234">
        <v>15041</v>
      </c>
      <c r="N10" s="238"/>
      <c r="O10" s="238"/>
      <c r="P10" s="238"/>
      <c r="Q10" s="238"/>
      <c r="R10" s="238"/>
      <c r="S10" s="238"/>
      <c r="T10" s="238"/>
    </row>
    <row r="11" spans="1:21">
      <c r="A11" s="295" t="s">
        <v>2622</v>
      </c>
      <c r="B11" s="234">
        <v>8388</v>
      </c>
      <c r="C11" s="234">
        <v>1815</v>
      </c>
      <c r="D11" s="234"/>
      <c r="E11" s="234">
        <v>7501</v>
      </c>
      <c r="F11" s="234"/>
      <c r="G11" s="234">
        <v>1205</v>
      </c>
      <c r="H11" s="234">
        <v>6237</v>
      </c>
      <c r="I11" s="493">
        <v>644</v>
      </c>
      <c r="J11" s="234"/>
      <c r="K11" s="234">
        <v>0</v>
      </c>
      <c r="L11" s="234">
        <v>59</v>
      </c>
      <c r="M11" s="234">
        <v>15889</v>
      </c>
      <c r="N11" s="238"/>
      <c r="O11" s="238"/>
      <c r="P11" s="238"/>
      <c r="Q11" s="238"/>
      <c r="R11" s="238"/>
      <c r="S11" s="238"/>
      <c r="T11" s="238"/>
    </row>
    <row r="12" spans="1:21">
      <c r="A12" s="295" t="s">
        <v>2701</v>
      </c>
      <c r="B12" s="234">
        <v>8449</v>
      </c>
      <c r="C12" s="234">
        <v>1793</v>
      </c>
      <c r="D12" s="234"/>
      <c r="E12" s="234">
        <v>7639</v>
      </c>
      <c r="F12" s="234"/>
      <c r="G12" s="234">
        <v>1316</v>
      </c>
      <c r="H12" s="234">
        <v>6197</v>
      </c>
      <c r="I12" s="493">
        <v>730</v>
      </c>
      <c r="J12" s="234"/>
      <c r="K12" s="234">
        <v>49</v>
      </c>
      <c r="L12" s="234">
        <v>77</v>
      </c>
      <c r="M12" s="234">
        <v>16088</v>
      </c>
      <c r="N12" s="238"/>
      <c r="O12" s="238"/>
      <c r="P12" s="238"/>
      <c r="Q12" s="238"/>
      <c r="R12" s="238"/>
      <c r="S12" s="238"/>
      <c r="T12" s="238"/>
    </row>
    <row r="13" spans="1:21">
      <c r="A13" s="295" t="s">
        <v>2702</v>
      </c>
      <c r="B13" s="234">
        <v>9312</v>
      </c>
      <c r="C13" s="234">
        <v>2063</v>
      </c>
      <c r="D13" s="234"/>
      <c r="E13" s="234">
        <v>8979</v>
      </c>
      <c r="F13" s="234"/>
      <c r="G13" s="234">
        <v>1613</v>
      </c>
      <c r="H13" s="234">
        <v>7246</v>
      </c>
      <c r="I13" s="493">
        <v>910</v>
      </c>
      <c r="J13" s="234"/>
      <c r="K13" s="234">
        <v>21</v>
      </c>
      <c r="L13" s="234">
        <v>99</v>
      </c>
      <c r="M13" s="234">
        <v>18291</v>
      </c>
      <c r="N13" s="238"/>
      <c r="O13" s="238"/>
      <c r="P13" s="238"/>
      <c r="Q13" s="238"/>
      <c r="R13" s="238"/>
      <c r="S13" s="238"/>
      <c r="T13" s="238"/>
    </row>
    <row r="14" spans="1:21">
      <c r="A14" s="295" t="s">
        <v>2703</v>
      </c>
      <c r="B14" s="234">
        <v>9203</v>
      </c>
      <c r="C14" s="234">
        <v>2013</v>
      </c>
      <c r="D14" s="234"/>
      <c r="E14" s="234">
        <v>9383</v>
      </c>
      <c r="F14" s="234"/>
      <c r="G14" s="234">
        <v>1936</v>
      </c>
      <c r="H14" s="234">
        <v>7217</v>
      </c>
      <c r="I14" s="493">
        <v>786</v>
      </c>
      <c r="J14" s="234"/>
      <c r="K14" s="234">
        <v>11</v>
      </c>
      <c r="L14" s="234">
        <v>219</v>
      </c>
      <c r="M14" s="234">
        <v>18586</v>
      </c>
      <c r="N14" s="238"/>
      <c r="O14" s="238"/>
      <c r="P14" s="238"/>
      <c r="Q14" s="238"/>
      <c r="R14" s="238"/>
      <c r="S14" s="238"/>
      <c r="T14" s="238"/>
    </row>
    <row r="15" spans="1:21">
      <c r="A15" s="295" t="s">
        <v>2736</v>
      </c>
      <c r="B15" s="234">
        <v>7646</v>
      </c>
      <c r="C15" s="234">
        <v>1521</v>
      </c>
      <c r="D15" s="234"/>
      <c r="E15" s="234">
        <v>6664</v>
      </c>
      <c r="F15" s="234"/>
      <c r="G15" s="234">
        <v>1532</v>
      </c>
      <c r="H15" s="234">
        <v>4932</v>
      </c>
      <c r="I15" s="493">
        <v>637</v>
      </c>
      <c r="J15" s="234"/>
      <c r="K15" s="234">
        <v>12</v>
      </c>
      <c r="L15" s="234">
        <v>188</v>
      </c>
      <c r="M15" s="234">
        <v>14310</v>
      </c>
      <c r="N15" s="238"/>
      <c r="O15" s="238"/>
      <c r="P15" s="238"/>
      <c r="Q15" s="238"/>
      <c r="R15" s="238"/>
      <c r="S15" s="238"/>
      <c r="T15" s="238"/>
    </row>
    <row r="16" spans="1:21">
      <c r="A16" s="295" t="s">
        <v>2737</v>
      </c>
      <c r="B16" s="234">
        <v>9460</v>
      </c>
      <c r="C16" s="234">
        <v>1964</v>
      </c>
      <c r="D16" s="234"/>
      <c r="E16" s="234">
        <v>8305</v>
      </c>
      <c r="F16" s="234"/>
      <c r="G16" s="234">
        <v>1663</v>
      </c>
      <c r="H16" s="234">
        <v>6283</v>
      </c>
      <c r="I16" s="493">
        <v>940</v>
      </c>
      <c r="J16" s="234"/>
      <c r="K16" s="234">
        <v>37</v>
      </c>
      <c r="L16" s="234">
        <v>322</v>
      </c>
      <c r="M16" s="234">
        <v>17765</v>
      </c>
      <c r="N16" s="238"/>
      <c r="O16" s="238"/>
      <c r="P16" s="238"/>
      <c r="Q16" s="238"/>
      <c r="R16" s="238"/>
      <c r="S16" s="238"/>
      <c r="T16" s="238"/>
    </row>
    <row r="17" spans="1:20">
      <c r="A17" s="295" t="s">
        <v>2738</v>
      </c>
      <c r="B17" s="234">
        <v>9371</v>
      </c>
      <c r="C17" s="234">
        <v>2464</v>
      </c>
      <c r="D17" s="234"/>
      <c r="E17" s="234">
        <v>9156</v>
      </c>
      <c r="F17" s="234"/>
      <c r="G17" s="234">
        <v>1685</v>
      </c>
      <c r="H17" s="234">
        <v>6849</v>
      </c>
      <c r="I17" s="493">
        <v>1084</v>
      </c>
      <c r="J17" s="234"/>
      <c r="K17" s="234">
        <v>42</v>
      </c>
      <c r="L17" s="234">
        <v>580</v>
      </c>
      <c r="M17" s="234">
        <v>18527</v>
      </c>
      <c r="N17" s="238"/>
      <c r="O17" s="238"/>
      <c r="P17" s="238"/>
      <c r="Q17" s="238"/>
      <c r="R17" s="238"/>
      <c r="S17" s="238"/>
      <c r="T17" s="238"/>
    </row>
    <row r="18" spans="1:20">
      <c r="A18" s="295" t="s">
        <v>2763</v>
      </c>
      <c r="B18" s="234">
        <v>11284</v>
      </c>
      <c r="C18" s="234">
        <v>2251</v>
      </c>
      <c r="D18" s="234"/>
      <c r="E18" s="234">
        <v>10499</v>
      </c>
      <c r="F18" s="234"/>
      <c r="G18" s="234">
        <v>2177</v>
      </c>
      <c r="H18" s="234">
        <v>7292</v>
      </c>
      <c r="I18" s="493">
        <v>1142</v>
      </c>
      <c r="J18" s="234"/>
      <c r="K18" s="234">
        <v>107</v>
      </c>
      <c r="L18" s="234">
        <v>923</v>
      </c>
      <c r="M18" s="234">
        <v>21783</v>
      </c>
      <c r="N18" s="238"/>
      <c r="O18" s="238"/>
      <c r="P18" s="238"/>
      <c r="Q18" s="238"/>
      <c r="R18" s="238"/>
      <c r="S18" s="238"/>
      <c r="T18" s="238"/>
    </row>
    <row r="19" spans="1:20">
      <c r="A19" s="295" t="s">
        <v>2764</v>
      </c>
      <c r="B19" s="234">
        <v>11246</v>
      </c>
      <c r="C19" s="234">
        <v>2684</v>
      </c>
      <c r="D19" s="234"/>
      <c r="E19" s="234">
        <v>9258</v>
      </c>
      <c r="F19" s="234"/>
      <c r="G19" s="234">
        <v>1787</v>
      </c>
      <c r="H19" s="234">
        <v>6102</v>
      </c>
      <c r="I19" s="493">
        <v>968</v>
      </c>
      <c r="J19" s="234"/>
      <c r="K19" s="234">
        <v>95</v>
      </c>
      <c r="L19" s="234">
        <v>1274</v>
      </c>
      <c r="M19" s="234">
        <v>20504</v>
      </c>
      <c r="N19" s="238"/>
      <c r="O19" s="238"/>
      <c r="P19" s="238"/>
      <c r="Q19" s="238"/>
      <c r="R19" s="238"/>
      <c r="S19" s="238"/>
      <c r="T19" s="238"/>
    </row>
    <row r="20" spans="1:20">
      <c r="A20" s="295" t="s">
        <v>2765</v>
      </c>
      <c r="B20" s="234">
        <v>13057</v>
      </c>
      <c r="C20" s="234">
        <v>2613</v>
      </c>
      <c r="D20" s="234"/>
      <c r="E20" s="234">
        <v>9875</v>
      </c>
      <c r="F20" s="234"/>
      <c r="G20" s="234">
        <v>1951</v>
      </c>
      <c r="H20" s="234">
        <v>5871</v>
      </c>
      <c r="I20" s="493">
        <v>945</v>
      </c>
      <c r="J20" s="234"/>
      <c r="K20" s="234">
        <v>132</v>
      </c>
      <c r="L20" s="234">
        <v>1921</v>
      </c>
      <c r="M20" s="234">
        <v>22932</v>
      </c>
      <c r="N20" s="238"/>
      <c r="O20" s="238"/>
      <c r="P20" s="238"/>
      <c r="Q20" s="238"/>
      <c r="R20" s="238"/>
      <c r="S20" s="238"/>
      <c r="T20" s="238"/>
    </row>
    <row r="21" spans="1:20">
      <c r="A21" s="295" t="s">
        <v>2788</v>
      </c>
      <c r="B21" s="234">
        <v>12638</v>
      </c>
      <c r="C21" s="234">
        <v>2450</v>
      </c>
      <c r="D21" s="234"/>
      <c r="E21" s="234">
        <v>9912</v>
      </c>
      <c r="F21" s="234"/>
      <c r="G21" s="234">
        <v>1776</v>
      </c>
      <c r="H21" s="234">
        <v>5603</v>
      </c>
      <c r="I21" s="493">
        <v>1171</v>
      </c>
      <c r="J21" s="234"/>
      <c r="K21" s="234">
        <v>226</v>
      </c>
      <c r="L21" s="234">
        <v>2307</v>
      </c>
      <c r="M21" s="234">
        <v>22550</v>
      </c>
      <c r="N21" s="238"/>
      <c r="O21" s="238"/>
      <c r="P21" s="238"/>
      <c r="Q21" s="238"/>
      <c r="R21" s="238"/>
      <c r="S21" s="238"/>
      <c r="T21" s="238"/>
    </row>
    <row r="22" spans="1:20">
      <c r="A22" s="295" t="s">
        <v>2789</v>
      </c>
      <c r="B22" s="234">
        <v>12343</v>
      </c>
      <c r="C22" s="234">
        <v>2381</v>
      </c>
      <c r="D22" s="234"/>
      <c r="E22" s="234">
        <v>7553</v>
      </c>
      <c r="F22" s="234"/>
      <c r="G22" s="234">
        <v>1081</v>
      </c>
      <c r="H22" s="234">
        <v>4393</v>
      </c>
      <c r="I22" s="493">
        <v>925</v>
      </c>
      <c r="J22" s="234"/>
      <c r="K22" s="234">
        <v>129</v>
      </c>
      <c r="L22" s="234">
        <v>1950</v>
      </c>
      <c r="M22" s="234">
        <v>19896</v>
      </c>
      <c r="N22" s="238"/>
      <c r="O22" s="238"/>
      <c r="P22" s="238"/>
      <c r="Q22" s="238"/>
      <c r="R22" s="238"/>
      <c r="S22" s="238"/>
      <c r="T22" s="238"/>
    </row>
    <row r="23" spans="1:20">
      <c r="A23" s="295" t="s">
        <v>2790</v>
      </c>
      <c r="B23" s="234">
        <v>14103</v>
      </c>
      <c r="C23" s="234">
        <v>2477</v>
      </c>
      <c r="D23" s="234"/>
      <c r="E23" s="234">
        <v>7971</v>
      </c>
      <c r="F23" s="234"/>
      <c r="G23" s="234">
        <v>1149</v>
      </c>
      <c r="H23" s="234">
        <v>4428</v>
      </c>
      <c r="I23" s="493">
        <v>751</v>
      </c>
      <c r="J23" s="234"/>
      <c r="K23" s="234">
        <v>98</v>
      </c>
      <c r="L23" s="234">
        <v>2296</v>
      </c>
      <c r="M23" s="234">
        <v>22074</v>
      </c>
      <c r="N23" s="238"/>
      <c r="O23" s="238"/>
      <c r="P23" s="238"/>
      <c r="Q23" s="238"/>
      <c r="R23" s="238"/>
      <c r="S23" s="238"/>
      <c r="T23" s="238"/>
    </row>
    <row r="24" spans="1:20">
      <c r="A24" s="295" t="s">
        <v>2813</v>
      </c>
      <c r="B24" s="234">
        <v>21172</v>
      </c>
      <c r="C24" s="234">
        <v>3312</v>
      </c>
      <c r="D24" s="234"/>
      <c r="E24" s="234">
        <v>8321</v>
      </c>
      <c r="F24" s="234"/>
      <c r="G24" s="234">
        <v>900</v>
      </c>
      <c r="H24" s="234">
        <v>4813</v>
      </c>
      <c r="I24" s="493">
        <v>1004</v>
      </c>
      <c r="J24" s="234"/>
      <c r="K24" s="234">
        <v>197</v>
      </c>
      <c r="L24" s="234">
        <v>2411</v>
      </c>
      <c r="M24" s="234">
        <v>29493</v>
      </c>
      <c r="N24" s="238"/>
      <c r="O24" s="238"/>
      <c r="P24" s="238"/>
      <c r="Q24" s="238"/>
      <c r="R24" s="238"/>
      <c r="S24" s="238"/>
      <c r="T24" s="238"/>
    </row>
    <row r="25" spans="1:20" ht="27" customHeight="1" thickBot="1">
      <c r="A25" s="666" t="s">
        <v>64</v>
      </c>
      <c r="B25" s="667">
        <v>182708</v>
      </c>
      <c r="C25" s="667">
        <v>37477</v>
      </c>
      <c r="D25" s="667"/>
      <c r="E25" s="724">
        <v>143833</v>
      </c>
      <c r="F25" s="724"/>
      <c r="G25" s="667">
        <v>26157</v>
      </c>
      <c r="H25" s="667">
        <v>101820</v>
      </c>
      <c r="I25" s="725">
        <v>14180</v>
      </c>
      <c r="J25" s="667"/>
      <c r="K25" s="667">
        <v>1156</v>
      </c>
      <c r="L25" s="667">
        <v>14700</v>
      </c>
      <c r="M25" s="667">
        <v>326541</v>
      </c>
      <c r="N25" s="238"/>
      <c r="O25" s="238"/>
      <c r="P25" s="238"/>
      <c r="Q25" s="238"/>
      <c r="R25" s="238"/>
      <c r="S25" s="238"/>
      <c r="T25" s="238"/>
    </row>
    <row r="26" spans="1:20" ht="44.25" customHeight="1" thickTop="1">
      <c r="A26" s="892" t="s">
        <v>2674</v>
      </c>
      <c r="B26" s="892"/>
      <c r="C26" s="892"/>
      <c r="D26" s="892"/>
      <c r="E26" s="892"/>
      <c r="F26" s="892"/>
      <c r="G26" s="892"/>
      <c r="H26" s="892"/>
      <c r="I26" s="892"/>
      <c r="J26" s="892"/>
      <c r="K26" s="892"/>
      <c r="L26" s="892"/>
      <c r="M26" s="892"/>
      <c r="N26" s="890"/>
    </row>
    <row r="27" spans="1:20" ht="12.75" customHeight="1">
      <c r="A27" s="857" t="s">
        <v>2690</v>
      </c>
      <c r="B27" s="857"/>
      <c r="C27" s="857"/>
      <c r="D27" s="857"/>
      <c r="E27" s="857"/>
      <c r="F27" s="857"/>
      <c r="G27" s="857"/>
      <c r="H27" s="857"/>
      <c r="I27" s="857"/>
      <c r="J27" s="857"/>
      <c r="K27" s="857"/>
      <c r="L27" s="857"/>
      <c r="M27" s="857"/>
      <c r="N27" s="890"/>
    </row>
    <row r="28" spans="1:20" ht="57.75" customHeight="1">
      <c r="A28" s="893" t="s">
        <v>3239</v>
      </c>
      <c r="B28" s="894"/>
      <c r="C28" s="894"/>
      <c r="D28" s="894"/>
      <c r="E28" s="894"/>
      <c r="F28" s="894"/>
      <c r="G28" s="894"/>
      <c r="H28" s="894"/>
      <c r="I28" s="894"/>
      <c r="J28" s="894"/>
      <c r="K28" s="894"/>
      <c r="L28" s="894"/>
      <c r="M28" s="894"/>
      <c r="N28" s="541"/>
    </row>
    <row r="29" spans="1:20" ht="26.25" customHeight="1">
      <c r="A29" s="857" t="s">
        <v>2676</v>
      </c>
      <c r="B29" s="857"/>
      <c r="C29" s="857"/>
      <c r="D29" s="857"/>
      <c r="E29" s="857"/>
      <c r="F29" s="857"/>
      <c r="G29" s="857"/>
      <c r="H29" s="857"/>
      <c r="I29" s="857"/>
      <c r="J29" s="857"/>
      <c r="K29" s="857"/>
      <c r="L29" s="857"/>
      <c r="M29" s="857"/>
      <c r="N29" s="541"/>
    </row>
    <row r="30" spans="1:20" ht="15" customHeight="1">
      <c r="A30" s="3" t="s">
        <v>2675</v>
      </c>
      <c r="B30" s="166"/>
      <c r="C30" s="166"/>
      <c r="D30" s="166"/>
      <c r="E30" s="166"/>
      <c r="F30" s="166"/>
      <c r="G30" s="166"/>
      <c r="H30" s="166"/>
      <c r="I30" s="494"/>
      <c r="J30" s="166"/>
      <c r="K30" s="166"/>
      <c r="L30" s="166"/>
      <c r="M30" s="166"/>
      <c r="N30" s="541"/>
    </row>
    <row r="31" spans="1:20" ht="15.75" customHeight="1">
      <c r="A31" s="165" t="s">
        <v>3231</v>
      </c>
      <c r="B31" s="167"/>
      <c r="C31" s="167"/>
      <c r="D31" s="167"/>
      <c r="E31" s="167"/>
      <c r="F31" s="167"/>
      <c r="G31" s="167"/>
      <c r="H31" s="167"/>
      <c r="I31" s="495"/>
      <c r="J31" s="167"/>
      <c r="K31" s="167"/>
      <c r="L31" s="167"/>
      <c r="M31" s="167"/>
    </row>
    <row r="32" spans="1:20" ht="13.5" customHeight="1">
      <c r="B32" s="167"/>
      <c r="C32" s="167"/>
      <c r="D32" s="167"/>
      <c r="E32" s="167"/>
      <c r="F32" s="167"/>
      <c r="G32" s="167"/>
      <c r="H32" s="167"/>
      <c r="I32" s="495"/>
      <c r="J32" s="167"/>
      <c r="K32" s="167"/>
      <c r="L32" s="167"/>
      <c r="M32" s="167"/>
    </row>
    <row r="33" spans="1:15">
      <c r="A33" s="302" t="s">
        <v>1</v>
      </c>
      <c r="B33" s="303" t="str">
        <f>Contents!C22</f>
        <v>18 Apr 2019</v>
      </c>
      <c r="C33" s="167"/>
      <c r="D33" s="167"/>
      <c r="E33" s="167"/>
      <c r="F33" s="167"/>
      <c r="G33" s="167"/>
      <c r="H33" s="167"/>
      <c r="I33" s="495"/>
      <c r="J33" s="167"/>
      <c r="K33" s="167"/>
      <c r="L33" s="167"/>
      <c r="M33" s="167"/>
    </row>
    <row r="34" spans="1:15">
      <c r="A34" s="302" t="s">
        <v>2734</v>
      </c>
      <c r="B34" s="303" t="str">
        <f>Contents!D22</f>
        <v>18 Jul 2019</v>
      </c>
      <c r="C34" s="167"/>
      <c r="D34" s="167"/>
      <c r="E34" s="167"/>
      <c r="F34" s="167"/>
      <c r="H34" s="176"/>
      <c r="I34" s="496"/>
      <c r="J34" s="167"/>
      <c r="K34" s="167"/>
      <c r="L34" s="167"/>
      <c r="M34" s="167"/>
    </row>
    <row r="35" spans="1:15" ht="13.15">
      <c r="B35" s="167"/>
      <c r="C35" s="167"/>
      <c r="D35" s="167"/>
      <c r="H35" s="176"/>
      <c r="I35" s="496"/>
      <c r="N35" s="542"/>
      <c r="O35" s="891"/>
    </row>
    <row r="36" spans="1:15" ht="13.15">
      <c r="B36" s="546"/>
      <c r="C36" s="546"/>
      <c r="D36" s="546"/>
      <c r="E36" s="546"/>
      <c r="F36" s="546"/>
      <c r="G36" s="546"/>
      <c r="H36" s="546"/>
      <c r="I36" s="546"/>
      <c r="J36" s="546"/>
      <c r="K36" s="546"/>
      <c r="L36" s="546"/>
      <c r="M36" s="546"/>
      <c r="N36" s="542"/>
      <c r="O36" s="891"/>
    </row>
    <row r="37" spans="1:15" ht="13.15">
      <c r="B37" s="351"/>
      <c r="C37" s="351"/>
      <c r="D37" s="351"/>
      <c r="E37" s="351"/>
      <c r="F37" s="351"/>
      <c r="G37" s="351"/>
      <c r="H37" s="351"/>
      <c r="I37" s="497"/>
      <c r="J37" s="351"/>
      <c r="K37" s="351"/>
      <c r="L37" s="351"/>
      <c r="M37" s="351"/>
      <c r="N37" s="542"/>
      <c r="O37" s="891"/>
    </row>
    <row r="38" spans="1:15" ht="13.15">
      <c r="B38" s="351"/>
      <c r="C38" s="351"/>
      <c r="D38" s="351"/>
      <c r="E38" s="351"/>
      <c r="F38" s="351"/>
      <c r="G38" s="351"/>
      <c r="H38" s="351"/>
      <c r="I38" s="351"/>
      <c r="J38" s="351"/>
      <c r="K38" s="351"/>
      <c r="L38" s="351"/>
      <c r="M38" s="351"/>
      <c r="N38" s="542"/>
      <c r="O38" s="891"/>
    </row>
    <row r="39" spans="1:15" ht="13.5" customHeight="1">
      <c r="A39" s="321"/>
      <c r="B39" s="351"/>
      <c r="C39" s="351"/>
      <c r="D39" s="351"/>
      <c r="E39" s="351"/>
      <c r="F39" s="351"/>
      <c r="G39" s="351"/>
      <c r="H39" s="351"/>
      <c r="I39" s="497"/>
      <c r="J39" s="351"/>
      <c r="K39" s="351"/>
      <c r="L39" s="351"/>
      <c r="M39" s="351"/>
      <c r="N39" s="542"/>
      <c r="O39" s="891"/>
    </row>
    <row r="40" spans="1:15" ht="13.15">
      <c r="A40" s="321"/>
      <c r="B40" s="351"/>
      <c r="C40" s="351"/>
      <c r="D40" s="351"/>
      <c r="E40" s="351"/>
      <c r="F40" s="351"/>
      <c r="G40" s="351"/>
      <c r="H40" s="351"/>
      <c r="I40" s="497"/>
      <c r="J40" s="351"/>
      <c r="K40" s="351"/>
      <c r="L40" s="351"/>
      <c r="M40" s="351"/>
      <c r="N40" s="890"/>
      <c r="O40" s="890"/>
    </row>
    <row r="41" spans="1:15" ht="24.75" customHeight="1">
      <c r="A41" s="321"/>
      <c r="B41" s="351"/>
      <c r="C41" s="351"/>
      <c r="D41" s="351"/>
      <c r="E41" s="351"/>
      <c r="F41" s="351"/>
      <c r="G41" s="351"/>
      <c r="H41" s="351"/>
      <c r="I41" s="497"/>
      <c r="J41" s="351"/>
      <c r="K41" s="351"/>
      <c r="L41" s="351"/>
      <c r="M41" s="351"/>
      <c r="N41" s="890"/>
      <c r="O41" s="890"/>
    </row>
    <row r="42" spans="1:15" ht="13.15">
      <c r="A42" s="321"/>
      <c r="B42" s="351"/>
      <c r="C42" s="351"/>
      <c r="D42" s="351"/>
      <c r="E42" s="351"/>
      <c r="F42" s="351"/>
      <c r="G42" s="351"/>
      <c r="H42" s="351"/>
      <c r="I42" s="497"/>
      <c r="J42" s="351"/>
      <c r="K42" s="351"/>
      <c r="L42" s="351"/>
      <c r="M42" s="351"/>
      <c r="N42" s="541"/>
      <c r="O42" s="541"/>
    </row>
    <row r="43" spans="1:15" ht="12.75" customHeight="1">
      <c r="A43" s="321"/>
      <c r="B43" s="351"/>
      <c r="C43" s="351"/>
      <c r="D43" s="351"/>
      <c r="E43" s="351"/>
      <c r="F43" s="351"/>
      <c r="G43" s="351"/>
      <c r="H43" s="351"/>
      <c r="I43" s="497"/>
      <c r="J43" s="351"/>
      <c r="K43" s="351"/>
      <c r="L43" s="351"/>
      <c r="M43" s="351"/>
      <c r="N43" s="541"/>
      <c r="O43" s="541"/>
    </row>
    <row r="44" spans="1:15" ht="13.15">
      <c r="A44" s="321"/>
      <c r="B44" s="351"/>
      <c r="C44" s="351"/>
      <c r="D44" s="351"/>
      <c r="E44" s="351"/>
      <c r="F44" s="351"/>
      <c r="G44" s="351"/>
      <c r="H44" s="351"/>
      <c r="I44" s="497"/>
      <c r="J44" s="351"/>
      <c r="K44" s="351"/>
      <c r="L44" s="351"/>
      <c r="M44" s="351"/>
    </row>
    <row r="45" spans="1:15" ht="13.15">
      <c r="A45" s="545"/>
      <c r="B45" s="351"/>
      <c r="C45" s="351"/>
      <c r="D45" s="351"/>
      <c r="E45" s="351"/>
      <c r="F45" s="351"/>
      <c r="G45" s="351"/>
      <c r="H45" s="351"/>
      <c r="I45" s="497"/>
      <c r="J45" s="351"/>
      <c r="K45" s="351"/>
      <c r="L45" s="351"/>
      <c r="M45" s="351"/>
    </row>
    <row r="46" spans="1:15" ht="13.15">
      <c r="A46" s="545"/>
      <c r="B46" s="351"/>
      <c r="C46" s="351"/>
      <c r="D46" s="351"/>
      <c r="E46" s="351"/>
      <c r="F46" s="351"/>
      <c r="G46" s="351"/>
      <c r="H46" s="351"/>
      <c r="I46" s="497"/>
      <c r="J46" s="351"/>
      <c r="K46" s="351"/>
      <c r="L46" s="351"/>
      <c r="M46" s="351"/>
    </row>
    <row r="47" spans="1:15" ht="13.15">
      <c r="A47" s="545"/>
      <c r="B47" s="351"/>
      <c r="C47" s="351"/>
      <c r="D47" s="351"/>
      <c r="E47" s="351"/>
      <c r="F47" s="351"/>
      <c r="G47" s="351"/>
      <c r="H47" s="351"/>
      <c r="I47" s="497"/>
      <c r="J47" s="351"/>
      <c r="K47" s="351"/>
      <c r="L47" s="351"/>
      <c r="M47" s="351"/>
    </row>
    <row r="48" spans="1:15" ht="13.15">
      <c r="B48" s="351"/>
      <c r="C48" s="351"/>
      <c r="D48" s="351"/>
      <c r="E48" s="351"/>
      <c r="F48" s="351"/>
      <c r="G48" s="351"/>
      <c r="H48" s="351"/>
      <c r="I48" s="497"/>
      <c r="J48" s="351"/>
      <c r="K48" s="351"/>
      <c r="L48" s="351"/>
      <c r="M48" s="351"/>
      <c r="N48" s="542"/>
      <c r="O48" s="891"/>
    </row>
    <row r="49" spans="1:15" ht="13.15">
      <c r="B49" s="351"/>
      <c r="C49" s="351"/>
      <c r="D49" s="351"/>
      <c r="E49" s="351"/>
      <c r="F49" s="351"/>
      <c r="G49" s="351"/>
      <c r="H49" s="351"/>
      <c r="I49" s="497"/>
      <c r="J49" s="351"/>
      <c r="K49" s="351"/>
      <c r="L49" s="351"/>
      <c r="M49" s="351"/>
      <c r="N49" s="542"/>
      <c r="O49" s="891"/>
    </row>
    <row r="50" spans="1:15" ht="13.15">
      <c r="B50" s="351"/>
      <c r="C50" s="351"/>
      <c r="D50" s="351"/>
      <c r="E50" s="351"/>
      <c r="F50" s="351"/>
      <c r="G50" s="351"/>
      <c r="H50" s="351"/>
      <c r="I50" s="497"/>
      <c r="J50" s="351"/>
      <c r="K50" s="351"/>
      <c r="L50" s="351"/>
      <c r="M50" s="351"/>
      <c r="N50" s="542"/>
      <c r="O50" s="891"/>
    </row>
    <row r="51" spans="1:15" ht="13.15">
      <c r="B51" s="167"/>
      <c r="C51" s="167"/>
      <c r="D51" s="167"/>
      <c r="E51" s="167"/>
      <c r="F51" s="167"/>
      <c r="G51" s="167"/>
      <c r="H51" s="167"/>
      <c r="I51" s="495"/>
      <c r="J51" s="167"/>
      <c r="K51" s="167"/>
      <c r="L51" s="167"/>
      <c r="M51" s="167"/>
      <c r="N51" s="542"/>
      <c r="O51" s="891"/>
    </row>
    <row r="52" spans="1:15" ht="13.15">
      <c r="B52" s="167"/>
      <c r="C52" s="167"/>
      <c r="D52" s="167"/>
      <c r="E52" s="167"/>
      <c r="F52" s="167"/>
      <c r="G52" s="167"/>
      <c r="H52" s="167"/>
      <c r="I52" s="495"/>
      <c r="J52" s="167"/>
      <c r="K52" s="167"/>
      <c r="L52" s="167"/>
      <c r="M52" s="167"/>
      <c r="N52" s="542"/>
      <c r="O52" s="891"/>
    </row>
    <row r="53" spans="1:15" ht="13.15">
      <c r="A53" s="168"/>
      <c r="B53" s="168"/>
      <c r="C53" s="168"/>
      <c r="D53" s="168"/>
      <c r="E53" s="168"/>
      <c r="F53" s="168"/>
      <c r="G53" s="168"/>
      <c r="H53" s="168"/>
      <c r="I53" s="498"/>
      <c r="J53" s="168"/>
      <c r="K53" s="168"/>
      <c r="L53" s="168"/>
      <c r="M53" s="168"/>
      <c r="N53" s="542"/>
      <c r="O53" s="891"/>
    </row>
    <row r="54" spans="1:15">
      <c r="A54" s="168"/>
      <c r="B54" s="168"/>
      <c r="C54" s="168"/>
      <c r="D54" s="168"/>
      <c r="E54" s="168"/>
      <c r="F54" s="168"/>
      <c r="G54" s="168"/>
      <c r="H54" s="168"/>
      <c r="I54" s="498"/>
      <c r="J54" s="168"/>
      <c r="K54" s="168"/>
      <c r="L54" s="168"/>
      <c r="M54" s="168"/>
      <c r="N54" s="889"/>
      <c r="O54" s="890"/>
    </row>
    <row r="55" spans="1:15" ht="24.75" customHeight="1">
      <c r="A55" s="168"/>
      <c r="B55" s="168"/>
      <c r="C55" s="168"/>
      <c r="D55" s="168"/>
      <c r="E55" s="168"/>
      <c r="F55" s="168"/>
      <c r="G55" s="168"/>
      <c r="H55" s="168"/>
      <c r="I55" s="498"/>
      <c r="J55" s="168"/>
      <c r="K55" s="168"/>
      <c r="L55" s="168"/>
      <c r="M55" s="168"/>
      <c r="N55" s="889"/>
      <c r="O55" s="890"/>
    </row>
    <row r="56" spans="1:15">
      <c r="A56" s="168"/>
      <c r="B56" s="168"/>
      <c r="C56" s="168"/>
      <c r="D56" s="168"/>
      <c r="E56" s="168"/>
      <c r="F56" s="168"/>
      <c r="G56" s="168"/>
      <c r="H56" s="168"/>
      <c r="I56" s="498"/>
      <c r="J56" s="168"/>
      <c r="K56" s="168"/>
      <c r="L56" s="168"/>
      <c r="M56" s="168"/>
      <c r="N56" s="543"/>
      <c r="O56" s="541"/>
    </row>
    <row r="57" spans="1:15" ht="12.75" customHeight="1">
      <c r="A57" s="168"/>
      <c r="B57" s="168"/>
      <c r="C57" s="168"/>
      <c r="D57" s="168"/>
      <c r="E57" s="168"/>
      <c r="F57" s="168"/>
      <c r="G57" s="168"/>
      <c r="H57" s="168"/>
      <c r="I57" s="498"/>
      <c r="J57" s="168"/>
      <c r="K57" s="168"/>
      <c r="L57" s="168"/>
      <c r="M57" s="168"/>
      <c r="N57" s="543"/>
      <c r="O57" s="541"/>
    </row>
    <row r="58" spans="1:15">
      <c r="A58" s="168"/>
      <c r="B58" s="168"/>
      <c r="C58" s="168"/>
      <c r="D58" s="168"/>
      <c r="E58" s="168"/>
      <c r="F58" s="168"/>
      <c r="G58" s="168"/>
      <c r="H58" s="168"/>
      <c r="I58" s="498"/>
      <c r="J58" s="168"/>
      <c r="K58" s="168"/>
      <c r="L58" s="168"/>
      <c r="M58" s="168"/>
    </row>
    <row r="59" spans="1:15">
      <c r="A59" s="168"/>
      <c r="B59" s="168"/>
      <c r="C59" s="168"/>
      <c r="D59" s="168"/>
      <c r="E59" s="168"/>
      <c r="F59" s="168"/>
      <c r="G59" s="168"/>
      <c r="H59" s="168"/>
      <c r="I59" s="498"/>
      <c r="J59" s="168"/>
      <c r="K59" s="168"/>
      <c r="L59" s="168"/>
      <c r="M59" s="168"/>
    </row>
    <row r="60" spans="1:15">
      <c r="A60" s="168"/>
      <c r="B60" s="168"/>
      <c r="C60" s="168"/>
      <c r="D60" s="168"/>
      <c r="E60" s="168"/>
      <c r="F60" s="168"/>
      <c r="G60" s="168"/>
      <c r="H60" s="168"/>
      <c r="I60" s="498"/>
      <c r="J60" s="168"/>
      <c r="K60" s="168"/>
      <c r="L60" s="168"/>
      <c r="M60" s="168"/>
    </row>
    <row r="61" spans="1:15">
      <c r="A61" s="168"/>
      <c r="B61" s="168"/>
      <c r="C61" s="168"/>
      <c r="D61" s="168"/>
      <c r="E61" s="168"/>
      <c r="F61" s="168"/>
      <c r="G61" s="168"/>
      <c r="H61" s="168"/>
      <c r="I61" s="498"/>
      <c r="J61" s="168"/>
      <c r="K61" s="168"/>
      <c r="L61" s="168"/>
      <c r="M61" s="168"/>
    </row>
    <row r="62" spans="1:15">
      <c r="A62" s="168"/>
      <c r="B62" s="168"/>
      <c r="C62" s="168"/>
      <c r="D62" s="168"/>
      <c r="E62" s="168"/>
      <c r="F62" s="168"/>
      <c r="G62" s="168"/>
      <c r="H62" s="168"/>
      <c r="I62" s="498"/>
      <c r="J62" s="168"/>
      <c r="K62" s="168"/>
      <c r="L62" s="168"/>
      <c r="M62" s="168"/>
    </row>
    <row r="63" spans="1:15">
      <c r="A63" s="168"/>
      <c r="B63" s="168"/>
      <c r="C63" s="168"/>
      <c r="D63" s="168"/>
      <c r="E63" s="168"/>
      <c r="F63" s="168"/>
      <c r="G63" s="168"/>
      <c r="H63" s="168"/>
      <c r="I63" s="498"/>
      <c r="J63" s="168"/>
      <c r="K63" s="168"/>
      <c r="L63" s="168"/>
      <c r="M63" s="168"/>
    </row>
    <row r="64" spans="1:15">
      <c r="A64" s="168"/>
      <c r="B64" s="168"/>
      <c r="C64" s="168"/>
      <c r="D64" s="168"/>
      <c r="E64" s="168"/>
      <c r="F64" s="168"/>
      <c r="G64" s="168"/>
      <c r="H64" s="168"/>
      <c r="I64" s="498"/>
      <c r="J64" s="168"/>
      <c r="K64" s="168"/>
      <c r="L64" s="168"/>
      <c r="M64" s="168"/>
    </row>
    <row r="65" spans="1:13">
      <c r="A65" s="168"/>
      <c r="B65" s="168"/>
      <c r="C65" s="168"/>
      <c r="D65" s="168"/>
      <c r="E65" s="168"/>
      <c r="F65" s="168"/>
      <c r="G65" s="168"/>
      <c r="H65" s="168"/>
      <c r="I65" s="498"/>
      <c r="J65" s="168"/>
      <c r="K65" s="168"/>
      <c r="L65" s="168"/>
      <c r="M65" s="168"/>
    </row>
    <row r="66" spans="1:13">
      <c r="A66" s="168"/>
      <c r="B66" s="168"/>
      <c r="C66" s="168"/>
      <c r="D66" s="168"/>
      <c r="E66" s="168"/>
      <c r="F66" s="168"/>
      <c r="G66" s="168"/>
      <c r="H66" s="168"/>
      <c r="I66" s="498"/>
      <c r="J66" s="168"/>
      <c r="K66" s="168"/>
      <c r="L66" s="168"/>
      <c r="M66" s="168"/>
    </row>
    <row r="67" spans="1:13">
      <c r="A67" s="168"/>
      <c r="B67" s="168"/>
      <c r="C67" s="168"/>
      <c r="D67" s="168"/>
      <c r="E67" s="168"/>
      <c r="F67" s="168"/>
      <c r="G67" s="168"/>
      <c r="H67" s="168"/>
      <c r="I67" s="498"/>
      <c r="J67" s="168"/>
      <c r="K67" s="168"/>
      <c r="L67" s="168"/>
      <c r="M67" s="168"/>
    </row>
    <row r="68" spans="1:13">
      <c r="A68" s="168"/>
      <c r="B68" s="168"/>
      <c r="C68" s="168"/>
      <c r="D68" s="168"/>
      <c r="E68" s="168"/>
      <c r="F68" s="168"/>
      <c r="G68" s="168"/>
      <c r="H68" s="168"/>
      <c r="I68" s="498"/>
      <c r="J68" s="168"/>
      <c r="K68" s="168"/>
      <c r="L68" s="168"/>
      <c r="M68" s="168"/>
    </row>
    <row r="69" spans="1:13">
      <c r="A69" s="168"/>
      <c r="B69" s="168"/>
      <c r="C69" s="168"/>
      <c r="D69" s="168"/>
      <c r="E69" s="168"/>
      <c r="F69" s="168"/>
      <c r="G69" s="168"/>
      <c r="H69" s="168"/>
      <c r="I69" s="498"/>
      <c r="J69" s="168"/>
      <c r="K69" s="168"/>
      <c r="L69" s="168"/>
      <c r="M69" s="168"/>
    </row>
    <row r="70" spans="1:13">
      <c r="A70" s="168"/>
      <c r="B70" s="168"/>
      <c r="C70" s="168"/>
      <c r="D70" s="168"/>
      <c r="E70" s="168"/>
      <c r="F70" s="168"/>
      <c r="G70" s="168"/>
      <c r="H70" s="168"/>
      <c r="I70" s="498"/>
      <c r="J70" s="168"/>
      <c r="K70" s="168"/>
      <c r="L70" s="168"/>
      <c r="M70" s="168"/>
    </row>
    <row r="71" spans="1:13">
      <c r="A71" s="168"/>
      <c r="B71" s="168"/>
      <c r="C71" s="168"/>
      <c r="D71" s="168"/>
      <c r="E71" s="168"/>
      <c r="F71" s="168"/>
      <c r="G71" s="168"/>
      <c r="H71" s="168"/>
      <c r="I71" s="498"/>
      <c r="J71" s="168"/>
      <c r="K71" s="168"/>
      <c r="L71" s="168"/>
      <c r="M71" s="168"/>
    </row>
    <row r="72" spans="1:13">
      <c r="A72" s="168"/>
      <c r="B72" s="168"/>
      <c r="C72" s="168"/>
      <c r="D72" s="168"/>
      <c r="E72" s="168"/>
      <c r="F72" s="168"/>
      <c r="G72" s="168"/>
      <c r="H72" s="168"/>
      <c r="I72" s="498"/>
      <c r="J72" s="168"/>
      <c r="K72" s="168"/>
      <c r="L72" s="168"/>
      <c r="M72" s="168"/>
    </row>
    <row r="73" spans="1:13">
      <c r="A73" s="168"/>
      <c r="B73" s="168"/>
      <c r="C73" s="168"/>
      <c r="D73" s="168"/>
      <c r="E73" s="168"/>
      <c r="F73" s="168"/>
      <c r="G73" s="168"/>
      <c r="H73" s="168"/>
      <c r="I73" s="498"/>
      <c r="J73" s="168"/>
      <c r="K73" s="168"/>
      <c r="L73" s="168"/>
      <c r="M73" s="168"/>
    </row>
    <row r="74" spans="1:13" ht="24" customHeight="1">
      <c r="A74" s="168"/>
      <c r="B74" s="168"/>
      <c r="C74" s="168"/>
      <c r="D74" s="168"/>
      <c r="E74" s="168"/>
      <c r="F74" s="168"/>
      <c r="G74" s="168"/>
      <c r="H74" s="168"/>
      <c r="I74" s="498"/>
      <c r="J74" s="168"/>
      <c r="K74" s="168"/>
      <c r="L74" s="168"/>
      <c r="M74" s="168"/>
    </row>
    <row r="75" spans="1:13" ht="21" customHeight="1">
      <c r="A75" s="168"/>
      <c r="B75" s="168"/>
      <c r="C75" s="168"/>
      <c r="D75" s="168"/>
      <c r="E75" s="168"/>
      <c r="F75" s="168"/>
      <c r="G75" s="168"/>
      <c r="H75" s="168"/>
      <c r="I75" s="498"/>
      <c r="J75" s="168"/>
      <c r="K75" s="168"/>
      <c r="L75" s="168"/>
      <c r="M75" s="168"/>
    </row>
    <row r="76" spans="1:13" ht="12.75" customHeight="1">
      <c r="A76" s="168"/>
      <c r="B76" s="168"/>
      <c r="C76" s="168"/>
      <c r="D76" s="168"/>
      <c r="E76" s="168"/>
      <c r="F76" s="168"/>
      <c r="G76" s="168"/>
      <c r="H76" s="168"/>
      <c r="I76" s="498"/>
      <c r="J76" s="168"/>
      <c r="K76" s="168"/>
      <c r="L76" s="168"/>
      <c r="M76" s="168"/>
    </row>
    <row r="77" spans="1:13">
      <c r="A77" s="168"/>
      <c r="B77" s="168"/>
      <c r="C77" s="168"/>
      <c r="D77" s="168"/>
      <c r="E77" s="168"/>
      <c r="F77" s="168"/>
      <c r="G77" s="168"/>
      <c r="H77" s="168"/>
      <c r="I77" s="498"/>
      <c r="J77" s="168"/>
      <c r="K77" s="168"/>
      <c r="L77" s="168"/>
      <c r="M77" s="168"/>
    </row>
    <row r="78" spans="1:13" ht="13.5" customHeight="1">
      <c r="A78" s="168"/>
      <c r="B78" s="168"/>
      <c r="C78" s="168"/>
      <c r="D78" s="168"/>
      <c r="E78" s="168"/>
      <c r="F78" s="168"/>
      <c r="G78" s="168"/>
      <c r="H78" s="168"/>
      <c r="I78" s="498"/>
      <c r="J78" s="168"/>
      <c r="K78" s="168"/>
      <c r="L78" s="168"/>
      <c r="M78" s="168"/>
    </row>
    <row r="79" spans="1:13" ht="13.15" customHeight="1">
      <c r="A79" s="168"/>
      <c r="B79" s="168"/>
      <c r="C79" s="168"/>
      <c r="D79" s="168"/>
      <c r="E79" s="168"/>
      <c r="F79" s="168"/>
      <c r="G79" s="168"/>
      <c r="H79" s="168"/>
      <c r="I79" s="498"/>
      <c r="J79" s="168"/>
      <c r="K79" s="168"/>
      <c r="L79" s="168"/>
      <c r="M79" s="168"/>
    </row>
    <row r="80" spans="1:13" ht="13.15" customHeight="1">
      <c r="A80" s="168"/>
      <c r="B80" s="168"/>
      <c r="C80" s="168"/>
      <c r="D80" s="168"/>
      <c r="E80" s="168"/>
      <c r="F80" s="168"/>
      <c r="G80" s="168"/>
      <c r="H80" s="168"/>
      <c r="I80" s="498"/>
      <c r="J80" s="168"/>
      <c r="K80" s="168"/>
      <c r="L80" s="168"/>
      <c r="M80" s="168"/>
    </row>
    <row r="81" spans="1:13">
      <c r="A81" s="168"/>
      <c r="B81" s="168"/>
      <c r="C81" s="168"/>
      <c r="D81" s="168"/>
      <c r="E81" s="168"/>
      <c r="F81" s="168"/>
      <c r="G81" s="168"/>
      <c r="H81" s="168"/>
      <c r="I81" s="498"/>
      <c r="J81" s="168"/>
      <c r="K81" s="168"/>
      <c r="L81" s="168"/>
      <c r="M81" s="168"/>
    </row>
    <row r="82" spans="1:13">
      <c r="A82" s="168"/>
      <c r="B82" s="168"/>
      <c r="C82" s="168"/>
      <c r="D82" s="168"/>
      <c r="E82" s="168"/>
      <c r="F82" s="168"/>
      <c r="G82" s="168"/>
      <c r="H82" s="168"/>
      <c r="I82" s="498"/>
      <c r="J82" s="168"/>
      <c r="K82" s="168"/>
      <c r="L82" s="168"/>
      <c r="M82" s="168"/>
    </row>
    <row r="83" spans="1:13">
      <c r="E83" s="168"/>
      <c r="F83" s="168"/>
      <c r="G83" s="168"/>
      <c r="H83" s="168"/>
      <c r="I83" s="498"/>
      <c r="J83" s="168"/>
      <c r="K83" s="168"/>
      <c r="L83" s="168"/>
      <c r="M83" s="168"/>
    </row>
    <row r="103" spans="1:13" s="168" customFormat="1">
      <c r="A103" s="165"/>
      <c r="B103" s="165"/>
      <c r="C103" s="165"/>
      <c r="D103" s="165"/>
      <c r="E103" s="165"/>
      <c r="F103" s="165"/>
      <c r="G103" s="165"/>
      <c r="H103" s="165"/>
      <c r="I103" s="499"/>
      <c r="J103" s="165"/>
      <c r="K103" s="165"/>
      <c r="L103" s="165"/>
      <c r="M103" s="165"/>
    </row>
    <row r="104" spans="1:13" s="168" customFormat="1">
      <c r="A104" s="165"/>
      <c r="B104" s="165"/>
      <c r="C104" s="165"/>
      <c r="D104" s="165"/>
      <c r="E104" s="165"/>
      <c r="F104" s="165"/>
      <c r="G104" s="165"/>
      <c r="H104" s="165"/>
      <c r="I104" s="499"/>
      <c r="J104" s="165"/>
      <c r="K104" s="165"/>
      <c r="L104" s="165"/>
      <c r="M104" s="165"/>
    </row>
    <row r="105" spans="1:13" s="168" customFormat="1">
      <c r="A105" s="165"/>
      <c r="B105" s="165"/>
      <c r="C105" s="165"/>
      <c r="D105" s="165"/>
      <c r="E105" s="165"/>
      <c r="F105" s="165"/>
      <c r="G105" s="165"/>
      <c r="H105" s="165"/>
      <c r="I105" s="499"/>
      <c r="J105" s="165"/>
      <c r="K105" s="165"/>
      <c r="L105" s="165"/>
      <c r="M105" s="165"/>
    </row>
    <row r="106" spans="1:13" s="168" customFormat="1">
      <c r="A106" s="165"/>
      <c r="B106" s="165"/>
      <c r="C106" s="165"/>
      <c r="D106" s="165"/>
      <c r="E106" s="165"/>
      <c r="F106" s="165"/>
      <c r="G106" s="165"/>
      <c r="H106" s="165"/>
      <c r="I106" s="499"/>
      <c r="J106" s="165"/>
      <c r="K106" s="165"/>
      <c r="L106" s="165"/>
      <c r="M106" s="165"/>
    </row>
    <row r="107" spans="1:13" s="168" customFormat="1">
      <c r="A107" s="165"/>
      <c r="B107" s="165"/>
      <c r="C107" s="165"/>
      <c r="D107" s="165"/>
      <c r="E107" s="165"/>
      <c r="F107" s="165"/>
      <c r="G107" s="165"/>
      <c r="H107" s="165"/>
      <c r="I107" s="499"/>
      <c r="J107" s="165"/>
      <c r="K107" s="165"/>
      <c r="L107" s="165"/>
      <c r="M107" s="165"/>
    </row>
    <row r="108" spans="1:13" s="168" customFormat="1">
      <c r="A108" s="165"/>
      <c r="B108" s="165"/>
      <c r="C108" s="165"/>
      <c r="D108" s="165"/>
      <c r="E108" s="165"/>
      <c r="F108" s="165"/>
      <c r="G108" s="165"/>
      <c r="H108" s="165"/>
      <c r="I108" s="499"/>
      <c r="J108" s="165"/>
      <c r="K108" s="165"/>
      <c r="L108" s="165"/>
      <c r="M108" s="165"/>
    </row>
    <row r="109" spans="1:13" s="168" customFormat="1">
      <c r="A109" s="165"/>
      <c r="B109" s="165"/>
      <c r="C109" s="165"/>
      <c r="D109" s="165"/>
      <c r="E109" s="165"/>
      <c r="F109" s="165"/>
      <c r="G109" s="165"/>
      <c r="H109" s="165"/>
      <c r="I109" s="499"/>
      <c r="J109" s="165"/>
      <c r="K109" s="165"/>
      <c r="L109" s="165"/>
      <c r="M109" s="165"/>
    </row>
    <row r="110" spans="1:13" s="168" customFormat="1">
      <c r="A110" s="165"/>
      <c r="B110" s="165"/>
      <c r="C110" s="165"/>
      <c r="D110" s="165"/>
      <c r="E110" s="165"/>
      <c r="F110" s="165"/>
      <c r="G110" s="165"/>
      <c r="H110" s="165"/>
      <c r="I110" s="499"/>
      <c r="J110" s="165"/>
      <c r="K110" s="165"/>
      <c r="L110" s="165"/>
      <c r="M110" s="165"/>
    </row>
    <row r="111" spans="1:13" s="168" customFormat="1">
      <c r="A111" s="165"/>
      <c r="B111" s="165"/>
      <c r="C111" s="165"/>
      <c r="D111" s="165"/>
      <c r="E111" s="165"/>
      <c r="F111" s="165"/>
      <c r="G111" s="165"/>
      <c r="H111" s="165"/>
      <c r="I111" s="499"/>
      <c r="J111" s="165"/>
      <c r="K111" s="165"/>
      <c r="L111" s="165"/>
      <c r="M111" s="165"/>
    </row>
    <row r="112" spans="1:13" s="168" customFormat="1">
      <c r="A112" s="165"/>
      <c r="B112" s="165"/>
      <c r="C112" s="165"/>
      <c r="D112" s="165"/>
      <c r="E112" s="165"/>
      <c r="F112" s="165"/>
      <c r="G112" s="165"/>
      <c r="H112" s="165"/>
      <c r="I112" s="499"/>
      <c r="J112" s="165"/>
      <c r="K112" s="165"/>
      <c r="L112" s="165"/>
      <c r="M112" s="165"/>
    </row>
    <row r="113" spans="1:13" s="168" customFormat="1">
      <c r="A113" s="165"/>
      <c r="B113" s="165"/>
      <c r="C113" s="165"/>
      <c r="D113" s="165"/>
      <c r="E113" s="165"/>
      <c r="F113" s="165"/>
      <c r="G113" s="165"/>
      <c r="H113" s="165"/>
      <c r="I113" s="499"/>
      <c r="J113" s="165"/>
      <c r="K113" s="165"/>
      <c r="L113" s="165"/>
      <c r="M113" s="165"/>
    </row>
    <row r="114" spans="1:13" s="168" customFormat="1">
      <c r="A114" s="165"/>
      <c r="B114" s="165"/>
      <c r="C114" s="165"/>
      <c r="D114" s="165"/>
      <c r="E114" s="165"/>
      <c r="F114" s="165"/>
      <c r="G114" s="165"/>
      <c r="H114" s="165"/>
      <c r="I114" s="499"/>
      <c r="J114" s="165"/>
      <c r="K114" s="165"/>
      <c r="L114" s="165"/>
      <c r="M114" s="165"/>
    </row>
    <row r="115" spans="1:13" s="168" customFormat="1">
      <c r="A115" s="165"/>
      <c r="B115" s="165"/>
      <c r="C115" s="165"/>
      <c r="D115" s="165"/>
      <c r="E115" s="165"/>
      <c r="F115" s="165"/>
      <c r="G115" s="165"/>
      <c r="H115" s="165"/>
      <c r="I115" s="499"/>
      <c r="J115" s="165"/>
      <c r="K115" s="165"/>
      <c r="L115" s="165"/>
      <c r="M115" s="165"/>
    </row>
    <row r="116" spans="1:13" s="168" customFormat="1">
      <c r="A116" s="165"/>
      <c r="B116" s="165"/>
      <c r="C116" s="165"/>
      <c r="D116" s="165"/>
      <c r="E116" s="165"/>
      <c r="F116" s="165"/>
      <c r="G116" s="165"/>
      <c r="H116" s="165"/>
      <c r="I116" s="499"/>
      <c r="J116" s="165"/>
      <c r="K116" s="165"/>
      <c r="L116" s="165"/>
      <c r="M116" s="165"/>
    </row>
    <row r="117" spans="1:13" s="168" customFormat="1">
      <c r="A117" s="165"/>
      <c r="B117" s="165"/>
      <c r="C117" s="165"/>
      <c r="D117" s="165"/>
      <c r="E117" s="165"/>
      <c r="F117" s="165"/>
      <c r="G117" s="165"/>
      <c r="H117" s="165"/>
      <c r="I117" s="499"/>
      <c r="J117" s="165"/>
      <c r="K117" s="165"/>
      <c r="L117" s="165"/>
      <c r="M117" s="165"/>
    </row>
    <row r="118" spans="1:13" s="168" customFormat="1">
      <c r="A118" s="165"/>
      <c r="B118" s="165"/>
      <c r="C118" s="165"/>
      <c r="D118" s="165"/>
      <c r="E118" s="165"/>
      <c r="F118" s="165"/>
      <c r="G118" s="165"/>
      <c r="H118" s="165"/>
      <c r="I118" s="499"/>
      <c r="J118" s="165"/>
      <c r="K118" s="165"/>
      <c r="L118" s="165"/>
      <c r="M118" s="165"/>
    </row>
    <row r="119" spans="1:13" s="168" customFormat="1">
      <c r="A119" s="165"/>
      <c r="B119" s="165"/>
      <c r="C119" s="165"/>
      <c r="D119" s="165"/>
      <c r="E119" s="165"/>
      <c r="F119" s="165"/>
      <c r="G119" s="165"/>
      <c r="H119" s="165"/>
      <c r="I119" s="499"/>
      <c r="J119" s="165"/>
      <c r="K119" s="165"/>
      <c r="L119" s="165"/>
      <c r="M119" s="165"/>
    </row>
    <row r="120" spans="1:13" s="168" customFormat="1">
      <c r="A120" s="165"/>
      <c r="B120" s="165"/>
      <c r="C120" s="165"/>
      <c r="D120" s="165"/>
      <c r="E120" s="165"/>
      <c r="F120" s="165"/>
      <c r="G120" s="165"/>
      <c r="H120" s="165"/>
      <c r="I120" s="499"/>
      <c r="J120" s="165"/>
      <c r="K120" s="165"/>
      <c r="L120" s="165"/>
      <c r="M120" s="165"/>
    </row>
    <row r="121" spans="1:13" s="168" customFormat="1">
      <c r="A121" s="165"/>
      <c r="B121" s="165"/>
      <c r="C121" s="165"/>
      <c r="D121" s="165"/>
      <c r="E121" s="165"/>
      <c r="F121" s="165"/>
      <c r="G121" s="165"/>
      <c r="H121" s="165"/>
      <c r="I121" s="499"/>
      <c r="J121" s="165"/>
      <c r="K121" s="165"/>
      <c r="L121" s="165"/>
      <c r="M121" s="165"/>
    </row>
    <row r="122" spans="1:13" s="168" customFormat="1">
      <c r="A122" s="165"/>
      <c r="B122" s="165"/>
      <c r="C122" s="165"/>
      <c r="D122" s="165"/>
      <c r="E122" s="165"/>
      <c r="F122" s="165"/>
      <c r="G122" s="165"/>
      <c r="H122" s="165"/>
      <c r="I122" s="499"/>
      <c r="J122" s="165"/>
      <c r="K122" s="165"/>
      <c r="L122" s="165"/>
      <c r="M122" s="165"/>
    </row>
    <row r="123" spans="1:13" s="168" customFormat="1">
      <c r="A123" s="165"/>
      <c r="B123" s="165"/>
      <c r="C123" s="165"/>
      <c r="D123" s="165"/>
      <c r="E123" s="165"/>
      <c r="F123" s="165"/>
      <c r="G123" s="165"/>
      <c r="H123" s="165"/>
      <c r="I123" s="499"/>
      <c r="J123" s="165"/>
      <c r="K123" s="165"/>
      <c r="L123" s="165"/>
      <c r="M123" s="165"/>
    </row>
    <row r="124" spans="1:13" s="168" customFormat="1">
      <c r="A124" s="165"/>
      <c r="B124" s="165"/>
      <c r="C124" s="165"/>
      <c r="D124" s="165"/>
      <c r="E124" s="165"/>
      <c r="F124" s="165"/>
      <c r="G124" s="165"/>
      <c r="H124" s="165"/>
      <c r="I124" s="499"/>
      <c r="J124" s="165"/>
      <c r="K124" s="165"/>
      <c r="L124" s="165"/>
      <c r="M124" s="165"/>
    </row>
    <row r="125" spans="1:13" s="168" customFormat="1">
      <c r="A125" s="165"/>
      <c r="B125" s="165"/>
      <c r="C125" s="165"/>
      <c r="D125" s="165"/>
      <c r="E125" s="165"/>
      <c r="F125" s="165"/>
      <c r="G125" s="165"/>
      <c r="H125" s="165"/>
      <c r="I125" s="499"/>
      <c r="J125" s="165"/>
      <c r="K125" s="165"/>
      <c r="L125" s="165"/>
      <c r="M125" s="165"/>
    </row>
    <row r="126" spans="1:13" s="168" customFormat="1">
      <c r="A126" s="165"/>
      <c r="B126" s="165"/>
      <c r="C126" s="165"/>
      <c r="D126" s="165"/>
      <c r="E126" s="165"/>
      <c r="F126" s="165"/>
      <c r="G126" s="165"/>
      <c r="H126" s="165"/>
      <c r="I126" s="499"/>
      <c r="J126" s="165"/>
      <c r="K126" s="165"/>
      <c r="L126" s="165"/>
      <c r="M126" s="165"/>
    </row>
    <row r="127" spans="1:13" s="168" customFormat="1">
      <c r="A127" s="165"/>
      <c r="B127" s="165"/>
      <c r="C127" s="165"/>
      <c r="D127" s="165"/>
      <c r="E127" s="165"/>
      <c r="F127" s="165"/>
      <c r="G127" s="165"/>
      <c r="H127" s="165"/>
      <c r="I127" s="499"/>
      <c r="J127" s="165"/>
      <c r="K127" s="165"/>
      <c r="L127" s="165"/>
      <c r="M127" s="165"/>
    </row>
    <row r="128" spans="1:13" s="168" customFormat="1">
      <c r="A128" s="165"/>
      <c r="B128" s="165"/>
      <c r="C128" s="165"/>
      <c r="D128" s="165"/>
      <c r="E128" s="165"/>
      <c r="F128" s="165"/>
      <c r="G128" s="165"/>
      <c r="H128" s="165"/>
      <c r="I128" s="499"/>
      <c r="J128" s="165"/>
      <c r="K128" s="165"/>
      <c r="L128" s="165"/>
      <c r="M128" s="165"/>
    </row>
    <row r="129" spans="1:13" s="168" customFormat="1">
      <c r="A129" s="165"/>
      <c r="B129" s="165"/>
      <c r="C129" s="165"/>
      <c r="D129" s="165"/>
      <c r="E129" s="165"/>
      <c r="F129" s="165"/>
      <c r="G129" s="165"/>
      <c r="H129" s="165"/>
      <c r="I129" s="499"/>
      <c r="J129" s="165"/>
      <c r="K129" s="165"/>
      <c r="L129" s="165"/>
      <c r="M129" s="165"/>
    </row>
    <row r="130" spans="1:13" s="168" customFormat="1">
      <c r="A130" s="165"/>
      <c r="B130" s="165"/>
      <c r="C130" s="165"/>
      <c r="D130" s="165"/>
      <c r="E130" s="165"/>
      <c r="F130" s="165"/>
      <c r="G130" s="165"/>
      <c r="H130" s="165"/>
      <c r="I130" s="499"/>
      <c r="J130" s="165"/>
      <c r="K130" s="165"/>
      <c r="L130" s="165"/>
      <c r="M130" s="165"/>
    </row>
    <row r="131" spans="1:13" s="168" customFormat="1">
      <c r="A131" s="165"/>
      <c r="B131" s="165"/>
      <c r="C131" s="165"/>
      <c r="D131" s="165"/>
      <c r="E131" s="165"/>
      <c r="F131" s="165"/>
      <c r="G131" s="165"/>
      <c r="H131" s="165"/>
      <c r="I131" s="499"/>
      <c r="J131" s="165"/>
      <c r="K131" s="165"/>
      <c r="L131" s="165"/>
      <c r="M131" s="165"/>
    </row>
    <row r="132" spans="1:13" s="168" customFormat="1">
      <c r="A132" s="165"/>
      <c r="B132" s="165"/>
      <c r="C132" s="165"/>
      <c r="D132" s="165"/>
      <c r="E132" s="165"/>
      <c r="F132" s="165"/>
      <c r="G132" s="165"/>
      <c r="H132" s="165"/>
      <c r="I132" s="499"/>
      <c r="J132" s="165"/>
      <c r="K132" s="165"/>
      <c r="L132" s="165"/>
      <c r="M132" s="165"/>
    </row>
    <row r="133" spans="1:13" s="168" customFormat="1">
      <c r="A133" s="165"/>
      <c r="B133" s="165"/>
      <c r="C133" s="165"/>
      <c r="D133" s="165"/>
      <c r="E133" s="165"/>
      <c r="F133" s="165"/>
      <c r="G133" s="165"/>
      <c r="H133" s="165"/>
      <c r="I133" s="499"/>
      <c r="J133" s="165"/>
      <c r="K133" s="165"/>
      <c r="L133" s="165"/>
      <c r="M133" s="165"/>
    </row>
  </sheetData>
  <mergeCells count="18">
    <mergeCell ref="A1:M1"/>
    <mergeCell ref="B3:L3"/>
    <mergeCell ref="B4:C4"/>
    <mergeCell ref="E4:L4"/>
    <mergeCell ref="M4:M6"/>
    <mergeCell ref="G5:H5"/>
    <mergeCell ref="K5:L5"/>
    <mergeCell ref="A26:M26"/>
    <mergeCell ref="N26:N27"/>
    <mergeCell ref="A27:M27"/>
    <mergeCell ref="A28:M28"/>
    <mergeCell ref="A29:M29"/>
    <mergeCell ref="N54:N55"/>
    <mergeCell ref="O54:O55"/>
    <mergeCell ref="O35:O39"/>
    <mergeCell ref="N40:N41"/>
    <mergeCell ref="O40:O41"/>
    <mergeCell ref="O48:O53"/>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803B-C6FF-4B22-BE89-70DC3812A7A5}">
  <sheetPr codeName="Sheet21">
    <tabColor theme="3" tint="0.79998168889431442"/>
    <pageSetUpPr fitToPage="1"/>
  </sheetPr>
  <dimension ref="A1:M123"/>
  <sheetViews>
    <sheetView zoomScaleNormal="100" workbookViewId="0">
      <pane ySplit="6" topLeftCell="A7" activePane="bottomLeft" state="frozen"/>
      <selection activeCell="C25" sqref="C25"/>
      <selection pane="bottomLeft" activeCell="A2" sqref="A2"/>
    </sheetView>
  </sheetViews>
  <sheetFormatPr defaultColWidth="8.73046875" defaultRowHeight="12.75"/>
  <cols>
    <col min="1" max="1" width="19.1328125" style="165" customWidth="1"/>
    <col min="2" max="2" width="14.59765625" style="165" customWidth="1"/>
    <col min="3" max="6" width="12" style="165" customWidth="1"/>
    <col min="7" max="7" width="11.1328125" style="165" customWidth="1"/>
    <col min="8" max="16384" width="8.73046875" style="165"/>
  </cols>
  <sheetData>
    <row r="1" spans="1:13" ht="15.75" customHeight="1">
      <c r="A1" s="884" t="s">
        <v>3294</v>
      </c>
      <c r="B1" s="884"/>
      <c r="C1" s="884"/>
      <c r="D1" s="884"/>
      <c r="E1" s="884"/>
      <c r="F1" s="884"/>
      <c r="G1" s="884"/>
    </row>
    <row r="2" spans="1:13" ht="13.15" customHeight="1" thickBot="1">
      <c r="A2" s="691"/>
      <c r="B2" s="691"/>
      <c r="C2" s="691"/>
      <c r="D2" s="691"/>
      <c r="E2" s="691"/>
      <c r="F2" s="691"/>
      <c r="G2" s="691"/>
    </row>
    <row r="3" spans="1:13" ht="13.15" customHeight="1" thickTop="1">
      <c r="A3" s="44"/>
      <c r="B3" s="44"/>
      <c r="C3" s="44"/>
      <c r="D3" s="44"/>
      <c r="E3" s="44"/>
      <c r="F3" s="44"/>
      <c r="G3" s="44"/>
    </row>
    <row r="4" spans="1:13" ht="27.75" customHeight="1">
      <c r="A4" s="44" t="s">
        <v>2641</v>
      </c>
      <c r="B4" s="898" t="s">
        <v>139</v>
      </c>
      <c r="C4" s="898"/>
      <c r="D4" s="898"/>
      <c r="E4" s="898"/>
      <c r="F4" s="898"/>
      <c r="G4" s="898"/>
    </row>
    <row r="5" spans="1:13" ht="15.75" customHeight="1">
      <c r="A5" s="44"/>
      <c r="B5" s="905" t="s">
        <v>2938</v>
      </c>
      <c r="C5" s="228"/>
      <c r="D5" s="228"/>
      <c r="E5" s="228"/>
      <c r="F5" s="228"/>
      <c r="G5" s="228"/>
    </row>
    <row r="6" spans="1:13" ht="54.75" customHeight="1">
      <c r="A6" s="229"/>
      <c r="B6" s="896"/>
      <c r="C6" s="239" t="s">
        <v>2907</v>
      </c>
      <c r="D6" s="239" t="s">
        <v>2903</v>
      </c>
      <c r="E6" s="239" t="s">
        <v>2908</v>
      </c>
      <c r="F6" s="239" t="s">
        <v>2909</v>
      </c>
      <c r="G6" s="239" t="s">
        <v>2936</v>
      </c>
      <c r="H6" s="544"/>
      <c r="I6" s="544"/>
    </row>
    <row r="7" spans="1:13" s="499" customFormat="1" ht="14.65">
      <c r="A7" s="524" t="s">
        <v>2910</v>
      </c>
      <c r="B7" s="493">
        <v>0</v>
      </c>
      <c r="C7" s="493">
        <v>0</v>
      </c>
      <c r="D7" s="493">
        <v>0</v>
      </c>
      <c r="E7" s="493">
        <v>0</v>
      </c>
      <c r="F7" s="493">
        <v>0</v>
      </c>
      <c r="G7" s="234" t="s">
        <v>143</v>
      </c>
      <c r="H7" s="527"/>
      <c r="I7" s="527"/>
      <c r="J7" s="527"/>
      <c r="K7" s="527"/>
      <c r="L7" s="527"/>
      <c r="M7" s="527"/>
    </row>
    <row r="8" spans="1:13">
      <c r="A8" s="295" t="s">
        <v>2814</v>
      </c>
      <c r="B8" s="234">
        <v>2822</v>
      </c>
      <c r="C8" s="234">
        <v>478</v>
      </c>
      <c r="D8" s="234">
        <v>700</v>
      </c>
      <c r="E8" s="234">
        <v>652</v>
      </c>
      <c r="F8" s="234">
        <v>118</v>
      </c>
      <c r="G8" s="234" t="s">
        <v>143</v>
      </c>
      <c r="H8" s="238"/>
      <c r="I8" s="238"/>
      <c r="J8" s="238"/>
      <c r="K8" s="238"/>
      <c r="L8" s="238"/>
      <c r="M8" s="238"/>
    </row>
    <row r="9" spans="1:13">
      <c r="A9" s="295" t="s">
        <v>2815</v>
      </c>
      <c r="B9" s="234">
        <v>7768</v>
      </c>
      <c r="C9" s="234">
        <v>1485</v>
      </c>
      <c r="D9" s="234">
        <v>1478</v>
      </c>
      <c r="E9" s="234">
        <v>1372</v>
      </c>
      <c r="F9" s="234">
        <v>434</v>
      </c>
      <c r="G9" s="234" t="s">
        <v>143</v>
      </c>
      <c r="H9" s="238"/>
      <c r="I9" s="238"/>
      <c r="J9" s="238"/>
      <c r="K9" s="238"/>
      <c r="L9" s="238"/>
      <c r="M9" s="238"/>
    </row>
    <row r="10" spans="1:13">
      <c r="A10" s="295" t="s">
        <v>2904</v>
      </c>
      <c r="B10" s="234">
        <v>5734</v>
      </c>
      <c r="C10" s="234">
        <v>1168</v>
      </c>
      <c r="D10" s="234">
        <v>932</v>
      </c>
      <c r="E10" s="234">
        <v>821</v>
      </c>
      <c r="F10" s="234">
        <v>437</v>
      </c>
      <c r="G10" s="234" t="s">
        <v>143</v>
      </c>
      <c r="H10" s="238"/>
      <c r="I10" s="238"/>
      <c r="J10" s="238"/>
      <c r="K10" s="238"/>
      <c r="L10" s="238"/>
      <c r="M10" s="238"/>
    </row>
    <row r="11" spans="1:13">
      <c r="A11" s="295" t="s">
        <v>2888</v>
      </c>
      <c r="B11" s="234">
        <v>11304</v>
      </c>
      <c r="C11" s="234">
        <v>2167</v>
      </c>
      <c r="D11" s="234">
        <v>2117</v>
      </c>
      <c r="E11" s="234">
        <v>1776</v>
      </c>
      <c r="F11" s="234">
        <v>820</v>
      </c>
      <c r="G11" s="234" t="s">
        <v>143</v>
      </c>
      <c r="H11" s="238"/>
      <c r="I11" s="238"/>
      <c r="J11" s="238"/>
      <c r="K11" s="238"/>
      <c r="L11" s="238"/>
      <c r="M11" s="238"/>
    </row>
    <row r="12" spans="1:13" ht="14.25">
      <c r="A12" s="295" t="s">
        <v>3240</v>
      </c>
      <c r="B12" s="234">
        <v>12506</v>
      </c>
      <c r="C12" s="234">
        <v>2144</v>
      </c>
      <c r="D12" s="234">
        <v>2360</v>
      </c>
      <c r="E12" s="234">
        <v>2020</v>
      </c>
      <c r="F12" s="234">
        <v>1031</v>
      </c>
      <c r="G12" s="234" t="s">
        <v>143</v>
      </c>
      <c r="H12" s="238"/>
      <c r="I12" s="238"/>
      <c r="J12" s="238"/>
      <c r="K12" s="238"/>
      <c r="L12" s="238"/>
      <c r="M12" s="238"/>
    </row>
    <row r="13" spans="1:13" ht="27" customHeight="1" thickBot="1">
      <c r="A13" s="666" t="s">
        <v>64</v>
      </c>
      <c r="B13" s="232">
        <v>40134</v>
      </c>
      <c r="C13" s="232">
        <v>7442</v>
      </c>
      <c r="D13" s="232">
        <v>7587</v>
      </c>
      <c r="E13" s="232">
        <v>6641</v>
      </c>
      <c r="F13" s="232">
        <v>2840</v>
      </c>
      <c r="G13" s="724" t="s">
        <v>143</v>
      </c>
      <c r="H13" s="238"/>
      <c r="I13" s="238"/>
      <c r="J13" s="238"/>
      <c r="K13" s="238"/>
      <c r="L13" s="238"/>
      <c r="M13" s="238"/>
    </row>
    <row r="14" spans="1:13" ht="35.25" customHeight="1" thickTop="1">
      <c r="A14" s="892" t="s">
        <v>2949</v>
      </c>
      <c r="B14" s="892"/>
      <c r="C14" s="892"/>
      <c r="D14" s="892"/>
      <c r="E14" s="892"/>
      <c r="F14" s="892"/>
      <c r="G14" s="892"/>
      <c r="H14" s="541"/>
    </row>
    <row r="15" spans="1:13" ht="30.75" customHeight="1">
      <c r="A15" s="906" t="s">
        <v>2911</v>
      </c>
      <c r="B15" s="906"/>
      <c r="C15" s="906"/>
      <c r="D15" s="906"/>
      <c r="E15" s="906"/>
      <c r="F15" s="906"/>
      <c r="G15" s="906"/>
      <c r="H15" s="541"/>
    </row>
    <row r="16" spans="1:13" ht="80.25" customHeight="1">
      <c r="A16" s="893" t="s">
        <v>3286</v>
      </c>
      <c r="B16" s="894"/>
      <c r="C16" s="894"/>
      <c r="D16" s="894"/>
      <c r="E16" s="894"/>
      <c r="F16" s="894"/>
      <c r="G16" s="894"/>
      <c r="H16" s="541"/>
    </row>
    <row r="17" spans="1:10" ht="48" customHeight="1">
      <c r="A17" s="904" t="s">
        <v>3287</v>
      </c>
      <c r="B17" s="904"/>
      <c r="C17" s="904"/>
      <c r="D17" s="904"/>
      <c r="E17" s="904"/>
      <c r="F17" s="904"/>
      <c r="G17" s="904"/>
      <c r="H17" s="541"/>
    </row>
    <row r="18" spans="1:10" ht="29.25" customHeight="1">
      <c r="A18" s="862" t="s">
        <v>2675</v>
      </c>
      <c r="B18" s="862"/>
      <c r="C18" s="862"/>
      <c r="D18" s="862"/>
      <c r="E18" s="862"/>
      <c r="F18" s="862"/>
      <c r="G18" s="862"/>
      <c r="H18" s="541"/>
    </row>
    <row r="19" spans="1:10" ht="29.65" customHeight="1">
      <c r="A19" s="862" t="s">
        <v>3224</v>
      </c>
      <c r="B19" s="862"/>
      <c r="C19" s="862"/>
      <c r="D19" s="862"/>
      <c r="E19" s="862"/>
      <c r="F19" s="862"/>
      <c r="G19" s="862"/>
      <c r="H19" s="541"/>
    </row>
    <row r="20" spans="1:10" ht="15.4" customHeight="1">
      <c r="A20" s="862" t="s">
        <v>3225</v>
      </c>
      <c r="B20" s="862"/>
      <c r="C20" s="862"/>
      <c r="D20" s="862"/>
      <c r="E20" s="862"/>
      <c r="F20" s="862"/>
      <c r="G20" s="862"/>
      <c r="H20" s="541"/>
    </row>
    <row r="21" spans="1:10" ht="13.5" customHeight="1">
      <c r="B21" s="167"/>
      <c r="C21" s="167"/>
      <c r="D21" s="167"/>
      <c r="E21" s="167"/>
      <c r="F21" s="167"/>
      <c r="G21" s="167"/>
    </row>
    <row r="22" spans="1:10">
      <c r="A22" s="302" t="s">
        <v>1</v>
      </c>
      <c r="B22" s="303" t="str">
        <f>Contents!C23</f>
        <v>18 Apr 2019</v>
      </c>
      <c r="C22" s="167"/>
      <c r="D22" s="167"/>
      <c r="E22" s="167"/>
      <c r="F22" s="167"/>
      <c r="G22" s="167"/>
    </row>
    <row r="23" spans="1:10">
      <c r="A23" s="302" t="s">
        <v>2734</v>
      </c>
      <c r="B23" s="303" t="str">
        <f>Contents!D23</f>
        <v>23 May 2019</v>
      </c>
      <c r="C23" s="167"/>
      <c r="D23" s="167"/>
      <c r="E23" s="167"/>
      <c r="F23" s="167"/>
      <c r="G23" s="167"/>
    </row>
    <row r="24" spans="1:10" ht="13.15">
      <c r="H24" s="542"/>
      <c r="I24" s="891"/>
      <c r="J24" s="891"/>
    </row>
    <row r="25" spans="1:10" ht="13.15">
      <c r="B25" s="167"/>
      <c r="C25" s="167"/>
      <c r="D25" s="167"/>
      <c r="E25" s="167"/>
      <c r="F25" s="167"/>
      <c r="G25" s="249"/>
      <c r="H25" s="542"/>
      <c r="I25" s="891"/>
      <c r="J25" s="891"/>
    </row>
    <row r="26" spans="1:10" ht="13.15">
      <c r="B26" s="351"/>
      <c r="C26" s="351"/>
      <c r="D26" s="351"/>
      <c r="E26" s="351"/>
      <c r="F26" s="351"/>
      <c r="G26" s="351"/>
      <c r="H26" s="542"/>
      <c r="I26" s="891"/>
      <c r="J26" s="891"/>
    </row>
    <row r="27" spans="1:10" ht="13.15">
      <c r="B27" s="351"/>
      <c r="C27" s="351"/>
      <c r="D27" s="351"/>
      <c r="E27" s="351"/>
      <c r="F27" s="351"/>
      <c r="G27" s="351"/>
      <c r="H27" s="542"/>
      <c r="I27" s="891"/>
      <c r="J27" s="891"/>
    </row>
    <row r="28" spans="1:10" ht="13.5" customHeight="1">
      <c r="A28" s="321"/>
      <c r="B28" s="351"/>
      <c r="C28" s="351"/>
      <c r="D28" s="351"/>
      <c r="E28" s="351"/>
      <c r="F28" s="351"/>
      <c r="G28" s="351"/>
      <c r="H28" s="542"/>
      <c r="I28" s="542"/>
      <c r="J28" s="891"/>
    </row>
    <row r="29" spans="1:10" ht="13.15">
      <c r="A29" s="321"/>
      <c r="B29" s="351"/>
      <c r="C29" s="351"/>
      <c r="D29" s="351"/>
      <c r="E29" s="351"/>
      <c r="F29" s="351"/>
      <c r="G29" s="351"/>
      <c r="H29" s="890"/>
      <c r="I29" s="890"/>
      <c r="J29" s="890"/>
    </row>
    <row r="30" spans="1:10" ht="24.75" customHeight="1">
      <c r="A30" s="321"/>
      <c r="B30" s="351"/>
      <c r="C30" s="351"/>
      <c r="D30" s="351"/>
      <c r="E30" s="351"/>
      <c r="F30" s="351"/>
      <c r="G30" s="351"/>
      <c r="H30" s="890"/>
      <c r="I30" s="890"/>
      <c r="J30" s="890"/>
    </row>
    <row r="31" spans="1:10" ht="13.15">
      <c r="A31" s="321"/>
      <c r="B31" s="351"/>
      <c r="C31" s="351"/>
      <c r="D31" s="351"/>
      <c r="E31" s="351"/>
      <c r="F31" s="351"/>
      <c r="G31" s="351"/>
      <c r="H31" s="541"/>
      <c r="I31" s="541"/>
      <c r="J31" s="541"/>
    </row>
    <row r="32" spans="1:10" ht="12.75" customHeight="1">
      <c r="A32" s="321"/>
      <c r="B32" s="351"/>
      <c r="C32" s="351"/>
      <c r="D32" s="351"/>
      <c r="E32" s="351"/>
      <c r="F32" s="351"/>
      <c r="G32" s="351"/>
      <c r="H32" s="541"/>
      <c r="I32" s="541"/>
      <c r="J32" s="541"/>
    </row>
    <row r="33" spans="1:10" ht="13.15">
      <c r="A33" s="321"/>
      <c r="B33" s="351"/>
      <c r="C33" s="351"/>
      <c r="D33" s="351"/>
      <c r="E33" s="351"/>
      <c r="F33" s="351"/>
      <c r="G33" s="351"/>
    </row>
    <row r="34" spans="1:10" ht="13.15">
      <c r="A34" s="545"/>
      <c r="B34" s="351"/>
      <c r="C34" s="351"/>
      <c r="D34" s="351"/>
      <c r="E34" s="351"/>
      <c r="F34" s="351"/>
      <c r="G34" s="351"/>
    </row>
    <row r="35" spans="1:10" ht="13.15">
      <c r="A35" s="545"/>
      <c r="B35" s="351"/>
      <c r="C35" s="351"/>
      <c r="D35" s="351"/>
      <c r="E35" s="351"/>
      <c r="F35" s="351"/>
      <c r="G35" s="351"/>
    </row>
    <row r="36" spans="1:10" ht="13.15">
      <c r="A36" s="545"/>
      <c r="B36" s="351"/>
      <c r="C36" s="351"/>
      <c r="D36" s="351"/>
      <c r="E36" s="351"/>
      <c r="F36" s="351"/>
      <c r="G36" s="351"/>
    </row>
    <row r="37" spans="1:10" ht="13.15">
      <c r="B37" s="351"/>
      <c r="C37" s="351"/>
      <c r="D37" s="351"/>
      <c r="E37" s="351"/>
      <c r="F37" s="351"/>
      <c r="G37" s="351"/>
      <c r="H37" s="542"/>
      <c r="I37" s="891"/>
      <c r="J37" s="891"/>
    </row>
    <row r="38" spans="1:10" ht="13.15">
      <c r="B38" s="351"/>
      <c r="C38" s="351"/>
      <c r="D38" s="351"/>
      <c r="E38" s="351"/>
      <c r="F38" s="351"/>
      <c r="G38" s="351"/>
      <c r="H38" s="542"/>
      <c r="I38" s="891"/>
      <c r="J38" s="891"/>
    </row>
    <row r="39" spans="1:10" ht="13.15">
      <c r="B39" s="351"/>
      <c r="C39" s="351"/>
      <c r="D39" s="351"/>
      <c r="E39" s="351"/>
      <c r="F39" s="351"/>
      <c r="G39" s="351"/>
      <c r="H39" s="542"/>
      <c r="I39" s="891"/>
      <c r="J39" s="891"/>
    </row>
    <row r="40" spans="1:10" ht="13.15">
      <c r="B40" s="167"/>
      <c r="C40" s="167"/>
      <c r="D40" s="167"/>
      <c r="E40" s="167"/>
      <c r="F40" s="167"/>
      <c r="G40" s="167"/>
      <c r="H40" s="542"/>
      <c r="I40" s="891"/>
      <c r="J40" s="891"/>
    </row>
    <row r="41" spans="1:10" ht="13.15">
      <c r="B41" s="167"/>
      <c r="C41" s="167"/>
      <c r="D41" s="167"/>
      <c r="E41" s="167"/>
      <c r="F41" s="167"/>
      <c r="G41" s="167"/>
      <c r="H41" s="542"/>
      <c r="I41" s="891"/>
      <c r="J41" s="891"/>
    </row>
    <row r="42" spans="1:10" ht="13.15">
      <c r="A42" s="168"/>
      <c r="B42" s="168"/>
      <c r="C42" s="168"/>
      <c r="D42" s="168"/>
      <c r="E42" s="168"/>
      <c r="F42" s="168"/>
      <c r="G42" s="168"/>
      <c r="H42" s="542"/>
      <c r="I42" s="542"/>
      <c r="J42" s="891"/>
    </row>
    <row r="43" spans="1:10">
      <c r="A43" s="168"/>
      <c r="B43" s="168"/>
      <c r="C43" s="168"/>
      <c r="D43" s="168"/>
      <c r="E43" s="168"/>
      <c r="F43" s="168"/>
      <c r="G43" s="168"/>
      <c r="H43" s="889"/>
      <c r="I43" s="890"/>
      <c r="J43" s="890"/>
    </row>
    <row r="44" spans="1:10" ht="24.75" customHeight="1">
      <c r="A44" s="168"/>
      <c r="B44" s="168"/>
      <c r="C44" s="168"/>
      <c r="D44" s="168"/>
      <c r="E44" s="168"/>
      <c r="F44" s="168"/>
      <c r="G44" s="168"/>
      <c r="H44" s="889"/>
      <c r="I44" s="890"/>
      <c r="J44" s="890"/>
    </row>
    <row r="45" spans="1:10">
      <c r="A45" s="168"/>
      <c r="B45" s="168"/>
      <c r="C45" s="168"/>
      <c r="D45" s="168"/>
      <c r="E45" s="168"/>
      <c r="F45" s="168"/>
      <c r="G45" s="168"/>
      <c r="H45" s="543"/>
      <c r="I45" s="541"/>
      <c r="J45" s="541"/>
    </row>
    <row r="46" spans="1:10" ht="12.75" customHeight="1">
      <c r="A46" s="168"/>
      <c r="B46" s="168"/>
      <c r="C46" s="168"/>
      <c r="D46" s="168"/>
      <c r="E46" s="168"/>
      <c r="F46" s="168"/>
      <c r="G46" s="168"/>
      <c r="H46" s="543"/>
      <c r="I46" s="541"/>
      <c r="J46" s="541"/>
    </row>
    <row r="47" spans="1:10">
      <c r="A47" s="168"/>
      <c r="B47" s="168"/>
      <c r="C47" s="168"/>
      <c r="D47" s="168"/>
      <c r="E47" s="168"/>
      <c r="F47" s="168"/>
      <c r="G47" s="168"/>
    </row>
    <row r="48" spans="1:10">
      <c r="A48" s="168"/>
      <c r="B48" s="168"/>
      <c r="C48" s="168"/>
      <c r="D48" s="168"/>
      <c r="E48" s="168"/>
      <c r="F48" s="168"/>
      <c r="G48" s="168"/>
    </row>
    <row r="49" spans="1:7">
      <c r="A49" s="168"/>
      <c r="B49" s="168"/>
      <c r="C49" s="168"/>
      <c r="D49" s="168"/>
      <c r="E49" s="168"/>
      <c r="F49" s="168"/>
      <c r="G49" s="168"/>
    </row>
    <row r="50" spans="1:7">
      <c r="A50" s="168"/>
      <c r="B50" s="168"/>
      <c r="C50" s="168"/>
      <c r="D50" s="168"/>
      <c r="E50" s="168"/>
      <c r="F50" s="168"/>
      <c r="G50" s="168"/>
    </row>
    <row r="51" spans="1:7" ht="14.25">
      <c r="A51" s="528"/>
      <c r="B51" s="168"/>
      <c r="C51" s="168"/>
      <c r="D51" s="168"/>
      <c r="E51" s="168"/>
      <c r="F51" s="168"/>
      <c r="G51" s="168"/>
    </row>
    <row r="52" spans="1:7">
      <c r="A52" s="168"/>
      <c r="B52" s="168"/>
      <c r="C52" s="168"/>
      <c r="D52" s="168"/>
      <c r="E52" s="168"/>
      <c r="F52" s="168"/>
      <c r="G52" s="168"/>
    </row>
    <row r="53" spans="1:7">
      <c r="A53" s="168"/>
      <c r="B53" s="168"/>
      <c r="C53" s="168"/>
      <c r="D53" s="168"/>
      <c r="E53" s="168"/>
      <c r="F53" s="168"/>
      <c r="G53" s="168"/>
    </row>
    <row r="54" spans="1:7">
      <c r="A54" s="168"/>
      <c r="B54" s="168"/>
      <c r="C54" s="168"/>
      <c r="D54" s="168"/>
      <c r="E54" s="168"/>
      <c r="F54" s="168"/>
      <c r="G54" s="168"/>
    </row>
    <row r="55" spans="1:7">
      <c r="A55" s="168"/>
      <c r="B55" s="168"/>
      <c r="C55" s="168"/>
      <c r="D55" s="168"/>
      <c r="E55" s="168"/>
      <c r="F55" s="168"/>
      <c r="G55" s="168"/>
    </row>
    <row r="56" spans="1:7">
      <c r="A56" s="168"/>
      <c r="B56" s="168"/>
      <c r="C56" s="168"/>
      <c r="D56" s="168"/>
      <c r="E56" s="168"/>
      <c r="F56" s="168"/>
      <c r="G56" s="168"/>
    </row>
    <row r="57" spans="1:7">
      <c r="A57" s="168"/>
      <c r="B57" s="168"/>
      <c r="C57" s="168"/>
      <c r="D57" s="168"/>
      <c r="E57" s="168"/>
      <c r="F57" s="168"/>
      <c r="G57" s="168"/>
    </row>
    <row r="58" spans="1:7">
      <c r="A58" s="168"/>
      <c r="B58" s="168"/>
      <c r="C58" s="168"/>
      <c r="D58" s="168"/>
      <c r="E58" s="168"/>
      <c r="F58" s="168"/>
      <c r="G58" s="168"/>
    </row>
    <row r="59" spans="1:7">
      <c r="A59" s="168"/>
      <c r="B59" s="168"/>
      <c r="C59" s="168"/>
      <c r="D59" s="168"/>
      <c r="E59" s="168"/>
      <c r="F59" s="168"/>
      <c r="G59" s="168"/>
    </row>
    <row r="60" spans="1:7">
      <c r="A60" s="168"/>
      <c r="B60" s="168"/>
      <c r="C60" s="168"/>
      <c r="D60" s="168"/>
      <c r="E60" s="168"/>
      <c r="F60" s="168"/>
      <c r="G60" s="168"/>
    </row>
    <row r="61" spans="1:7">
      <c r="A61" s="168"/>
      <c r="B61" s="168"/>
      <c r="C61" s="168"/>
      <c r="D61" s="168"/>
      <c r="E61" s="168"/>
      <c r="F61" s="168"/>
      <c r="G61" s="168"/>
    </row>
    <row r="62" spans="1:7">
      <c r="A62" s="168"/>
      <c r="B62" s="168"/>
      <c r="C62" s="168"/>
      <c r="D62" s="168"/>
      <c r="E62" s="168"/>
      <c r="F62" s="168"/>
      <c r="G62" s="168"/>
    </row>
    <row r="63" spans="1:7">
      <c r="A63" s="168"/>
      <c r="B63" s="168"/>
      <c r="C63" s="168"/>
      <c r="D63" s="168"/>
      <c r="E63" s="168"/>
      <c r="F63" s="168"/>
      <c r="G63" s="168"/>
    </row>
    <row r="64" spans="1:7" ht="24" customHeight="1">
      <c r="A64" s="168"/>
      <c r="B64" s="168"/>
      <c r="C64" s="168"/>
      <c r="D64" s="168"/>
      <c r="E64" s="168"/>
      <c r="F64" s="168"/>
      <c r="G64" s="168"/>
    </row>
    <row r="65" spans="1:7" ht="21" customHeight="1">
      <c r="A65" s="168"/>
      <c r="B65" s="168"/>
      <c r="C65" s="168"/>
      <c r="D65" s="168"/>
      <c r="E65" s="168"/>
      <c r="F65" s="168"/>
      <c r="G65" s="168"/>
    </row>
    <row r="66" spans="1:7" ht="12.75" customHeight="1">
      <c r="A66" s="168"/>
      <c r="B66" s="168"/>
      <c r="C66" s="168"/>
      <c r="D66" s="168"/>
      <c r="E66" s="168"/>
      <c r="F66" s="168"/>
      <c r="G66" s="168"/>
    </row>
    <row r="67" spans="1:7">
      <c r="A67" s="168"/>
      <c r="B67" s="168"/>
      <c r="C67" s="168"/>
      <c r="D67" s="168"/>
      <c r="E67" s="168"/>
      <c r="F67" s="168"/>
      <c r="G67" s="168"/>
    </row>
    <row r="68" spans="1:7" ht="13.5" customHeight="1">
      <c r="A68" s="168"/>
      <c r="B68" s="168"/>
      <c r="C68" s="168"/>
      <c r="D68" s="168"/>
      <c r="E68" s="168"/>
      <c r="F68" s="168"/>
      <c r="G68" s="168"/>
    </row>
    <row r="69" spans="1:7" ht="13.15" customHeight="1">
      <c r="A69" s="168"/>
      <c r="B69" s="168"/>
      <c r="C69" s="168"/>
      <c r="D69" s="168"/>
      <c r="E69" s="168"/>
      <c r="F69" s="168"/>
      <c r="G69" s="168"/>
    </row>
    <row r="70" spans="1:7" ht="13.15" customHeight="1">
      <c r="A70" s="168"/>
      <c r="B70" s="168"/>
      <c r="C70" s="168"/>
      <c r="D70" s="168"/>
      <c r="E70" s="168"/>
      <c r="F70" s="168"/>
      <c r="G70" s="168"/>
    </row>
    <row r="71" spans="1:7">
      <c r="A71" s="168"/>
      <c r="B71" s="168"/>
      <c r="C71" s="168"/>
      <c r="D71" s="168"/>
      <c r="E71" s="168"/>
      <c r="F71" s="168"/>
      <c r="G71" s="168"/>
    </row>
    <row r="72" spans="1:7">
      <c r="A72" s="168"/>
      <c r="B72" s="168"/>
      <c r="C72" s="168"/>
      <c r="D72" s="168"/>
      <c r="E72" s="168"/>
      <c r="F72" s="168"/>
      <c r="G72" s="168"/>
    </row>
    <row r="73" spans="1:7">
      <c r="B73" s="168"/>
      <c r="C73" s="168"/>
      <c r="D73" s="168"/>
      <c r="E73" s="168"/>
      <c r="F73" s="168"/>
      <c r="G73" s="168"/>
    </row>
    <row r="93" spans="1:7" s="168" customFormat="1">
      <c r="A93" s="165"/>
      <c r="B93" s="165"/>
      <c r="C93" s="165"/>
      <c r="D93" s="165"/>
      <c r="E93" s="165"/>
      <c r="F93" s="165"/>
      <c r="G93" s="165"/>
    </row>
    <row r="94" spans="1:7" s="168" customFormat="1">
      <c r="A94" s="165"/>
      <c r="B94" s="165"/>
      <c r="C94" s="165"/>
      <c r="D94" s="165"/>
      <c r="E94" s="165"/>
      <c r="F94" s="165"/>
      <c r="G94" s="165"/>
    </row>
    <row r="95" spans="1:7" s="168" customFormat="1">
      <c r="A95" s="165"/>
      <c r="B95" s="165"/>
      <c r="C95" s="165"/>
      <c r="D95" s="165"/>
      <c r="E95" s="165"/>
      <c r="F95" s="165"/>
      <c r="G95" s="165"/>
    </row>
    <row r="96" spans="1:7" s="168" customFormat="1">
      <c r="A96" s="165"/>
      <c r="B96" s="165"/>
      <c r="C96" s="165"/>
      <c r="D96" s="165"/>
      <c r="E96" s="165"/>
      <c r="F96" s="165"/>
      <c r="G96" s="165"/>
    </row>
    <row r="97" spans="1:7" s="168" customFormat="1">
      <c r="A97" s="165"/>
      <c r="B97" s="165"/>
      <c r="C97" s="165"/>
      <c r="D97" s="165"/>
      <c r="E97" s="165"/>
      <c r="F97" s="165"/>
      <c r="G97" s="165"/>
    </row>
    <row r="98" spans="1:7" s="168" customFormat="1">
      <c r="A98" s="165"/>
      <c r="B98" s="165"/>
      <c r="C98" s="165"/>
      <c r="D98" s="165"/>
      <c r="E98" s="165"/>
      <c r="F98" s="165"/>
      <c r="G98" s="165"/>
    </row>
    <row r="99" spans="1:7" s="168" customFormat="1">
      <c r="A99" s="165"/>
      <c r="B99" s="165"/>
      <c r="C99" s="165"/>
      <c r="D99" s="165"/>
      <c r="E99" s="165"/>
      <c r="F99" s="165"/>
      <c r="G99" s="165"/>
    </row>
    <row r="100" spans="1:7" s="168" customFormat="1">
      <c r="A100" s="165"/>
      <c r="B100" s="165"/>
      <c r="C100" s="165"/>
      <c r="D100" s="165"/>
      <c r="E100" s="165"/>
      <c r="F100" s="165"/>
      <c r="G100" s="165"/>
    </row>
    <row r="101" spans="1:7" s="168" customFormat="1">
      <c r="A101" s="165"/>
      <c r="B101" s="165"/>
      <c r="C101" s="165"/>
      <c r="D101" s="165"/>
      <c r="E101" s="165"/>
      <c r="F101" s="165"/>
      <c r="G101" s="165"/>
    </row>
    <row r="102" spans="1:7" s="168" customFormat="1">
      <c r="A102" s="165"/>
      <c r="B102" s="165"/>
      <c r="C102" s="165"/>
      <c r="D102" s="165"/>
      <c r="E102" s="165"/>
      <c r="F102" s="165"/>
      <c r="G102" s="165"/>
    </row>
    <row r="103" spans="1:7" s="168" customFormat="1">
      <c r="A103" s="165"/>
      <c r="B103" s="165"/>
      <c r="C103" s="165"/>
      <c r="D103" s="165"/>
      <c r="E103" s="165"/>
      <c r="F103" s="165"/>
      <c r="G103" s="165"/>
    </row>
    <row r="104" spans="1:7" s="168" customFormat="1">
      <c r="A104" s="165"/>
      <c r="B104" s="165"/>
      <c r="C104" s="165"/>
      <c r="D104" s="165"/>
      <c r="E104" s="165"/>
      <c r="F104" s="165"/>
      <c r="G104" s="165"/>
    </row>
    <row r="105" spans="1:7" s="168" customFormat="1">
      <c r="A105" s="165"/>
      <c r="B105" s="165"/>
      <c r="C105" s="165"/>
      <c r="D105" s="165"/>
      <c r="E105" s="165"/>
      <c r="F105" s="165"/>
      <c r="G105" s="165"/>
    </row>
    <row r="106" spans="1:7" s="168" customFormat="1">
      <c r="A106" s="165"/>
      <c r="B106" s="165"/>
      <c r="C106" s="165"/>
      <c r="D106" s="165"/>
      <c r="E106" s="165"/>
      <c r="F106" s="165"/>
      <c r="G106" s="165"/>
    </row>
    <row r="107" spans="1:7" s="168" customFormat="1">
      <c r="A107" s="165"/>
      <c r="B107" s="165"/>
      <c r="C107" s="165"/>
      <c r="D107" s="165"/>
      <c r="E107" s="165"/>
      <c r="F107" s="165"/>
      <c r="G107" s="165"/>
    </row>
    <row r="108" spans="1:7" s="168" customFormat="1">
      <c r="A108" s="165"/>
      <c r="B108" s="165"/>
      <c r="C108" s="165"/>
      <c r="D108" s="165"/>
      <c r="E108" s="165"/>
      <c r="F108" s="165"/>
      <c r="G108" s="165"/>
    </row>
    <row r="109" spans="1:7" s="168" customFormat="1">
      <c r="A109" s="165"/>
      <c r="B109" s="165"/>
      <c r="C109" s="165"/>
      <c r="D109" s="165"/>
      <c r="E109" s="165"/>
      <c r="F109" s="165"/>
      <c r="G109" s="165"/>
    </row>
    <row r="110" spans="1:7" s="168" customFormat="1">
      <c r="A110" s="165"/>
      <c r="B110" s="165"/>
      <c r="C110" s="165"/>
      <c r="D110" s="165"/>
      <c r="E110" s="165"/>
      <c r="F110" s="165"/>
      <c r="G110" s="165"/>
    </row>
    <row r="111" spans="1:7" s="168" customFormat="1">
      <c r="A111" s="165"/>
      <c r="B111" s="165"/>
      <c r="C111" s="165"/>
      <c r="D111" s="165"/>
      <c r="E111" s="165"/>
      <c r="F111" s="165"/>
      <c r="G111" s="165"/>
    </row>
    <row r="112" spans="1:7" s="168" customFormat="1">
      <c r="A112" s="165"/>
      <c r="B112" s="165"/>
      <c r="C112" s="165"/>
      <c r="D112" s="165"/>
      <c r="E112" s="165"/>
      <c r="F112" s="165"/>
      <c r="G112" s="165"/>
    </row>
    <row r="113" spans="1:7" s="168" customFormat="1">
      <c r="A113" s="165"/>
      <c r="B113" s="165"/>
      <c r="C113" s="165"/>
      <c r="D113" s="165"/>
      <c r="E113" s="165"/>
      <c r="F113" s="165"/>
      <c r="G113" s="165"/>
    </row>
    <row r="114" spans="1:7" s="168" customFormat="1">
      <c r="A114" s="165"/>
      <c r="B114" s="165"/>
      <c r="C114" s="165"/>
      <c r="D114" s="165"/>
      <c r="E114" s="165"/>
      <c r="F114" s="165"/>
      <c r="G114" s="165"/>
    </row>
    <row r="115" spans="1:7" s="168" customFormat="1">
      <c r="A115" s="165"/>
      <c r="B115" s="165"/>
      <c r="C115" s="165"/>
      <c r="D115" s="165"/>
      <c r="E115" s="165"/>
      <c r="F115" s="165"/>
      <c r="G115" s="165"/>
    </row>
    <row r="116" spans="1:7" s="168" customFormat="1">
      <c r="A116" s="165"/>
      <c r="B116" s="165"/>
      <c r="C116" s="165"/>
      <c r="D116" s="165"/>
      <c r="E116" s="165"/>
      <c r="F116" s="165"/>
      <c r="G116" s="165"/>
    </row>
    <row r="117" spans="1:7" s="168" customFormat="1">
      <c r="A117" s="165"/>
      <c r="B117" s="165"/>
      <c r="C117" s="165"/>
      <c r="D117" s="165"/>
      <c r="E117" s="165"/>
      <c r="F117" s="165"/>
      <c r="G117" s="165"/>
    </row>
    <row r="118" spans="1:7" s="168" customFormat="1">
      <c r="A118" s="165"/>
      <c r="B118" s="165"/>
      <c r="C118" s="165"/>
      <c r="D118" s="165"/>
      <c r="E118" s="165"/>
      <c r="F118" s="165"/>
      <c r="G118" s="165"/>
    </row>
    <row r="119" spans="1:7" s="168" customFormat="1">
      <c r="A119" s="165"/>
      <c r="B119" s="165"/>
      <c r="C119" s="165"/>
      <c r="D119" s="165"/>
      <c r="E119" s="165"/>
      <c r="F119" s="165"/>
      <c r="G119" s="165"/>
    </row>
    <row r="120" spans="1:7" s="168" customFormat="1">
      <c r="A120" s="165"/>
      <c r="B120" s="165"/>
      <c r="C120" s="165"/>
      <c r="D120" s="165"/>
      <c r="E120" s="165"/>
      <c r="F120" s="165"/>
      <c r="G120" s="165"/>
    </row>
    <row r="121" spans="1:7" s="168" customFormat="1">
      <c r="A121" s="165"/>
      <c r="B121" s="165"/>
      <c r="C121" s="165"/>
      <c r="D121" s="165"/>
      <c r="E121" s="165"/>
      <c r="F121" s="165"/>
      <c r="G121" s="165"/>
    </row>
    <row r="122" spans="1:7" s="168" customFormat="1">
      <c r="A122" s="165"/>
      <c r="B122" s="165"/>
      <c r="C122" s="165"/>
      <c r="D122" s="165"/>
      <c r="E122" s="165"/>
      <c r="F122" s="165"/>
      <c r="G122" s="165"/>
    </row>
    <row r="123" spans="1:7" s="168" customFormat="1">
      <c r="A123" s="165"/>
      <c r="B123" s="165"/>
      <c r="C123" s="165"/>
      <c r="D123" s="165"/>
      <c r="E123" s="165"/>
      <c r="F123" s="165"/>
      <c r="G123" s="165"/>
    </row>
  </sheetData>
  <mergeCells count="20">
    <mergeCell ref="A16:G16"/>
    <mergeCell ref="A1:G1"/>
    <mergeCell ref="B4:G4"/>
    <mergeCell ref="B5:B6"/>
    <mergeCell ref="A14:G14"/>
    <mergeCell ref="A15:G15"/>
    <mergeCell ref="H43:H44"/>
    <mergeCell ref="I43:I44"/>
    <mergeCell ref="J43:J44"/>
    <mergeCell ref="A17:G17"/>
    <mergeCell ref="A18:G18"/>
    <mergeCell ref="A19:G19"/>
    <mergeCell ref="A20:G20"/>
    <mergeCell ref="I24:I27"/>
    <mergeCell ref="J24:J28"/>
    <mergeCell ref="H29:H30"/>
    <mergeCell ref="I29:I30"/>
    <mergeCell ref="J29:J30"/>
    <mergeCell ref="I37:I41"/>
    <mergeCell ref="J37:J42"/>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C25" sqref="C25"/>
      <selection pane="bottomLeft" activeCell="A2" sqref="A2"/>
    </sheetView>
  </sheetViews>
  <sheetFormatPr defaultColWidth="9.1328125" defaultRowHeight="12.75"/>
  <cols>
    <col min="1" max="1" width="50.59765625" style="165" customWidth="1"/>
    <col min="2" max="2" width="18.73046875" style="165" customWidth="1"/>
    <col min="3" max="3" width="14.1328125" style="165" customWidth="1"/>
    <col min="4" max="4" width="14.59765625" style="165" customWidth="1"/>
    <col min="5" max="5" width="18.73046875" style="165" customWidth="1"/>
    <col min="6" max="6" width="21.73046875" style="165" customWidth="1"/>
    <col min="7" max="7" width="18.73046875" style="171" customWidth="1"/>
    <col min="8" max="8" width="9.265625" style="165" bestFit="1" customWidth="1"/>
    <col min="9" max="9" width="9.265625" style="168" bestFit="1" customWidth="1"/>
    <col min="10" max="10" width="10.59765625" style="168" bestFit="1" customWidth="1"/>
    <col min="11" max="12" width="9.1328125" style="168"/>
    <col min="13" max="13" width="16.73046875" style="168" bestFit="1" customWidth="1"/>
    <col min="14" max="14" width="9.1328125" style="168"/>
    <col min="15" max="15" width="16.73046875" style="165" bestFit="1" customWidth="1"/>
    <col min="16" max="16384" width="9.1328125" style="165"/>
  </cols>
  <sheetData>
    <row r="1" spans="1:14" ht="15">
      <c r="A1" s="27" t="s">
        <v>2945</v>
      </c>
      <c r="B1" s="727"/>
      <c r="C1" s="727"/>
      <c r="D1" s="727"/>
      <c r="E1" s="728"/>
      <c r="G1" s="165"/>
      <c r="I1" s="165"/>
      <c r="J1" s="165"/>
      <c r="K1" s="165"/>
      <c r="L1" s="165"/>
      <c r="M1" s="165"/>
      <c r="N1" s="165"/>
    </row>
    <row r="2" spans="1:14" ht="13.5" customHeight="1" thickBot="1">
      <c r="A2" s="486"/>
      <c r="I2" s="165"/>
      <c r="J2" s="165"/>
      <c r="K2" s="165"/>
      <c r="L2" s="165"/>
      <c r="M2" s="165"/>
      <c r="N2" s="165"/>
    </row>
    <row r="3" spans="1:14" ht="13.5" customHeight="1" thickTop="1">
      <c r="A3" s="172"/>
      <c r="B3" s="909" t="s">
        <v>135</v>
      </c>
      <c r="C3" s="910"/>
      <c r="D3" s="910"/>
      <c r="E3" s="910"/>
      <c r="F3" s="472"/>
      <c r="G3" s="173"/>
      <c r="I3" s="165"/>
      <c r="J3" s="165"/>
      <c r="K3" s="165"/>
      <c r="L3" s="165"/>
      <c r="M3" s="165"/>
      <c r="N3" s="165"/>
    </row>
    <row r="4" spans="1:14" ht="26.25" customHeight="1">
      <c r="A4" s="911" t="s">
        <v>2645</v>
      </c>
      <c r="B4" s="473" t="s">
        <v>137</v>
      </c>
      <c r="C4" s="913" t="s">
        <v>209</v>
      </c>
      <c r="D4" s="914"/>
      <c r="E4" s="473" t="s">
        <v>139</v>
      </c>
      <c r="F4" s="473"/>
      <c r="I4" s="165"/>
      <c r="J4" s="165"/>
      <c r="K4" s="165"/>
      <c r="L4" s="165"/>
      <c r="M4" s="165"/>
      <c r="N4" s="165"/>
    </row>
    <row r="5" spans="1:14" ht="26.25" customHeight="1">
      <c r="A5" s="912"/>
      <c r="B5" s="282"/>
      <c r="C5" s="729"/>
      <c r="D5" s="730" t="s">
        <v>141</v>
      </c>
      <c r="E5" s="282"/>
      <c r="F5" s="282" t="s">
        <v>2429</v>
      </c>
      <c r="G5" s="283" t="s">
        <v>142</v>
      </c>
      <c r="I5" s="165"/>
      <c r="J5" s="165"/>
      <c r="K5" s="165"/>
      <c r="L5" s="165"/>
      <c r="M5" s="165"/>
      <c r="N5" s="165"/>
    </row>
    <row r="6" spans="1:14" ht="23.25" customHeight="1">
      <c r="A6" s="174" t="s">
        <v>83</v>
      </c>
      <c r="B6" s="232" t="s">
        <v>143</v>
      </c>
      <c r="C6" s="232" t="s">
        <v>143</v>
      </c>
      <c r="D6" s="232" t="s">
        <v>143</v>
      </c>
      <c r="E6" s="232">
        <v>476242</v>
      </c>
      <c r="F6" s="232">
        <v>476242</v>
      </c>
      <c r="G6" s="324">
        <v>22.6</v>
      </c>
      <c r="H6" s="353"/>
      <c r="I6" s="352"/>
      <c r="J6" s="352"/>
      <c r="K6" s="352"/>
      <c r="L6" s="352"/>
      <c r="M6" s="352"/>
      <c r="N6" s="352"/>
    </row>
    <row r="7" spans="1:14">
      <c r="A7" s="165" t="s">
        <v>144</v>
      </c>
      <c r="B7" s="233" t="s">
        <v>143</v>
      </c>
      <c r="C7" s="233" t="s">
        <v>143</v>
      </c>
      <c r="D7" s="233" t="s">
        <v>143</v>
      </c>
      <c r="E7" s="233">
        <v>4698</v>
      </c>
      <c r="F7" s="234">
        <v>4698</v>
      </c>
      <c r="G7" s="325">
        <v>0.2</v>
      </c>
      <c r="H7" s="353"/>
      <c r="I7" s="352"/>
      <c r="J7" s="352"/>
      <c r="K7" s="352"/>
      <c r="L7" s="352"/>
      <c r="M7" s="352"/>
      <c r="N7" s="165"/>
    </row>
    <row r="8" spans="1:14">
      <c r="A8" s="165" t="s">
        <v>145</v>
      </c>
      <c r="B8" s="233" t="s">
        <v>143</v>
      </c>
      <c r="C8" s="233" t="s">
        <v>143</v>
      </c>
      <c r="D8" s="233" t="s">
        <v>143</v>
      </c>
      <c r="E8" s="233">
        <v>24</v>
      </c>
      <c r="F8" s="234">
        <v>24</v>
      </c>
      <c r="G8" s="325">
        <v>0</v>
      </c>
      <c r="H8" s="353"/>
      <c r="I8" s="352"/>
      <c r="J8" s="352"/>
      <c r="K8" s="352"/>
      <c r="L8" s="352"/>
      <c r="M8" s="352"/>
      <c r="N8" s="165"/>
    </row>
    <row r="9" spans="1:14" ht="13.5" customHeight="1">
      <c r="A9" s="165" t="s">
        <v>146</v>
      </c>
      <c r="B9" s="233" t="s">
        <v>143</v>
      </c>
      <c r="C9" s="233" t="s">
        <v>143</v>
      </c>
      <c r="D9" s="233" t="s">
        <v>143</v>
      </c>
      <c r="E9" s="233">
        <v>450</v>
      </c>
      <c r="F9" s="234">
        <v>450</v>
      </c>
      <c r="G9" s="325">
        <v>0</v>
      </c>
      <c r="H9" s="353"/>
      <c r="I9" s="352"/>
      <c r="J9" s="352"/>
      <c r="K9" s="352"/>
      <c r="L9" s="352"/>
      <c r="M9" s="352"/>
      <c r="N9" s="165"/>
    </row>
    <row r="10" spans="1:14" ht="13.5" customHeight="1">
      <c r="A10" s="165" t="s">
        <v>147</v>
      </c>
      <c r="B10" s="233" t="s">
        <v>143</v>
      </c>
      <c r="C10" s="233" t="s">
        <v>143</v>
      </c>
      <c r="D10" s="233" t="s">
        <v>143</v>
      </c>
      <c r="E10" s="233">
        <v>471070</v>
      </c>
      <c r="F10" s="234">
        <v>471070</v>
      </c>
      <c r="G10" s="325">
        <v>22.3</v>
      </c>
      <c r="H10" s="353"/>
      <c r="I10" s="352"/>
      <c r="J10" s="352"/>
      <c r="K10" s="352"/>
      <c r="L10" s="352"/>
      <c r="M10" s="352"/>
      <c r="N10" s="165"/>
    </row>
    <row r="11" spans="1:14" ht="23.25" customHeight="1">
      <c r="A11" s="27" t="s">
        <v>125</v>
      </c>
      <c r="B11" s="235">
        <v>535129</v>
      </c>
      <c r="C11" s="235">
        <v>187864</v>
      </c>
      <c r="D11" s="235">
        <v>28427</v>
      </c>
      <c r="E11" s="235">
        <v>17906</v>
      </c>
      <c r="F11" s="235">
        <v>740899</v>
      </c>
      <c r="G11" s="324">
        <v>35.1</v>
      </c>
      <c r="H11" s="353"/>
      <c r="I11" s="352"/>
      <c r="J11" s="352"/>
      <c r="K11" s="352"/>
      <c r="L11" s="352"/>
      <c r="M11" s="352"/>
      <c r="N11" s="165"/>
    </row>
    <row r="12" spans="1:14">
      <c r="A12" s="49" t="s">
        <v>148</v>
      </c>
      <c r="B12" s="236">
        <v>293582</v>
      </c>
      <c r="C12" s="236">
        <v>175556</v>
      </c>
      <c r="D12" s="236">
        <v>28335</v>
      </c>
      <c r="E12" s="236">
        <v>17838</v>
      </c>
      <c r="F12" s="236">
        <v>486976</v>
      </c>
      <c r="G12" s="325">
        <v>23.1</v>
      </c>
      <c r="H12" s="353"/>
      <c r="I12" s="352"/>
      <c r="J12" s="352"/>
      <c r="K12" s="352"/>
      <c r="L12" s="352"/>
      <c r="M12" s="352"/>
      <c r="N12" s="165"/>
    </row>
    <row r="13" spans="1:14">
      <c r="A13" s="474" t="s">
        <v>149</v>
      </c>
      <c r="B13" s="236">
        <v>238888</v>
      </c>
      <c r="C13" s="236">
        <v>11025</v>
      </c>
      <c r="D13" s="236">
        <v>60</v>
      </c>
      <c r="E13" s="236">
        <v>68</v>
      </c>
      <c r="F13" s="236">
        <v>249981</v>
      </c>
      <c r="G13" s="325">
        <v>11.8</v>
      </c>
      <c r="H13" s="353"/>
      <c r="I13" s="352"/>
      <c r="J13" s="352"/>
      <c r="K13" s="352"/>
      <c r="L13" s="352"/>
      <c r="M13" s="352"/>
      <c r="N13" s="165"/>
    </row>
    <row r="14" spans="1:14">
      <c r="A14" s="49" t="s">
        <v>150</v>
      </c>
      <c r="B14" s="236">
        <v>2626</v>
      </c>
      <c r="C14" s="236">
        <v>1247</v>
      </c>
      <c r="D14" s="236">
        <v>2</v>
      </c>
      <c r="E14" s="236">
        <v>0</v>
      </c>
      <c r="F14" s="236">
        <v>3873</v>
      </c>
      <c r="G14" s="325">
        <v>0.2</v>
      </c>
      <c r="H14" s="353"/>
      <c r="I14" s="352"/>
      <c r="J14" s="352"/>
      <c r="K14" s="352"/>
      <c r="L14" s="352"/>
      <c r="M14" s="352"/>
      <c r="N14" s="165"/>
    </row>
    <row r="15" spans="1:14">
      <c r="A15" s="49" t="s">
        <v>2431</v>
      </c>
      <c r="B15" s="236">
        <v>33</v>
      </c>
      <c r="C15" s="236">
        <v>36</v>
      </c>
      <c r="D15" s="236">
        <v>30</v>
      </c>
      <c r="E15" s="236">
        <v>0</v>
      </c>
      <c r="F15" s="236">
        <v>69</v>
      </c>
      <c r="G15" s="325">
        <v>0</v>
      </c>
      <c r="H15" s="353"/>
      <c r="I15" s="352"/>
      <c r="J15" s="352"/>
      <c r="K15" s="352"/>
      <c r="L15" s="352"/>
      <c r="M15" s="352"/>
      <c r="N15" s="165"/>
    </row>
    <row r="16" spans="1:14" ht="23.25" customHeight="1">
      <c r="A16" s="27" t="s">
        <v>96</v>
      </c>
      <c r="B16" s="235">
        <v>242259</v>
      </c>
      <c r="C16" s="235">
        <v>223388</v>
      </c>
      <c r="D16" s="235">
        <v>37275</v>
      </c>
      <c r="E16" s="235">
        <v>46067</v>
      </c>
      <c r="F16" s="235">
        <v>511714</v>
      </c>
      <c r="G16" s="324">
        <v>24.3</v>
      </c>
      <c r="H16" s="353"/>
      <c r="I16" s="352"/>
      <c r="J16" s="352"/>
      <c r="K16" s="352"/>
      <c r="L16" s="352"/>
      <c r="M16" s="352"/>
      <c r="N16" s="165"/>
    </row>
    <row r="17" spans="1:14">
      <c r="A17" s="49" t="s">
        <v>151</v>
      </c>
      <c r="B17" s="236">
        <v>77117</v>
      </c>
      <c r="C17" s="236">
        <v>106023</v>
      </c>
      <c r="D17" s="236">
        <v>18853</v>
      </c>
      <c r="E17" s="236">
        <v>9833</v>
      </c>
      <c r="F17" s="236">
        <v>192973</v>
      </c>
      <c r="G17" s="325">
        <v>9.1</v>
      </c>
      <c r="H17" s="353"/>
      <c r="I17" s="352"/>
      <c r="J17" s="352"/>
      <c r="K17" s="352"/>
      <c r="L17" s="352"/>
      <c r="M17" s="352"/>
      <c r="N17" s="165"/>
    </row>
    <row r="18" spans="1:14" ht="13.5" customHeight="1">
      <c r="A18" s="49" t="s">
        <v>152</v>
      </c>
      <c r="B18" s="236">
        <v>141458</v>
      </c>
      <c r="C18" s="236">
        <v>106487</v>
      </c>
      <c r="D18" s="236">
        <v>16243</v>
      </c>
      <c r="E18" s="236">
        <v>30799</v>
      </c>
      <c r="F18" s="236">
        <v>278744</v>
      </c>
      <c r="G18" s="325">
        <v>13.2</v>
      </c>
      <c r="H18" s="353"/>
      <c r="I18" s="352"/>
      <c r="J18" s="352"/>
      <c r="K18" s="352"/>
      <c r="L18" s="352"/>
      <c r="M18" s="352"/>
      <c r="N18" s="165"/>
    </row>
    <row r="19" spans="1:14">
      <c r="A19" s="49" t="s">
        <v>153</v>
      </c>
      <c r="B19" s="236">
        <v>131</v>
      </c>
      <c r="C19" s="236">
        <v>42</v>
      </c>
      <c r="D19" s="236">
        <v>6</v>
      </c>
      <c r="E19" s="236">
        <v>63</v>
      </c>
      <c r="F19" s="236">
        <v>236</v>
      </c>
      <c r="G19" s="325">
        <v>0</v>
      </c>
      <c r="H19" s="353"/>
      <c r="I19" s="352"/>
      <c r="J19" s="352"/>
      <c r="K19" s="352"/>
      <c r="L19" s="352"/>
      <c r="M19" s="352"/>
      <c r="N19" s="165"/>
    </row>
    <row r="20" spans="1:14">
      <c r="A20" s="49" t="s">
        <v>126</v>
      </c>
      <c r="B20" s="236">
        <v>23553</v>
      </c>
      <c r="C20" s="236">
        <v>10836</v>
      </c>
      <c r="D20" s="236">
        <v>2173</v>
      </c>
      <c r="E20" s="236">
        <v>5372</v>
      </c>
      <c r="F20" s="236">
        <v>39761</v>
      </c>
      <c r="G20" s="325">
        <v>1.9</v>
      </c>
      <c r="H20" s="353"/>
      <c r="I20" s="352"/>
      <c r="J20" s="352"/>
      <c r="K20" s="352"/>
      <c r="L20" s="352"/>
      <c r="M20" s="352"/>
      <c r="N20" s="165"/>
    </row>
    <row r="21" spans="1:14" ht="23.25" customHeight="1">
      <c r="A21" s="27" t="s">
        <v>101</v>
      </c>
      <c r="B21" s="232" t="s">
        <v>143</v>
      </c>
      <c r="C21" s="232" t="s">
        <v>143</v>
      </c>
      <c r="D21" s="232" t="s">
        <v>143</v>
      </c>
      <c r="E21" s="237">
        <v>9</v>
      </c>
      <c r="F21" s="232">
        <v>9</v>
      </c>
      <c r="G21" s="324">
        <v>0</v>
      </c>
      <c r="H21" s="353"/>
      <c r="I21" s="352"/>
      <c r="J21" s="352"/>
      <c r="K21" s="352"/>
      <c r="L21" s="352"/>
      <c r="M21" s="352"/>
      <c r="N21" s="165"/>
    </row>
    <row r="22" spans="1:14">
      <c r="A22" s="49" t="s">
        <v>154</v>
      </c>
      <c r="B22" s="233" t="s">
        <v>143</v>
      </c>
      <c r="C22" s="233" t="s">
        <v>143</v>
      </c>
      <c r="D22" s="233" t="s">
        <v>143</v>
      </c>
      <c r="E22" s="233">
        <v>6</v>
      </c>
      <c r="F22" s="234">
        <v>6</v>
      </c>
      <c r="G22" s="325">
        <v>0</v>
      </c>
      <c r="H22" s="353"/>
      <c r="I22" s="352"/>
      <c r="J22" s="352"/>
      <c r="K22" s="352"/>
      <c r="L22" s="352"/>
      <c r="M22" s="352"/>
      <c r="N22" s="165"/>
    </row>
    <row r="23" spans="1:14">
      <c r="A23" s="49" t="s">
        <v>155</v>
      </c>
      <c r="B23" s="233" t="s">
        <v>143</v>
      </c>
      <c r="C23" s="233" t="s">
        <v>143</v>
      </c>
      <c r="D23" s="233" t="s">
        <v>143</v>
      </c>
      <c r="E23" s="233">
        <v>3</v>
      </c>
      <c r="F23" s="234">
        <v>3</v>
      </c>
      <c r="G23" s="325">
        <v>0</v>
      </c>
      <c r="H23" s="353"/>
      <c r="I23" s="352"/>
      <c r="J23" s="352"/>
      <c r="K23" s="352"/>
      <c r="L23" s="352"/>
      <c r="M23" s="352"/>
      <c r="N23" s="165"/>
    </row>
    <row r="24" spans="1:14">
      <c r="A24" s="49" t="s">
        <v>156</v>
      </c>
      <c r="B24" s="233" t="s">
        <v>143</v>
      </c>
      <c r="C24" s="233" t="s">
        <v>143</v>
      </c>
      <c r="D24" s="233" t="s">
        <v>143</v>
      </c>
      <c r="E24" s="233">
        <v>0</v>
      </c>
      <c r="F24" s="234">
        <v>0</v>
      </c>
      <c r="G24" s="325">
        <v>0</v>
      </c>
      <c r="H24" s="353"/>
      <c r="I24" s="352"/>
      <c r="J24" s="352"/>
      <c r="K24" s="352"/>
      <c r="L24" s="352"/>
      <c r="M24" s="352"/>
      <c r="N24" s="165"/>
    </row>
    <row r="25" spans="1:14">
      <c r="A25" s="49" t="s">
        <v>157</v>
      </c>
      <c r="B25" s="233" t="s">
        <v>143</v>
      </c>
      <c r="C25" s="233" t="s">
        <v>143</v>
      </c>
      <c r="D25" s="233" t="s">
        <v>143</v>
      </c>
      <c r="E25" s="233">
        <v>0</v>
      </c>
      <c r="F25" s="234">
        <v>0</v>
      </c>
      <c r="G25" s="325">
        <v>0</v>
      </c>
      <c r="H25" s="353"/>
      <c r="I25" s="352"/>
      <c r="J25" s="352"/>
      <c r="K25" s="352"/>
      <c r="L25" s="352"/>
      <c r="M25" s="352"/>
      <c r="N25" s="165"/>
    </row>
    <row r="26" spans="1:14">
      <c r="A26" s="49" t="s">
        <v>158</v>
      </c>
      <c r="B26" s="233" t="s">
        <v>143</v>
      </c>
      <c r="C26" s="233" t="s">
        <v>143</v>
      </c>
      <c r="D26" s="233" t="s">
        <v>143</v>
      </c>
      <c r="E26" s="233">
        <v>0</v>
      </c>
      <c r="F26" s="234">
        <v>0</v>
      </c>
      <c r="G26" s="325">
        <v>0</v>
      </c>
      <c r="H26" s="353"/>
      <c r="I26" s="352"/>
      <c r="J26" s="352"/>
      <c r="K26" s="352"/>
      <c r="L26" s="352"/>
      <c r="M26" s="352"/>
      <c r="N26" s="165"/>
    </row>
    <row r="27" spans="1:14">
      <c r="A27" s="119" t="s">
        <v>159</v>
      </c>
      <c r="B27" s="233" t="s">
        <v>143</v>
      </c>
      <c r="C27" s="233" t="s">
        <v>143</v>
      </c>
      <c r="D27" s="233" t="s">
        <v>143</v>
      </c>
      <c r="E27" s="233">
        <v>0</v>
      </c>
      <c r="F27" s="234">
        <v>0</v>
      </c>
      <c r="G27" s="325">
        <v>0</v>
      </c>
      <c r="H27" s="353"/>
      <c r="I27" s="352"/>
      <c r="J27" s="352"/>
      <c r="K27" s="352"/>
      <c r="L27" s="352"/>
      <c r="M27" s="352"/>
      <c r="N27" s="165"/>
    </row>
    <row r="28" spans="1:14">
      <c r="A28" s="49" t="s">
        <v>105</v>
      </c>
      <c r="B28" s="233" t="s">
        <v>143</v>
      </c>
      <c r="C28" s="233" t="s">
        <v>143</v>
      </c>
      <c r="D28" s="233" t="s">
        <v>143</v>
      </c>
      <c r="E28" s="233">
        <v>0</v>
      </c>
      <c r="F28" s="234">
        <v>0</v>
      </c>
      <c r="G28" s="325">
        <v>0</v>
      </c>
      <c r="H28" s="353"/>
      <c r="I28" s="352"/>
      <c r="J28" s="352"/>
      <c r="K28" s="352"/>
      <c r="L28" s="352"/>
      <c r="M28" s="352"/>
      <c r="N28" s="165"/>
    </row>
    <row r="29" spans="1:14" ht="23.25" customHeight="1">
      <c r="A29" s="27" t="s">
        <v>109</v>
      </c>
      <c r="B29" s="235">
        <v>13054</v>
      </c>
      <c r="C29" s="235">
        <v>17339</v>
      </c>
      <c r="D29" s="235">
        <v>203</v>
      </c>
      <c r="E29" s="235">
        <v>186521</v>
      </c>
      <c r="F29" s="235">
        <v>216914</v>
      </c>
      <c r="G29" s="324">
        <v>10.3</v>
      </c>
      <c r="H29" s="353"/>
      <c r="I29" s="352"/>
      <c r="J29" s="352"/>
      <c r="K29" s="352"/>
      <c r="L29" s="352"/>
      <c r="M29" s="352"/>
      <c r="N29" s="165"/>
    </row>
    <row r="30" spans="1:14">
      <c r="A30" s="49" t="s">
        <v>160</v>
      </c>
      <c r="B30" s="236" t="s">
        <v>143</v>
      </c>
      <c r="C30" s="236" t="s">
        <v>143</v>
      </c>
      <c r="D30" s="236" t="s">
        <v>143</v>
      </c>
      <c r="E30" s="233">
        <v>2493</v>
      </c>
      <c r="F30" s="236">
        <v>2493</v>
      </c>
      <c r="G30" s="325">
        <v>0.1</v>
      </c>
      <c r="H30" s="353"/>
      <c r="I30" s="352"/>
      <c r="J30" s="352"/>
      <c r="K30" s="352"/>
      <c r="L30" s="352"/>
      <c r="M30" s="352"/>
      <c r="N30" s="165"/>
    </row>
    <row r="31" spans="1:14">
      <c r="A31" s="49" t="s">
        <v>161</v>
      </c>
      <c r="B31" s="236">
        <v>1</v>
      </c>
      <c r="C31" s="236">
        <v>0</v>
      </c>
      <c r="D31" s="236">
        <v>0</v>
      </c>
      <c r="E31" s="236">
        <v>0</v>
      </c>
      <c r="F31" s="236">
        <v>1</v>
      </c>
      <c r="G31" s="325">
        <v>0</v>
      </c>
      <c r="H31" s="353"/>
      <c r="I31" s="352"/>
      <c r="J31" s="352"/>
      <c r="K31" s="352"/>
      <c r="L31" s="352"/>
      <c r="M31" s="352"/>
      <c r="N31" s="165"/>
    </row>
    <row r="32" spans="1:14">
      <c r="A32" s="49" t="s">
        <v>162</v>
      </c>
      <c r="B32" s="236">
        <v>1088</v>
      </c>
      <c r="C32" s="236">
        <v>2446</v>
      </c>
      <c r="D32" s="236">
        <v>0</v>
      </c>
      <c r="E32" s="236">
        <v>0</v>
      </c>
      <c r="F32" s="236">
        <v>3534</v>
      </c>
      <c r="G32" s="325">
        <v>0.2</v>
      </c>
      <c r="H32" s="353"/>
      <c r="I32" s="352"/>
      <c r="J32" s="352"/>
      <c r="K32" s="352"/>
      <c r="L32" s="352"/>
      <c r="M32" s="352"/>
      <c r="N32" s="165"/>
    </row>
    <row r="33" spans="1:14">
      <c r="A33" s="49" t="s">
        <v>163</v>
      </c>
      <c r="B33" s="236">
        <v>2</v>
      </c>
      <c r="C33" s="236">
        <v>5</v>
      </c>
      <c r="D33" s="236">
        <v>0</v>
      </c>
      <c r="E33" s="236">
        <v>0</v>
      </c>
      <c r="F33" s="236">
        <v>7</v>
      </c>
      <c r="G33" s="325">
        <v>0</v>
      </c>
      <c r="H33" s="353"/>
      <c r="I33" s="352"/>
      <c r="J33" s="352"/>
      <c r="K33" s="352"/>
      <c r="L33" s="352"/>
      <c r="M33" s="352"/>
      <c r="N33" s="165"/>
    </row>
    <row r="34" spans="1:14">
      <c r="A34" s="49" t="s">
        <v>164</v>
      </c>
      <c r="B34" s="236">
        <v>0</v>
      </c>
      <c r="C34" s="236">
        <v>1</v>
      </c>
      <c r="D34" s="236">
        <v>0</v>
      </c>
      <c r="E34" s="236">
        <v>0</v>
      </c>
      <c r="F34" s="236">
        <v>1</v>
      </c>
      <c r="G34" s="325">
        <v>0</v>
      </c>
      <c r="H34" s="353"/>
      <c r="I34" s="352"/>
      <c r="J34" s="352"/>
      <c r="K34" s="352"/>
      <c r="L34" s="352"/>
      <c r="M34" s="352"/>
      <c r="N34" s="165"/>
    </row>
    <row r="35" spans="1:14">
      <c r="A35" s="49" t="s">
        <v>165</v>
      </c>
      <c r="B35" s="236">
        <v>0</v>
      </c>
      <c r="C35" s="236">
        <v>120</v>
      </c>
      <c r="D35" s="236">
        <v>63</v>
      </c>
      <c r="E35" s="236">
        <v>0</v>
      </c>
      <c r="F35" s="236">
        <v>120</v>
      </c>
      <c r="G35" s="325">
        <v>0</v>
      </c>
      <c r="H35" s="353"/>
      <c r="I35" s="352"/>
      <c r="J35" s="352"/>
      <c r="K35" s="352"/>
      <c r="L35" s="352"/>
      <c r="M35" s="352"/>
      <c r="N35" s="165"/>
    </row>
    <row r="36" spans="1:14">
      <c r="A36" s="49" t="s">
        <v>2646</v>
      </c>
      <c r="B36" s="236">
        <v>0</v>
      </c>
      <c r="C36" s="236">
        <v>0</v>
      </c>
      <c r="D36" s="236">
        <v>0</v>
      </c>
      <c r="E36" s="236">
        <v>0</v>
      </c>
      <c r="F36" s="236">
        <v>0</v>
      </c>
      <c r="G36" s="325">
        <v>0</v>
      </c>
      <c r="H36" s="353"/>
      <c r="I36" s="352"/>
      <c r="J36" s="352"/>
      <c r="K36" s="352"/>
      <c r="L36" s="352"/>
      <c r="M36" s="352"/>
      <c r="N36" s="165"/>
    </row>
    <row r="37" spans="1:14">
      <c r="A37" s="49" t="s">
        <v>166</v>
      </c>
      <c r="B37" s="236">
        <v>58</v>
      </c>
      <c r="C37" s="236">
        <v>96</v>
      </c>
      <c r="D37" s="236">
        <v>0</v>
      </c>
      <c r="E37" s="236">
        <v>0</v>
      </c>
      <c r="F37" s="236">
        <v>154</v>
      </c>
      <c r="G37" s="325">
        <v>0</v>
      </c>
      <c r="H37" s="353"/>
      <c r="I37" s="352"/>
      <c r="J37" s="352"/>
      <c r="K37" s="352"/>
      <c r="L37" s="352"/>
      <c r="M37" s="352"/>
      <c r="N37" s="165"/>
    </row>
    <row r="38" spans="1:14">
      <c r="A38" s="49" t="s">
        <v>167</v>
      </c>
      <c r="B38" s="236">
        <v>6199</v>
      </c>
      <c r="C38" s="236">
        <v>5510</v>
      </c>
      <c r="D38" s="236">
        <v>29</v>
      </c>
      <c r="E38" s="236">
        <v>0</v>
      </c>
      <c r="F38" s="236">
        <v>11709</v>
      </c>
      <c r="G38" s="325">
        <v>0.6</v>
      </c>
      <c r="H38" s="353"/>
      <c r="I38" s="352"/>
      <c r="J38" s="352"/>
      <c r="K38" s="352"/>
      <c r="L38" s="352"/>
      <c r="M38" s="352"/>
      <c r="N38" s="165"/>
    </row>
    <row r="39" spans="1:14">
      <c r="A39" s="49" t="s">
        <v>168</v>
      </c>
      <c r="B39" s="236">
        <v>666</v>
      </c>
      <c r="C39" s="236">
        <v>2105</v>
      </c>
      <c r="D39" s="236">
        <v>31</v>
      </c>
      <c r="E39" s="236">
        <v>0</v>
      </c>
      <c r="F39" s="236">
        <v>2771</v>
      </c>
      <c r="G39" s="325">
        <v>0.1</v>
      </c>
      <c r="H39" s="353"/>
      <c r="I39" s="352"/>
      <c r="J39" s="352"/>
      <c r="K39" s="352"/>
      <c r="L39" s="352"/>
      <c r="M39" s="352"/>
      <c r="N39" s="165"/>
    </row>
    <row r="40" spans="1:14">
      <c r="A40" s="165" t="s">
        <v>2378</v>
      </c>
      <c r="B40" s="236">
        <v>801</v>
      </c>
      <c r="C40" s="236">
        <v>1321</v>
      </c>
      <c r="D40" s="236">
        <v>0</v>
      </c>
      <c r="E40" s="236">
        <v>0</v>
      </c>
      <c r="F40" s="236">
        <v>2122</v>
      </c>
      <c r="G40" s="325">
        <v>0.1</v>
      </c>
      <c r="H40" s="353"/>
      <c r="I40" s="352"/>
      <c r="J40" s="352"/>
      <c r="K40" s="352"/>
      <c r="L40" s="352"/>
      <c r="M40" s="352"/>
      <c r="N40" s="165"/>
    </row>
    <row r="41" spans="1:14">
      <c r="A41" s="49" t="s">
        <v>169</v>
      </c>
      <c r="B41" s="236">
        <v>4239</v>
      </c>
      <c r="C41" s="236">
        <v>5735</v>
      </c>
      <c r="D41" s="236">
        <v>80</v>
      </c>
      <c r="E41" s="236">
        <v>0</v>
      </c>
      <c r="F41" s="236">
        <v>9974</v>
      </c>
      <c r="G41" s="325">
        <v>0.5</v>
      </c>
      <c r="H41" s="353"/>
      <c r="I41" s="352"/>
      <c r="J41" s="352"/>
      <c r="K41" s="352"/>
      <c r="L41" s="352"/>
      <c r="M41" s="352"/>
      <c r="N41" s="165"/>
    </row>
    <row r="42" spans="1:14">
      <c r="A42" s="49" t="s">
        <v>127</v>
      </c>
      <c r="B42" s="236" t="s">
        <v>143</v>
      </c>
      <c r="C42" s="236" t="s">
        <v>143</v>
      </c>
      <c r="D42" s="236" t="s">
        <v>143</v>
      </c>
      <c r="E42" s="233">
        <v>0</v>
      </c>
      <c r="F42" s="236">
        <v>0</v>
      </c>
      <c r="G42" s="325">
        <v>0</v>
      </c>
      <c r="H42" s="353"/>
      <c r="I42" s="352"/>
      <c r="J42" s="352"/>
      <c r="K42" s="352"/>
      <c r="L42" s="352"/>
      <c r="M42" s="352"/>
      <c r="N42" s="165"/>
    </row>
    <row r="43" spans="1:14">
      <c r="A43" s="49" t="s">
        <v>170</v>
      </c>
      <c r="B43" s="236" t="s">
        <v>143</v>
      </c>
      <c r="C43" s="236" t="s">
        <v>143</v>
      </c>
      <c r="D43" s="236" t="s">
        <v>143</v>
      </c>
      <c r="E43" s="233">
        <v>0</v>
      </c>
      <c r="F43" s="236">
        <v>0</v>
      </c>
      <c r="G43" s="325">
        <v>0</v>
      </c>
      <c r="H43" s="353"/>
      <c r="I43" s="352"/>
      <c r="J43" s="352"/>
      <c r="K43" s="352"/>
      <c r="L43" s="352"/>
      <c r="M43" s="352"/>
      <c r="N43" s="165"/>
    </row>
    <row r="44" spans="1:14">
      <c r="A44" s="49" t="s">
        <v>128</v>
      </c>
      <c r="B44" s="236" t="s">
        <v>143</v>
      </c>
      <c r="C44" s="236" t="s">
        <v>143</v>
      </c>
      <c r="D44" s="236" t="s">
        <v>143</v>
      </c>
      <c r="E44" s="233">
        <v>184028</v>
      </c>
      <c r="F44" s="236">
        <v>184028</v>
      </c>
      <c r="G44" s="325">
        <v>8.6999999999999993</v>
      </c>
      <c r="H44" s="353"/>
      <c r="I44" s="352"/>
      <c r="J44" s="352"/>
      <c r="K44" s="352"/>
      <c r="L44" s="352"/>
      <c r="M44" s="352"/>
      <c r="N44" s="165"/>
    </row>
    <row r="45" spans="1:14">
      <c r="A45" s="49" t="s">
        <v>171</v>
      </c>
      <c r="B45" s="236" t="s">
        <v>143</v>
      </c>
      <c r="C45" s="236" t="s">
        <v>143</v>
      </c>
      <c r="D45" s="236" t="s">
        <v>143</v>
      </c>
      <c r="E45" s="233">
        <v>0</v>
      </c>
      <c r="F45" s="236">
        <v>0</v>
      </c>
      <c r="G45" s="325">
        <v>0</v>
      </c>
      <c r="H45" s="353"/>
      <c r="I45" s="352"/>
      <c r="J45" s="352"/>
      <c r="K45" s="352"/>
      <c r="L45" s="352"/>
      <c r="M45" s="352"/>
      <c r="N45" s="165"/>
    </row>
    <row r="46" spans="1:14">
      <c r="A46" s="49" t="s">
        <v>129</v>
      </c>
      <c r="B46" s="236" t="s">
        <v>143</v>
      </c>
      <c r="C46" s="236" t="s">
        <v>143</v>
      </c>
      <c r="D46" s="236" t="s">
        <v>143</v>
      </c>
      <c r="E46" s="233">
        <v>0</v>
      </c>
      <c r="F46" s="236">
        <v>0</v>
      </c>
      <c r="G46" s="325">
        <v>0</v>
      </c>
      <c r="H46" s="353"/>
      <c r="I46" s="352"/>
      <c r="J46" s="352"/>
      <c r="K46" s="352"/>
      <c r="L46" s="352"/>
      <c r="M46" s="352"/>
      <c r="N46" s="165"/>
    </row>
    <row r="47" spans="1:14" ht="23.25" customHeight="1">
      <c r="A47" s="27" t="s">
        <v>114</v>
      </c>
      <c r="B47" s="235">
        <v>3153</v>
      </c>
      <c r="C47" s="235">
        <v>10275</v>
      </c>
      <c r="D47" s="235">
        <v>1547</v>
      </c>
      <c r="E47" s="235">
        <v>201</v>
      </c>
      <c r="F47" s="235">
        <v>13629</v>
      </c>
      <c r="G47" s="324">
        <v>0.6</v>
      </c>
      <c r="H47" s="353"/>
      <c r="I47" s="352"/>
      <c r="J47" s="352"/>
      <c r="K47" s="352"/>
      <c r="L47" s="352"/>
      <c r="M47" s="352"/>
      <c r="N47" s="165"/>
    </row>
    <row r="48" spans="1:14">
      <c r="A48" s="49" t="s">
        <v>116</v>
      </c>
      <c r="B48" s="236">
        <v>710</v>
      </c>
      <c r="C48" s="236">
        <v>1413</v>
      </c>
      <c r="D48" s="236">
        <v>0</v>
      </c>
      <c r="E48" s="236">
        <v>0</v>
      </c>
      <c r="F48" s="236">
        <v>2123</v>
      </c>
      <c r="G48" s="325">
        <v>0.1</v>
      </c>
      <c r="H48" s="353"/>
      <c r="I48" s="352"/>
      <c r="J48" s="352"/>
      <c r="K48" s="352"/>
      <c r="L48" s="352"/>
      <c r="M48" s="352"/>
      <c r="N48" s="165"/>
    </row>
    <row r="49" spans="1:14">
      <c r="A49" s="49" t="s">
        <v>130</v>
      </c>
      <c r="B49" s="236">
        <v>729</v>
      </c>
      <c r="C49" s="236">
        <v>406</v>
      </c>
      <c r="D49" s="236">
        <v>10</v>
      </c>
      <c r="E49" s="236">
        <v>75</v>
      </c>
      <c r="F49" s="236">
        <v>1210</v>
      </c>
      <c r="G49" s="325">
        <v>0.1</v>
      </c>
      <c r="H49" s="353"/>
      <c r="I49" s="352"/>
      <c r="J49" s="352"/>
      <c r="K49" s="352"/>
      <c r="L49" s="352"/>
      <c r="M49" s="352"/>
    </row>
    <row r="50" spans="1:14">
      <c r="A50" s="49" t="s">
        <v>131</v>
      </c>
      <c r="B50" s="236">
        <v>720</v>
      </c>
      <c r="C50" s="236">
        <v>317</v>
      </c>
      <c r="D50" s="236">
        <v>35</v>
      </c>
      <c r="E50" s="233" t="s">
        <v>143</v>
      </c>
      <c r="F50" s="234">
        <v>1037</v>
      </c>
      <c r="G50" s="325">
        <v>0</v>
      </c>
      <c r="H50" s="353"/>
      <c r="I50" s="352"/>
      <c r="J50" s="352"/>
      <c r="K50" s="352"/>
      <c r="L50" s="352"/>
      <c r="M50" s="352"/>
    </row>
    <row r="51" spans="1:14">
      <c r="A51" s="49" t="s">
        <v>132</v>
      </c>
      <c r="B51" s="236">
        <v>2</v>
      </c>
      <c r="C51" s="236">
        <v>0</v>
      </c>
      <c r="D51" s="236">
        <v>0</v>
      </c>
      <c r="E51" s="236">
        <v>0</v>
      </c>
      <c r="F51" s="236">
        <v>2</v>
      </c>
      <c r="G51" s="325">
        <v>0</v>
      </c>
      <c r="H51" s="353"/>
      <c r="I51" s="352"/>
      <c r="J51" s="352"/>
      <c r="K51" s="352"/>
      <c r="L51" s="352"/>
      <c r="M51" s="352"/>
    </row>
    <row r="52" spans="1:14">
      <c r="A52" s="49" t="s">
        <v>172</v>
      </c>
      <c r="B52" s="236">
        <v>0</v>
      </c>
      <c r="C52" s="236">
        <v>0</v>
      </c>
      <c r="D52" s="233">
        <v>0</v>
      </c>
      <c r="E52" s="236">
        <v>0</v>
      </c>
      <c r="F52" s="234">
        <v>0</v>
      </c>
      <c r="G52" s="325">
        <v>0</v>
      </c>
      <c r="H52" s="353"/>
      <c r="I52" s="352"/>
      <c r="J52" s="352"/>
      <c r="K52" s="352"/>
      <c r="L52" s="352"/>
      <c r="M52" s="352"/>
    </row>
    <row r="53" spans="1:14">
      <c r="A53" s="49" t="s">
        <v>133</v>
      </c>
      <c r="B53" s="236">
        <v>992</v>
      </c>
      <c r="C53" s="236">
        <v>8139</v>
      </c>
      <c r="D53" s="236">
        <v>1502</v>
      </c>
      <c r="E53" s="236">
        <v>126</v>
      </c>
      <c r="F53" s="236">
        <v>9257</v>
      </c>
      <c r="G53" s="325">
        <v>0.4</v>
      </c>
      <c r="H53" s="353"/>
      <c r="I53" s="352"/>
      <c r="J53" s="352"/>
      <c r="K53" s="352"/>
      <c r="L53" s="352"/>
      <c r="M53" s="352"/>
    </row>
    <row r="54" spans="1:14" ht="23.25" customHeight="1">
      <c r="A54" s="27" t="s">
        <v>120</v>
      </c>
      <c r="B54" s="237">
        <v>105775</v>
      </c>
      <c r="C54" s="237">
        <v>39308</v>
      </c>
      <c r="D54" s="237">
        <v>4012</v>
      </c>
      <c r="E54" s="237">
        <v>20</v>
      </c>
      <c r="F54" s="237">
        <v>145103</v>
      </c>
      <c r="G54" s="324">
        <v>6.9</v>
      </c>
      <c r="H54" s="353"/>
      <c r="I54" s="352"/>
      <c r="J54" s="352"/>
      <c r="K54" s="352"/>
      <c r="L54" s="352"/>
      <c r="M54" s="352"/>
    </row>
    <row r="55" spans="1:14">
      <c r="A55" s="49" t="s">
        <v>173</v>
      </c>
      <c r="B55" s="233">
        <v>7640</v>
      </c>
      <c r="C55" s="233">
        <v>2461</v>
      </c>
      <c r="D55" s="233">
        <v>58</v>
      </c>
      <c r="E55" s="233">
        <v>0</v>
      </c>
      <c r="F55" s="233">
        <v>10101</v>
      </c>
      <c r="G55" s="325">
        <v>0.5</v>
      </c>
      <c r="H55" s="353"/>
      <c r="I55" s="352"/>
      <c r="J55" s="352"/>
      <c r="K55" s="352"/>
      <c r="L55" s="352"/>
      <c r="M55" s="352"/>
    </row>
    <row r="56" spans="1:14">
      <c r="A56" s="49" t="s">
        <v>174</v>
      </c>
      <c r="B56" s="233">
        <v>33897</v>
      </c>
      <c r="C56" s="233">
        <v>11737</v>
      </c>
      <c r="D56" s="233">
        <v>940</v>
      </c>
      <c r="E56" s="233">
        <v>10</v>
      </c>
      <c r="F56" s="233">
        <v>45644</v>
      </c>
      <c r="G56" s="325">
        <v>2.2000000000000002</v>
      </c>
      <c r="H56" s="353"/>
      <c r="I56" s="352"/>
      <c r="J56" s="352"/>
      <c r="K56" s="352"/>
      <c r="L56" s="352"/>
      <c r="M56" s="352"/>
    </row>
    <row r="57" spans="1:14">
      <c r="A57" s="120" t="s">
        <v>175</v>
      </c>
      <c r="B57" s="233">
        <v>56782</v>
      </c>
      <c r="C57" s="233">
        <v>20737</v>
      </c>
      <c r="D57" s="233">
        <v>2374</v>
      </c>
      <c r="E57" s="233">
        <v>2</v>
      </c>
      <c r="F57" s="233">
        <v>77521</v>
      </c>
      <c r="G57" s="325">
        <v>3.7</v>
      </c>
      <c r="H57" s="353"/>
      <c r="I57" s="352"/>
      <c r="J57" s="352"/>
      <c r="K57" s="352"/>
      <c r="L57" s="352"/>
      <c r="M57" s="352"/>
    </row>
    <row r="58" spans="1:14">
      <c r="A58" s="165" t="s">
        <v>176</v>
      </c>
      <c r="B58" s="233">
        <v>2682</v>
      </c>
      <c r="C58" s="233">
        <v>2450</v>
      </c>
      <c r="D58" s="233">
        <v>496</v>
      </c>
      <c r="E58" s="233">
        <v>0</v>
      </c>
      <c r="F58" s="233">
        <v>5132</v>
      </c>
      <c r="G58" s="325">
        <v>0.2</v>
      </c>
      <c r="H58" s="353"/>
      <c r="I58" s="352"/>
      <c r="J58" s="352"/>
      <c r="K58" s="352"/>
      <c r="L58" s="352"/>
      <c r="M58" s="352"/>
    </row>
    <row r="59" spans="1:14">
      <c r="A59" s="120" t="s">
        <v>177</v>
      </c>
      <c r="B59" s="233">
        <v>112</v>
      </c>
      <c r="C59" s="233">
        <v>131</v>
      </c>
      <c r="D59" s="233">
        <v>6</v>
      </c>
      <c r="E59" s="233">
        <v>0</v>
      </c>
      <c r="F59" s="233">
        <v>243</v>
      </c>
      <c r="G59" s="325">
        <v>0</v>
      </c>
      <c r="H59" s="353"/>
      <c r="I59" s="352"/>
      <c r="J59" s="352"/>
      <c r="K59" s="352"/>
      <c r="L59" s="352"/>
      <c r="M59" s="352"/>
    </row>
    <row r="60" spans="1:14">
      <c r="A60" s="49" t="s">
        <v>178</v>
      </c>
      <c r="B60" s="233">
        <v>2083</v>
      </c>
      <c r="C60" s="233">
        <v>889</v>
      </c>
      <c r="D60" s="233">
        <v>15</v>
      </c>
      <c r="E60" s="233">
        <v>8</v>
      </c>
      <c r="F60" s="233">
        <v>2980</v>
      </c>
      <c r="G60" s="325">
        <v>0.1</v>
      </c>
      <c r="H60" s="353"/>
      <c r="I60" s="352"/>
      <c r="J60" s="352"/>
      <c r="K60" s="352"/>
      <c r="L60" s="352"/>
      <c r="M60" s="352"/>
    </row>
    <row r="61" spans="1:14" s="175" customFormat="1">
      <c r="A61" s="49" t="s">
        <v>179</v>
      </c>
      <c r="B61" s="233">
        <v>2357</v>
      </c>
      <c r="C61" s="233">
        <v>872</v>
      </c>
      <c r="D61" s="233">
        <v>122</v>
      </c>
      <c r="E61" s="233">
        <v>0</v>
      </c>
      <c r="F61" s="233">
        <v>3229</v>
      </c>
      <c r="G61" s="325">
        <v>0.2</v>
      </c>
      <c r="H61" s="353"/>
      <c r="I61" s="352"/>
      <c r="J61" s="352"/>
      <c r="K61" s="352"/>
      <c r="L61" s="352"/>
      <c r="M61" s="352"/>
      <c r="N61" s="168"/>
    </row>
    <row r="62" spans="1:14" s="175" customFormat="1">
      <c r="A62" s="165" t="s">
        <v>180</v>
      </c>
      <c r="B62" s="233">
        <v>39</v>
      </c>
      <c r="C62" s="233">
        <v>2</v>
      </c>
      <c r="D62" s="233">
        <v>1</v>
      </c>
      <c r="E62" s="233">
        <v>0</v>
      </c>
      <c r="F62" s="233">
        <v>41</v>
      </c>
      <c r="G62" s="325">
        <v>0</v>
      </c>
      <c r="H62" s="353"/>
      <c r="I62" s="352"/>
      <c r="J62" s="352"/>
      <c r="K62" s="352"/>
      <c r="L62" s="352"/>
      <c r="M62" s="352"/>
      <c r="N62" s="168"/>
    </row>
    <row r="63" spans="1:14" s="175" customFormat="1">
      <c r="A63" s="349" t="s">
        <v>181</v>
      </c>
      <c r="B63" s="233">
        <v>183</v>
      </c>
      <c r="C63" s="233">
        <v>29</v>
      </c>
      <c r="D63" s="233">
        <v>0</v>
      </c>
      <c r="E63" s="233">
        <v>0</v>
      </c>
      <c r="F63" s="233">
        <v>212</v>
      </c>
      <c r="G63" s="325">
        <v>0</v>
      </c>
      <c r="H63" s="353"/>
      <c r="I63" s="352"/>
      <c r="J63" s="352"/>
      <c r="K63" s="352"/>
      <c r="L63" s="352"/>
      <c r="M63" s="352"/>
      <c r="N63" s="168"/>
    </row>
    <row r="64" spans="1:14" s="175" customFormat="1" ht="23.25" customHeight="1">
      <c r="A64" s="27" t="s">
        <v>124</v>
      </c>
      <c r="B64" s="237">
        <v>1016</v>
      </c>
      <c r="C64" s="237">
        <v>4581</v>
      </c>
      <c r="D64" s="237">
        <v>0</v>
      </c>
      <c r="E64" s="237">
        <v>1</v>
      </c>
      <c r="F64" s="237">
        <v>5598</v>
      </c>
      <c r="G64" s="324">
        <v>0.3</v>
      </c>
      <c r="H64" s="353"/>
      <c r="I64" s="352"/>
      <c r="J64" s="352"/>
      <c r="K64" s="352"/>
      <c r="L64" s="352"/>
      <c r="M64" s="352"/>
      <c r="N64" s="168"/>
    </row>
    <row r="65" spans="1:14" s="175" customFormat="1" ht="23.25" customHeight="1">
      <c r="A65" s="284" t="s">
        <v>134</v>
      </c>
      <c r="B65" s="285">
        <v>900386</v>
      </c>
      <c r="C65" s="285">
        <v>482755</v>
      </c>
      <c r="D65" s="285">
        <v>71464</v>
      </c>
      <c r="E65" s="285">
        <v>726967</v>
      </c>
      <c r="F65" s="285">
        <v>2110108</v>
      </c>
      <c r="G65" s="326">
        <v>100</v>
      </c>
      <c r="H65" s="353"/>
      <c r="I65" s="352"/>
      <c r="J65" s="352"/>
      <c r="K65" s="352"/>
      <c r="L65" s="352"/>
      <c r="M65" s="352"/>
      <c r="N65" s="168"/>
    </row>
    <row r="66" spans="1:14" s="175" customFormat="1" ht="23.25" customHeight="1" thickBot="1">
      <c r="A66" s="666" t="s">
        <v>2732</v>
      </c>
      <c r="B66" s="720">
        <v>796018</v>
      </c>
      <c r="C66" s="720">
        <v>426144</v>
      </c>
      <c r="D66" s="720">
        <v>63305</v>
      </c>
      <c r="E66" s="720">
        <v>515747</v>
      </c>
      <c r="F66" s="720">
        <v>1677217</v>
      </c>
      <c r="G66" s="668"/>
      <c r="H66" s="353"/>
      <c r="I66" s="352"/>
      <c r="J66" s="352"/>
      <c r="K66" s="352"/>
      <c r="L66" s="352"/>
      <c r="M66" s="352"/>
      <c r="N66" s="168"/>
    </row>
    <row r="67" spans="1:14" s="175" customFormat="1" ht="46.15" customHeight="1" thickTop="1">
      <c r="A67" s="904" t="s">
        <v>2947</v>
      </c>
      <c r="B67" s="904"/>
      <c r="C67" s="904"/>
      <c r="D67" s="904"/>
      <c r="E67" s="904"/>
      <c r="F67" s="904"/>
      <c r="G67" s="904"/>
      <c r="H67" s="353"/>
      <c r="I67" s="352"/>
      <c r="J67" s="352"/>
      <c r="K67" s="352"/>
      <c r="L67" s="352"/>
      <c r="M67" s="352"/>
      <c r="N67" s="168"/>
    </row>
    <row r="68" spans="1:14" s="175" customFormat="1">
      <c r="A68" s="904" t="s">
        <v>2647</v>
      </c>
      <c r="B68" s="904"/>
      <c r="C68" s="904"/>
      <c r="D68" s="471"/>
      <c r="E68" s="471"/>
      <c r="F68" s="471"/>
      <c r="G68" s="171"/>
      <c r="H68" s="353"/>
      <c r="I68" s="352"/>
      <c r="J68" s="352"/>
      <c r="K68" s="352"/>
      <c r="L68" s="352"/>
      <c r="M68" s="352"/>
      <c r="N68" s="168"/>
    </row>
    <row r="69" spans="1:14" s="175" customFormat="1" ht="12.75" customHeight="1">
      <c r="A69" s="862" t="s">
        <v>3290</v>
      </c>
      <c r="B69" s="857"/>
      <c r="C69" s="857"/>
      <c r="D69" s="857"/>
      <c r="E69" s="857"/>
      <c r="F69" s="857"/>
      <c r="H69" s="353"/>
      <c r="I69" s="352"/>
      <c r="J69" s="352"/>
      <c r="K69" s="352"/>
      <c r="L69" s="352"/>
      <c r="M69" s="352"/>
      <c r="N69" s="168"/>
    </row>
    <row r="70" spans="1:14" s="175" customFormat="1">
      <c r="A70" s="907" t="s">
        <v>2648</v>
      </c>
      <c r="B70" s="907"/>
      <c r="C70" s="907"/>
      <c r="D70" s="907"/>
      <c r="E70" s="907"/>
      <c r="F70" s="907"/>
      <c r="G70" s="907"/>
      <c r="H70" s="353"/>
      <c r="I70" s="352"/>
      <c r="J70" s="352"/>
      <c r="K70" s="352"/>
      <c r="L70" s="352"/>
      <c r="M70" s="352"/>
      <c r="N70" s="168"/>
    </row>
    <row r="71" spans="1:14" s="175" customFormat="1" ht="14.25" customHeight="1">
      <c r="A71" s="907" t="s">
        <v>2649</v>
      </c>
      <c r="B71" s="907"/>
      <c r="C71" s="907"/>
      <c r="D71" s="907"/>
      <c r="E71" s="907"/>
      <c r="F71" s="907"/>
      <c r="G71" s="907"/>
      <c r="H71" s="353"/>
      <c r="I71" s="352"/>
      <c r="J71" s="352"/>
      <c r="K71" s="352"/>
      <c r="L71" s="352"/>
      <c r="M71" s="352"/>
      <c r="N71" s="168"/>
    </row>
    <row r="72" spans="1:14" ht="14.25" customHeight="1">
      <c r="A72" s="908" t="s">
        <v>3291</v>
      </c>
      <c r="B72" s="908"/>
      <c r="C72" s="908"/>
      <c r="D72" s="908"/>
      <c r="E72" s="908"/>
      <c r="F72" s="908"/>
      <c r="G72" s="908"/>
      <c r="H72" s="353"/>
      <c r="I72" s="352"/>
      <c r="J72" s="352"/>
      <c r="K72" s="352"/>
      <c r="L72" s="352"/>
      <c r="M72" s="352"/>
    </row>
    <row r="73" spans="1:14" s="732" customFormat="1">
      <c r="A73" s="907"/>
      <c r="B73" s="907"/>
      <c r="C73" s="907"/>
      <c r="D73" s="907"/>
      <c r="E73" s="907"/>
      <c r="F73" s="907"/>
      <c r="G73" s="907"/>
      <c r="H73" s="165"/>
      <c r="I73" s="731"/>
      <c r="J73" s="731"/>
      <c r="K73" s="731"/>
      <c r="L73" s="731"/>
      <c r="M73" s="731"/>
      <c r="N73" s="731"/>
    </row>
    <row r="74" spans="1:14" ht="12.75" customHeight="1">
      <c r="A74" s="302" t="s">
        <v>1</v>
      </c>
      <c r="B74" s="303" t="str">
        <f>Contents!C24</f>
        <v>18 Apr 2019</v>
      </c>
      <c r="C74" s="233"/>
      <c r="F74" s="176"/>
    </row>
    <row r="75" spans="1:14">
      <c r="A75" s="302" t="s">
        <v>2734</v>
      </c>
      <c r="B75" s="303" t="str">
        <f>Contents!D24</f>
        <v>18 Jul 2019</v>
      </c>
      <c r="C75" s="233"/>
    </row>
    <row r="76" spans="1:14">
      <c r="E76" s="23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M66"/>
  <sheetViews>
    <sheetView zoomScaleNormal="100" workbookViewId="0">
      <pane ySplit="5" topLeftCell="A6" activePane="bottomLeft" state="frozen"/>
      <selection activeCell="C25" sqref="C25"/>
      <selection pane="bottomLeft" activeCell="A2" sqref="A2"/>
    </sheetView>
  </sheetViews>
  <sheetFormatPr defaultColWidth="8.73046875" defaultRowHeight="12.75"/>
  <cols>
    <col min="1" max="1" width="53.73046875" style="165" customWidth="1"/>
    <col min="2" max="2" width="13.3984375" style="165" customWidth="1"/>
    <col min="3" max="3" width="13.73046875" style="165" customWidth="1"/>
    <col min="4" max="4" width="12.59765625" style="165" customWidth="1"/>
    <col min="5" max="6" width="11.73046875" style="165" customWidth="1"/>
    <col min="7" max="7" width="18.73046875" style="165" customWidth="1"/>
    <col min="8" max="8" width="17.73046875" style="171" customWidth="1"/>
    <col min="9" max="16384" width="8.73046875" style="165"/>
  </cols>
  <sheetData>
    <row r="1" spans="1:13" ht="15">
      <c r="A1" s="27" t="s">
        <v>2940</v>
      </c>
      <c r="B1" s="733"/>
      <c r="C1" s="733"/>
      <c r="D1" s="734"/>
      <c r="E1" s="734"/>
      <c r="F1" s="839"/>
      <c r="G1" s="733"/>
      <c r="H1" s="733"/>
    </row>
    <row r="2" spans="1:13" ht="13.5" customHeight="1" thickBot="1"/>
    <row r="3" spans="1:13" ht="13.5" customHeight="1" thickTop="1">
      <c r="A3" s="172"/>
      <c r="B3" s="918"/>
      <c r="C3" s="918"/>
      <c r="D3" s="918"/>
      <c r="E3" s="472"/>
      <c r="F3" s="472"/>
      <c r="G3" s="472"/>
      <c r="H3" s="173"/>
    </row>
    <row r="4" spans="1:13" ht="26.25" customHeight="1">
      <c r="A4" s="911" t="s">
        <v>2645</v>
      </c>
      <c r="B4" s="919" t="s">
        <v>137</v>
      </c>
      <c r="C4" s="920"/>
      <c r="D4" s="921" t="s">
        <v>139</v>
      </c>
      <c r="E4" s="921"/>
      <c r="F4" s="921"/>
      <c r="G4" s="473"/>
    </row>
    <row r="5" spans="1:13" ht="26.25" customHeight="1">
      <c r="A5" s="912"/>
      <c r="B5" s="282"/>
      <c r="C5" s="286" t="s">
        <v>141</v>
      </c>
      <c r="D5" s="282"/>
      <c r="E5" s="286" t="s">
        <v>2650</v>
      </c>
      <c r="F5" s="286" t="s">
        <v>2718</v>
      </c>
      <c r="G5" s="282" t="s">
        <v>2429</v>
      </c>
      <c r="H5" s="283" t="s">
        <v>142</v>
      </c>
    </row>
    <row r="6" spans="1:13" ht="23.25" customHeight="1">
      <c r="A6" s="174" t="s">
        <v>83</v>
      </c>
      <c r="B6" s="232" t="s">
        <v>143</v>
      </c>
      <c r="C6" s="232" t="s">
        <v>143</v>
      </c>
      <c r="D6" s="232">
        <v>56487</v>
      </c>
      <c r="E6" s="232">
        <v>4</v>
      </c>
      <c r="F6" s="232">
        <v>7023</v>
      </c>
      <c r="G6" s="232">
        <v>56487</v>
      </c>
      <c r="H6" s="324">
        <v>17.3</v>
      </c>
      <c r="I6" s="238"/>
      <c r="J6" s="238"/>
      <c r="K6" s="238"/>
      <c r="L6" s="238"/>
      <c r="M6" s="238"/>
    </row>
    <row r="7" spans="1:13" ht="14.25">
      <c r="A7" s="165" t="s">
        <v>2760</v>
      </c>
      <c r="B7" s="233" t="s">
        <v>143</v>
      </c>
      <c r="C7" s="233" t="s">
        <v>143</v>
      </c>
      <c r="D7" s="233">
        <v>11</v>
      </c>
      <c r="E7" s="233" t="s">
        <v>143</v>
      </c>
      <c r="F7" s="233">
        <v>3</v>
      </c>
      <c r="G7" s="233">
        <v>11</v>
      </c>
      <c r="H7" s="325">
        <v>0</v>
      </c>
      <c r="I7" s="238"/>
      <c r="J7" s="238"/>
      <c r="K7" s="238"/>
      <c r="L7" s="238"/>
    </row>
    <row r="8" spans="1:13" ht="14.25">
      <c r="A8" s="165" t="s">
        <v>3226</v>
      </c>
      <c r="B8" s="233" t="s">
        <v>143</v>
      </c>
      <c r="C8" s="233" t="s">
        <v>143</v>
      </c>
      <c r="D8" s="233">
        <v>27302</v>
      </c>
      <c r="E8" s="233" t="s">
        <v>143</v>
      </c>
      <c r="F8" s="233">
        <v>1153</v>
      </c>
      <c r="G8" s="233">
        <v>27302</v>
      </c>
      <c r="H8" s="325">
        <v>8.4</v>
      </c>
      <c r="I8" s="238"/>
      <c r="J8" s="238"/>
      <c r="K8" s="238"/>
      <c r="L8" s="238"/>
    </row>
    <row r="9" spans="1:13" ht="13.5" customHeight="1">
      <c r="A9" s="165" t="s">
        <v>2621</v>
      </c>
      <c r="B9" s="233" t="s">
        <v>143</v>
      </c>
      <c r="C9" s="233" t="s">
        <v>143</v>
      </c>
      <c r="D9" s="233">
        <v>27438</v>
      </c>
      <c r="E9" s="233" t="s">
        <v>143</v>
      </c>
      <c r="F9" s="233">
        <v>5486</v>
      </c>
      <c r="G9" s="233">
        <v>27438</v>
      </c>
      <c r="H9" s="325">
        <v>8.4</v>
      </c>
      <c r="I9" s="238"/>
      <c r="J9" s="238"/>
      <c r="K9" s="238"/>
      <c r="L9" s="238"/>
    </row>
    <row r="10" spans="1:13" ht="13.5" customHeight="1">
      <c r="A10" s="165" t="s">
        <v>144</v>
      </c>
      <c r="B10" s="233" t="s">
        <v>143</v>
      </c>
      <c r="C10" s="233" t="s">
        <v>143</v>
      </c>
      <c r="D10" s="233">
        <v>1736</v>
      </c>
      <c r="E10" s="233">
        <v>4</v>
      </c>
      <c r="F10" s="233">
        <v>381</v>
      </c>
      <c r="G10" s="233">
        <v>1736</v>
      </c>
      <c r="H10" s="325">
        <v>0.5</v>
      </c>
      <c r="I10" s="238"/>
      <c r="J10" s="238"/>
      <c r="K10" s="238"/>
      <c r="L10" s="238"/>
    </row>
    <row r="11" spans="1:13" ht="13.5" customHeight="1">
      <c r="A11" s="165" t="s">
        <v>145</v>
      </c>
      <c r="B11" s="233" t="s">
        <v>143</v>
      </c>
      <c r="C11" s="233" t="s">
        <v>143</v>
      </c>
      <c r="D11" s="233">
        <v>0</v>
      </c>
      <c r="E11" s="233" t="s">
        <v>143</v>
      </c>
      <c r="F11" s="233">
        <v>0</v>
      </c>
      <c r="G11" s="233">
        <v>0</v>
      </c>
      <c r="H11" s="325">
        <v>0</v>
      </c>
      <c r="I11" s="238"/>
      <c r="J11" s="238"/>
      <c r="K11" s="238"/>
      <c r="L11" s="238"/>
    </row>
    <row r="12" spans="1:13" ht="13.5" customHeight="1">
      <c r="A12" s="165" t="s">
        <v>146</v>
      </c>
      <c r="B12" s="233" t="s">
        <v>143</v>
      </c>
      <c r="C12" s="233" t="s">
        <v>143</v>
      </c>
      <c r="D12" s="233">
        <v>0</v>
      </c>
      <c r="E12" s="233" t="s">
        <v>143</v>
      </c>
      <c r="F12" s="233">
        <v>0</v>
      </c>
      <c r="G12" s="233">
        <v>0</v>
      </c>
      <c r="H12" s="325">
        <v>0</v>
      </c>
      <c r="I12" s="238"/>
      <c r="J12" s="238"/>
      <c r="K12" s="238"/>
      <c r="L12" s="238"/>
    </row>
    <row r="13" spans="1:13" ht="23.25" customHeight="1">
      <c r="A13" s="27" t="s">
        <v>125</v>
      </c>
      <c r="B13" s="235">
        <v>96671</v>
      </c>
      <c r="C13" s="235">
        <v>18273</v>
      </c>
      <c r="D13" s="235">
        <v>27751</v>
      </c>
      <c r="E13" s="235">
        <v>9642</v>
      </c>
      <c r="F13" s="235">
        <v>3141</v>
      </c>
      <c r="G13" s="235">
        <v>124422</v>
      </c>
      <c r="H13" s="324">
        <v>38.1</v>
      </c>
      <c r="I13" s="238"/>
      <c r="J13" s="238"/>
      <c r="K13" s="238"/>
      <c r="L13" s="238"/>
    </row>
    <row r="14" spans="1:13">
      <c r="A14" s="118" t="s">
        <v>148</v>
      </c>
      <c r="B14" s="236">
        <v>96671</v>
      </c>
      <c r="C14" s="236">
        <v>18273</v>
      </c>
      <c r="D14" s="236">
        <v>27729</v>
      </c>
      <c r="E14" s="236">
        <v>9623</v>
      </c>
      <c r="F14" s="236">
        <v>3138</v>
      </c>
      <c r="G14" s="236">
        <v>124400</v>
      </c>
      <c r="H14" s="325">
        <v>38.1</v>
      </c>
      <c r="I14" s="238"/>
      <c r="J14" s="238"/>
      <c r="K14" s="238"/>
      <c r="L14" s="238"/>
    </row>
    <row r="15" spans="1:13">
      <c r="A15" s="49" t="s">
        <v>2431</v>
      </c>
      <c r="B15" s="236">
        <v>0</v>
      </c>
      <c r="C15" s="236">
        <v>0</v>
      </c>
      <c r="D15" s="236">
        <v>22</v>
      </c>
      <c r="E15" s="236">
        <v>19</v>
      </c>
      <c r="F15" s="236">
        <v>3</v>
      </c>
      <c r="G15" s="236">
        <v>22</v>
      </c>
      <c r="H15" s="325">
        <v>0</v>
      </c>
      <c r="I15" s="238"/>
      <c r="J15" s="238"/>
      <c r="K15" s="238"/>
      <c r="L15" s="238"/>
    </row>
    <row r="16" spans="1:13" ht="23.25" customHeight="1">
      <c r="A16" s="27" t="s">
        <v>96</v>
      </c>
      <c r="B16" s="235">
        <v>40189</v>
      </c>
      <c r="C16" s="235">
        <v>12757</v>
      </c>
      <c r="D16" s="235">
        <v>21708</v>
      </c>
      <c r="E16" s="235">
        <v>2951</v>
      </c>
      <c r="F16" s="235">
        <v>2184</v>
      </c>
      <c r="G16" s="235">
        <v>61897</v>
      </c>
      <c r="H16" s="324">
        <v>19</v>
      </c>
      <c r="I16" s="238"/>
      <c r="J16" s="238"/>
      <c r="K16" s="238"/>
      <c r="L16" s="238"/>
    </row>
    <row r="17" spans="1:12">
      <c r="A17" s="49" t="s">
        <v>151</v>
      </c>
      <c r="B17" s="236">
        <v>29333</v>
      </c>
      <c r="C17" s="236">
        <v>7987</v>
      </c>
      <c r="D17" s="236">
        <v>13950</v>
      </c>
      <c r="E17" s="236">
        <v>1978</v>
      </c>
      <c r="F17" s="236">
        <v>1740</v>
      </c>
      <c r="G17" s="236">
        <v>43283</v>
      </c>
      <c r="H17" s="325">
        <v>13.3</v>
      </c>
      <c r="I17" s="238"/>
      <c r="J17" s="238"/>
      <c r="K17" s="238"/>
      <c r="L17" s="238"/>
    </row>
    <row r="18" spans="1:12" ht="13.5" customHeight="1">
      <c r="A18" s="49" t="s">
        <v>2617</v>
      </c>
      <c r="B18" s="236">
        <v>1649</v>
      </c>
      <c r="C18" s="236">
        <v>322</v>
      </c>
      <c r="D18" s="236">
        <v>266</v>
      </c>
      <c r="E18" s="236">
        <v>91</v>
      </c>
      <c r="F18" s="236">
        <v>40</v>
      </c>
      <c r="G18" s="236">
        <v>1915</v>
      </c>
      <c r="H18" s="325">
        <v>0.6</v>
      </c>
      <c r="I18" s="238"/>
      <c r="J18" s="238"/>
      <c r="K18" s="238"/>
      <c r="L18" s="238"/>
    </row>
    <row r="19" spans="1:12" ht="25.5">
      <c r="A19" s="49" t="s">
        <v>2651</v>
      </c>
      <c r="B19" s="236">
        <v>9207</v>
      </c>
      <c r="C19" s="236">
        <v>4448</v>
      </c>
      <c r="D19" s="236">
        <v>7492</v>
      </c>
      <c r="E19" s="236">
        <v>882</v>
      </c>
      <c r="F19" s="236">
        <v>404</v>
      </c>
      <c r="G19" s="236">
        <v>16699</v>
      </c>
      <c r="H19" s="325">
        <v>5.0999999999999996</v>
      </c>
      <c r="I19" s="238"/>
      <c r="J19" s="238"/>
      <c r="K19" s="238"/>
      <c r="L19" s="238"/>
    </row>
    <row r="20" spans="1:12" ht="23.25" customHeight="1">
      <c r="A20" s="27" t="s">
        <v>101</v>
      </c>
      <c r="B20" s="232" t="s">
        <v>143</v>
      </c>
      <c r="C20" s="232" t="s">
        <v>143</v>
      </c>
      <c r="D20" s="237">
        <v>118</v>
      </c>
      <c r="E20" s="237">
        <v>18</v>
      </c>
      <c r="F20" s="237">
        <v>0</v>
      </c>
      <c r="G20" s="237">
        <v>118</v>
      </c>
      <c r="H20" s="324">
        <v>0</v>
      </c>
      <c r="I20" s="238"/>
      <c r="J20" s="238"/>
      <c r="K20" s="238"/>
      <c r="L20" s="238"/>
    </row>
    <row r="21" spans="1:12">
      <c r="A21" s="49" t="s">
        <v>154</v>
      </c>
      <c r="B21" s="233" t="s">
        <v>143</v>
      </c>
      <c r="C21" s="233" t="s">
        <v>143</v>
      </c>
      <c r="D21" s="233">
        <v>90</v>
      </c>
      <c r="E21" s="233">
        <v>0</v>
      </c>
      <c r="F21" s="233">
        <v>0</v>
      </c>
      <c r="G21" s="233">
        <v>90</v>
      </c>
      <c r="H21" s="325">
        <v>0</v>
      </c>
      <c r="I21" s="238"/>
      <c r="J21" s="238"/>
      <c r="K21" s="238"/>
      <c r="L21" s="238"/>
    </row>
    <row r="22" spans="1:12">
      <c r="A22" s="49" t="s">
        <v>155</v>
      </c>
      <c r="B22" s="233" t="s">
        <v>143</v>
      </c>
      <c r="C22" s="233" t="s">
        <v>143</v>
      </c>
      <c r="D22" s="233">
        <v>9</v>
      </c>
      <c r="E22" s="233">
        <v>0</v>
      </c>
      <c r="F22" s="233">
        <v>0</v>
      </c>
      <c r="G22" s="233">
        <v>9</v>
      </c>
      <c r="H22" s="325">
        <v>0</v>
      </c>
      <c r="I22" s="238"/>
      <c r="J22" s="238"/>
      <c r="K22" s="238"/>
      <c r="L22" s="238"/>
    </row>
    <row r="23" spans="1:12">
      <c r="A23" s="49" t="s">
        <v>156</v>
      </c>
      <c r="B23" s="233" t="s">
        <v>143</v>
      </c>
      <c r="C23" s="233" t="s">
        <v>143</v>
      </c>
      <c r="D23" s="233">
        <v>19</v>
      </c>
      <c r="E23" s="233">
        <v>18</v>
      </c>
      <c r="F23" s="233">
        <v>0</v>
      </c>
      <c r="G23" s="233">
        <v>19</v>
      </c>
      <c r="H23" s="325">
        <v>0</v>
      </c>
      <c r="I23" s="238"/>
      <c r="J23" s="238"/>
      <c r="K23" s="238"/>
      <c r="L23" s="238"/>
    </row>
    <row r="24" spans="1:12">
      <c r="A24" s="49" t="s">
        <v>105</v>
      </c>
      <c r="B24" s="233" t="s">
        <v>143</v>
      </c>
      <c r="C24" s="233" t="s">
        <v>143</v>
      </c>
      <c r="D24" s="233">
        <v>0</v>
      </c>
      <c r="E24" s="233">
        <v>0</v>
      </c>
      <c r="F24" s="233">
        <v>0</v>
      </c>
      <c r="G24" s="233">
        <v>0</v>
      </c>
      <c r="H24" s="325">
        <v>0</v>
      </c>
      <c r="I24" s="238"/>
      <c r="J24" s="238"/>
      <c r="K24" s="238"/>
      <c r="L24" s="238"/>
    </row>
    <row r="25" spans="1:12" ht="23.25" customHeight="1">
      <c r="A25" s="27" t="s">
        <v>109</v>
      </c>
      <c r="B25" s="235">
        <v>17449</v>
      </c>
      <c r="C25" s="235">
        <v>1462</v>
      </c>
      <c r="D25" s="235">
        <v>33001</v>
      </c>
      <c r="E25" s="235">
        <v>104</v>
      </c>
      <c r="F25" s="235">
        <v>2545</v>
      </c>
      <c r="G25" s="235">
        <v>50450</v>
      </c>
      <c r="H25" s="324">
        <v>15.4</v>
      </c>
      <c r="I25" s="238"/>
      <c r="J25" s="238"/>
      <c r="K25" s="238"/>
      <c r="L25" s="238"/>
    </row>
    <row r="26" spans="1:12">
      <c r="A26" s="49" t="s">
        <v>2652</v>
      </c>
      <c r="B26" s="236" t="s">
        <v>143</v>
      </c>
      <c r="C26" s="236" t="s">
        <v>143</v>
      </c>
      <c r="D26" s="233">
        <v>8543</v>
      </c>
      <c r="E26" s="233" t="s">
        <v>143</v>
      </c>
      <c r="F26" s="233">
        <v>603</v>
      </c>
      <c r="G26" s="236">
        <v>8543</v>
      </c>
      <c r="H26" s="325">
        <v>2.6</v>
      </c>
      <c r="I26" s="238"/>
      <c r="J26" s="238"/>
      <c r="K26" s="238"/>
      <c r="L26" s="238"/>
    </row>
    <row r="27" spans="1:12">
      <c r="A27" s="49" t="s">
        <v>162</v>
      </c>
      <c r="B27" s="236">
        <v>1682</v>
      </c>
      <c r="C27" s="236">
        <v>418</v>
      </c>
      <c r="D27" s="236">
        <v>0</v>
      </c>
      <c r="E27" s="233" t="s">
        <v>143</v>
      </c>
      <c r="F27" s="233">
        <v>0</v>
      </c>
      <c r="G27" s="236">
        <v>1682</v>
      </c>
      <c r="H27" s="325">
        <v>0.5</v>
      </c>
      <c r="I27" s="238"/>
      <c r="J27" s="238"/>
      <c r="K27" s="238"/>
      <c r="L27" s="238"/>
    </row>
    <row r="28" spans="1:12">
      <c r="A28" s="49" t="s">
        <v>164</v>
      </c>
      <c r="B28" s="236">
        <v>833</v>
      </c>
      <c r="C28" s="236">
        <v>0</v>
      </c>
      <c r="D28" s="236">
        <v>0</v>
      </c>
      <c r="E28" s="233">
        <v>0</v>
      </c>
      <c r="F28" s="233">
        <v>0</v>
      </c>
      <c r="G28" s="236">
        <v>833</v>
      </c>
      <c r="H28" s="325">
        <v>0.3</v>
      </c>
      <c r="I28" s="238"/>
      <c r="J28" s="238"/>
      <c r="K28" s="238"/>
      <c r="L28" s="238"/>
    </row>
    <row r="29" spans="1:12">
      <c r="A29" s="49" t="s">
        <v>2620</v>
      </c>
      <c r="B29" s="236">
        <v>0</v>
      </c>
      <c r="C29" s="236">
        <v>0</v>
      </c>
      <c r="D29" s="236">
        <v>0</v>
      </c>
      <c r="E29" s="233" t="s">
        <v>143</v>
      </c>
      <c r="F29" s="233">
        <v>0</v>
      </c>
      <c r="G29" s="236">
        <v>0</v>
      </c>
      <c r="H29" s="325">
        <v>0</v>
      </c>
      <c r="I29" s="238"/>
      <c r="J29" s="238"/>
      <c r="K29" s="238"/>
      <c r="L29" s="238"/>
    </row>
    <row r="30" spans="1:12">
      <c r="A30" s="49" t="s">
        <v>2618</v>
      </c>
      <c r="B30" s="236">
        <v>77</v>
      </c>
      <c r="C30" s="236">
        <v>0</v>
      </c>
      <c r="D30" s="236">
        <v>0</v>
      </c>
      <c r="E30" s="233" t="s">
        <v>143</v>
      </c>
      <c r="F30" s="233">
        <v>0</v>
      </c>
      <c r="G30" s="236">
        <v>77</v>
      </c>
      <c r="H30" s="325">
        <v>0</v>
      </c>
      <c r="I30" s="238"/>
      <c r="J30" s="238"/>
      <c r="K30" s="238"/>
      <c r="L30" s="238"/>
    </row>
    <row r="31" spans="1:12">
      <c r="A31" s="49" t="s">
        <v>2619</v>
      </c>
      <c r="B31" s="236">
        <v>0</v>
      </c>
      <c r="C31" s="236">
        <v>0</v>
      </c>
      <c r="D31" s="236">
        <v>0</v>
      </c>
      <c r="E31" s="233" t="s">
        <v>143</v>
      </c>
      <c r="F31" s="233">
        <v>0</v>
      </c>
      <c r="G31" s="236">
        <v>0</v>
      </c>
      <c r="H31" s="325">
        <v>0</v>
      </c>
      <c r="I31" s="238"/>
      <c r="J31" s="238"/>
      <c r="K31" s="238"/>
      <c r="L31" s="238"/>
    </row>
    <row r="32" spans="1:12">
      <c r="A32" s="49" t="s">
        <v>167</v>
      </c>
      <c r="B32" s="236">
        <v>10776</v>
      </c>
      <c r="C32" s="236">
        <v>548</v>
      </c>
      <c r="D32" s="236">
        <v>0</v>
      </c>
      <c r="E32" s="233" t="s">
        <v>143</v>
      </c>
      <c r="F32" s="233">
        <v>0</v>
      </c>
      <c r="G32" s="236">
        <v>10776</v>
      </c>
      <c r="H32" s="325">
        <v>3.3</v>
      </c>
      <c r="I32" s="238"/>
      <c r="J32" s="238"/>
      <c r="K32" s="238"/>
      <c r="L32" s="238"/>
    </row>
    <row r="33" spans="1:12">
      <c r="A33" s="49" t="s">
        <v>168</v>
      </c>
      <c r="B33" s="236">
        <v>138</v>
      </c>
      <c r="C33" s="236">
        <v>0</v>
      </c>
      <c r="D33" s="236">
        <v>0</v>
      </c>
      <c r="E33" s="233" t="s">
        <v>143</v>
      </c>
      <c r="F33" s="233">
        <v>0</v>
      </c>
      <c r="G33" s="236">
        <v>138</v>
      </c>
      <c r="H33" s="325">
        <v>0</v>
      </c>
      <c r="I33" s="238"/>
      <c r="J33" s="238"/>
      <c r="K33" s="238"/>
      <c r="L33" s="238"/>
    </row>
    <row r="34" spans="1:12">
      <c r="A34" s="165" t="s">
        <v>2378</v>
      </c>
      <c r="B34" s="236">
        <v>1</v>
      </c>
      <c r="C34" s="236">
        <v>0</v>
      </c>
      <c r="D34" s="236">
        <v>0</v>
      </c>
      <c r="E34" s="233" t="s">
        <v>143</v>
      </c>
      <c r="F34" s="233">
        <v>0</v>
      </c>
      <c r="G34" s="236">
        <v>1</v>
      </c>
      <c r="H34" s="325">
        <v>0</v>
      </c>
      <c r="I34" s="238"/>
      <c r="J34" s="238"/>
      <c r="K34" s="238"/>
      <c r="L34" s="238"/>
    </row>
    <row r="35" spans="1:12">
      <c r="A35" s="49" t="s">
        <v>2653</v>
      </c>
      <c r="B35" s="236">
        <v>3942</v>
      </c>
      <c r="C35" s="236">
        <v>496</v>
      </c>
      <c r="D35" s="236">
        <v>104</v>
      </c>
      <c r="E35" s="236">
        <v>104</v>
      </c>
      <c r="F35" s="236">
        <v>0</v>
      </c>
      <c r="G35" s="236">
        <v>4046</v>
      </c>
      <c r="H35" s="325">
        <v>1.2</v>
      </c>
      <c r="I35" s="238"/>
      <c r="J35" s="238"/>
      <c r="K35" s="238"/>
      <c r="L35" s="238"/>
    </row>
    <row r="36" spans="1:12">
      <c r="A36" s="49" t="s">
        <v>128</v>
      </c>
      <c r="B36" s="236" t="s">
        <v>143</v>
      </c>
      <c r="C36" s="236" t="s">
        <v>143</v>
      </c>
      <c r="D36" s="233">
        <v>24354</v>
      </c>
      <c r="E36" s="233">
        <v>0</v>
      </c>
      <c r="F36" s="233">
        <v>1942</v>
      </c>
      <c r="G36" s="236">
        <v>24354</v>
      </c>
      <c r="H36" s="325">
        <v>7.5</v>
      </c>
      <c r="I36" s="238"/>
      <c r="J36" s="238"/>
      <c r="K36" s="238"/>
      <c r="L36" s="238"/>
    </row>
    <row r="37" spans="1:12" ht="23.25" customHeight="1">
      <c r="A37" s="27" t="s">
        <v>114</v>
      </c>
      <c r="B37" s="235">
        <v>1253</v>
      </c>
      <c r="C37" s="235">
        <v>219</v>
      </c>
      <c r="D37" s="235">
        <v>1141</v>
      </c>
      <c r="E37" s="235">
        <v>73</v>
      </c>
      <c r="F37" s="235">
        <v>529</v>
      </c>
      <c r="G37" s="235">
        <v>2394</v>
      </c>
      <c r="H37" s="324">
        <v>0.7</v>
      </c>
      <c r="I37" s="238"/>
      <c r="J37" s="238"/>
      <c r="K37" s="238"/>
      <c r="L37" s="238"/>
    </row>
    <row r="38" spans="1:12">
      <c r="A38" s="49" t="s">
        <v>116</v>
      </c>
      <c r="B38" s="236">
        <v>874</v>
      </c>
      <c r="C38" s="236">
        <v>26</v>
      </c>
      <c r="D38" s="236">
        <v>63</v>
      </c>
      <c r="E38" s="236">
        <v>4</v>
      </c>
      <c r="F38" s="236">
        <v>20</v>
      </c>
      <c r="G38" s="236">
        <v>937</v>
      </c>
      <c r="H38" s="325">
        <v>0.3</v>
      </c>
      <c r="I38" s="238"/>
      <c r="J38" s="238"/>
      <c r="K38" s="238"/>
      <c r="L38" s="238"/>
    </row>
    <row r="39" spans="1:12">
      <c r="A39" s="49" t="s">
        <v>130</v>
      </c>
      <c r="B39" s="236">
        <v>0</v>
      </c>
      <c r="C39" s="236">
        <v>0</v>
      </c>
      <c r="D39" s="236">
        <v>0</v>
      </c>
      <c r="E39" s="236">
        <v>0</v>
      </c>
      <c r="F39" s="236">
        <v>0</v>
      </c>
      <c r="G39" s="236">
        <v>0</v>
      </c>
      <c r="H39" s="325">
        <v>0</v>
      </c>
      <c r="I39" s="238"/>
      <c r="J39" s="238"/>
      <c r="K39" s="238"/>
      <c r="L39" s="238"/>
    </row>
    <row r="40" spans="1:12">
      <c r="A40" s="49" t="s">
        <v>131</v>
      </c>
      <c r="B40" s="236">
        <v>1</v>
      </c>
      <c r="C40" s="236">
        <v>1</v>
      </c>
      <c r="D40" s="233" t="s">
        <v>143</v>
      </c>
      <c r="E40" s="233" t="s">
        <v>143</v>
      </c>
      <c r="F40" s="233" t="s">
        <v>143</v>
      </c>
      <c r="G40" s="234">
        <v>1</v>
      </c>
      <c r="H40" s="325">
        <v>0</v>
      </c>
      <c r="I40" s="238"/>
      <c r="J40" s="238"/>
      <c r="K40" s="238"/>
      <c r="L40" s="238"/>
    </row>
    <row r="41" spans="1:12">
      <c r="A41" s="49" t="s">
        <v>132</v>
      </c>
      <c r="B41" s="236">
        <v>0</v>
      </c>
      <c r="C41" s="236">
        <v>0</v>
      </c>
      <c r="D41" s="236">
        <v>0</v>
      </c>
      <c r="E41" s="236">
        <v>0</v>
      </c>
      <c r="F41" s="236">
        <v>0</v>
      </c>
      <c r="G41" s="236">
        <v>0</v>
      </c>
      <c r="H41" s="325">
        <v>0</v>
      </c>
      <c r="I41" s="238"/>
      <c r="J41" s="238"/>
      <c r="K41" s="238"/>
      <c r="L41" s="238"/>
    </row>
    <row r="42" spans="1:12">
      <c r="A42" s="49" t="s">
        <v>133</v>
      </c>
      <c r="B42" s="236">
        <v>378</v>
      </c>
      <c r="C42" s="236">
        <v>192</v>
      </c>
      <c r="D42" s="236">
        <v>1078</v>
      </c>
      <c r="E42" s="236">
        <v>69</v>
      </c>
      <c r="F42" s="236">
        <v>509</v>
      </c>
      <c r="G42" s="236">
        <v>1456</v>
      </c>
      <c r="H42" s="325">
        <v>0.4</v>
      </c>
      <c r="I42" s="238"/>
      <c r="J42" s="238"/>
      <c r="K42" s="238"/>
      <c r="L42" s="238"/>
    </row>
    <row r="43" spans="1:12" ht="23.25" customHeight="1">
      <c r="A43" s="27" t="s">
        <v>120</v>
      </c>
      <c r="B43" s="237">
        <v>26353</v>
      </c>
      <c r="C43" s="237">
        <v>4597</v>
      </c>
      <c r="D43" s="237">
        <v>3597</v>
      </c>
      <c r="E43" s="237">
        <v>1358</v>
      </c>
      <c r="F43" s="237">
        <v>434</v>
      </c>
      <c r="G43" s="237">
        <v>29950</v>
      </c>
      <c r="H43" s="324">
        <v>9.1999999999999993</v>
      </c>
      <c r="I43" s="238"/>
      <c r="J43" s="238"/>
      <c r="K43" s="238"/>
      <c r="L43" s="238"/>
    </row>
    <row r="44" spans="1:12">
      <c r="A44" s="49" t="s">
        <v>173</v>
      </c>
      <c r="B44" s="233">
        <v>299</v>
      </c>
      <c r="C44" s="233">
        <v>203</v>
      </c>
      <c r="D44" s="233">
        <v>31</v>
      </c>
      <c r="E44" s="233">
        <v>25</v>
      </c>
      <c r="F44" s="233">
        <v>0</v>
      </c>
      <c r="G44" s="233">
        <v>330</v>
      </c>
      <c r="H44" s="325">
        <v>0.1</v>
      </c>
      <c r="I44" s="238"/>
      <c r="J44" s="238"/>
      <c r="K44" s="238"/>
      <c r="L44" s="238"/>
    </row>
    <row r="45" spans="1:12">
      <c r="A45" s="118" t="s">
        <v>174</v>
      </c>
      <c r="B45" s="233">
        <v>4955</v>
      </c>
      <c r="C45" s="233">
        <v>731</v>
      </c>
      <c r="D45" s="233">
        <v>579</v>
      </c>
      <c r="E45" s="233">
        <v>215</v>
      </c>
      <c r="F45" s="233">
        <v>191</v>
      </c>
      <c r="G45" s="233">
        <v>5534</v>
      </c>
      <c r="H45" s="325">
        <v>1.7</v>
      </c>
      <c r="I45" s="238"/>
      <c r="J45" s="238"/>
      <c r="K45" s="238"/>
      <c r="L45" s="238"/>
    </row>
    <row r="46" spans="1:12">
      <c r="A46" s="120" t="s">
        <v>175</v>
      </c>
      <c r="B46" s="233">
        <v>18101</v>
      </c>
      <c r="C46" s="233">
        <v>2432</v>
      </c>
      <c r="D46" s="233">
        <v>1205</v>
      </c>
      <c r="E46" s="233">
        <v>866</v>
      </c>
      <c r="F46" s="233">
        <v>61</v>
      </c>
      <c r="G46" s="233">
        <v>19306</v>
      </c>
      <c r="H46" s="325">
        <v>5.9</v>
      </c>
      <c r="I46" s="238"/>
      <c r="J46" s="238"/>
      <c r="K46" s="238"/>
      <c r="L46" s="238"/>
    </row>
    <row r="47" spans="1:12">
      <c r="A47" s="165" t="s">
        <v>176</v>
      </c>
      <c r="B47" s="233">
        <v>1554</v>
      </c>
      <c r="C47" s="233">
        <v>483</v>
      </c>
      <c r="D47" s="233">
        <v>278</v>
      </c>
      <c r="E47" s="233">
        <v>183</v>
      </c>
      <c r="F47" s="233">
        <v>75</v>
      </c>
      <c r="G47" s="233">
        <v>1832</v>
      </c>
      <c r="H47" s="325">
        <v>0.6</v>
      </c>
      <c r="I47" s="238"/>
      <c r="J47" s="238"/>
      <c r="K47" s="238"/>
      <c r="L47" s="238"/>
    </row>
    <row r="48" spans="1:12">
      <c r="A48" s="120" t="s">
        <v>177</v>
      </c>
      <c r="B48" s="233">
        <v>4</v>
      </c>
      <c r="C48" s="233">
        <v>2</v>
      </c>
      <c r="D48" s="233">
        <v>2</v>
      </c>
      <c r="E48" s="233">
        <v>0</v>
      </c>
      <c r="F48" s="233">
        <v>0</v>
      </c>
      <c r="G48" s="233">
        <v>6</v>
      </c>
      <c r="H48" s="325">
        <v>0</v>
      </c>
      <c r="I48" s="238"/>
      <c r="J48" s="238"/>
      <c r="K48" s="238"/>
      <c r="L48" s="238"/>
    </row>
    <row r="49" spans="1:12">
      <c r="A49" s="49" t="s">
        <v>178</v>
      </c>
      <c r="B49" s="233">
        <v>320</v>
      </c>
      <c r="C49" s="233">
        <v>143</v>
      </c>
      <c r="D49" s="233">
        <v>1069</v>
      </c>
      <c r="E49" s="233">
        <v>45</v>
      </c>
      <c r="F49" s="233">
        <v>47</v>
      </c>
      <c r="G49" s="233">
        <v>1389</v>
      </c>
      <c r="H49" s="325">
        <v>0.4</v>
      </c>
      <c r="I49" s="238"/>
      <c r="J49" s="238"/>
      <c r="K49" s="238"/>
      <c r="L49" s="238"/>
    </row>
    <row r="50" spans="1:12" s="175" customFormat="1">
      <c r="A50" s="118" t="s">
        <v>179</v>
      </c>
      <c r="B50" s="233">
        <v>894</v>
      </c>
      <c r="C50" s="233">
        <v>502</v>
      </c>
      <c r="D50" s="233">
        <v>390</v>
      </c>
      <c r="E50" s="233">
        <v>22</v>
      </c>
      <c r="F50" s="233">
        <v>33</v>
      </c>
      <c r="G50" s="233">
        <v>1284</v>
      </c>
      <c r="H50" s="325">
        <v>0.4</v>
      </c>
      <c r="I50" s="238"/>
      <c r="J50" s="238"/>
      <c r="K50" s="238"/>
      <c r="L50" s="238"/>
    </row>
    <row r="51" spans="1:12" s="175" customFormat="1">
      <c r="A51" s="165" t="s">
        <v>180</v>
      </c>
      <c r="B51" s="233">
        <v>21</v>
      </c>
      <c r="C51" s="233">
        <v>17</v>
      </c>
      <c r="D51" s="233">
        <v>6</v>
      </c>
      <c r="E51" s="233">
        <v>2</v>
      </c>
      <c r="F51" s="233">
        <v>0</v>
      </c>
      <c r="G51" s="233">
        <v>27</v>
      </c>
      <c r="H51" s="325">
        <v>0</v>
      </c>
      <c r="I51" s="238"/>
      <c r="J51" s="238"/>
      <c r="K51" s="238"/>
      <c r="L51" s="238"/>
    </row>
    <row r="52" spans="1:12" s="175" customFormat="1">
      <c r="A52" s="349" t="s">
        <v>181</v>
      </c>
      <c r="B52" s="233">
        <v>205</v>
      </c>
      <c r="C52" s="233">
        <v>84</v>
      </c>
      <c r="D52" s="233">
        <v>37</v>
      </c>
      <c r="E52" s="233">
        <v>0</v>
      </c>
      <c r="F52" s="233">
        <v>27</v>
      </c>
      <c r="G52" s="233">
        <v>242</v>
      </c>
      <c r="H52" s="325">
        <v>0.1</v>
      </c>
      <c r="I52" s="238"/>
      <c r="J52" s="238"/>
      <c r="K52" s="238"/>
      <c r="L52" s="238"/>
    </row>
    <row r="53" spans="1:12" s="175" customFormat="1" ht="23.25" customHeight="1">
      <c r="A53" s="27" t="s">
        <v>124</v>
      </c>
      <c r="B53" s="237">
        <v>793</v>
      </c>
      <c r="C53" s="237">
        <v>0</v>
      </c>
      <c r="D53" s="237">
        <v>30</v>
      </c>
      <c r="E53" s="237">
        <v>30</v>
      </c>
      <c r="F53" s="237">
        <v>0</v>
      </c>
      <c r="G53" s="237">
        <v>823</v>
      </c>
      <c r="H53" s="324">
        <v>0.3</v>
      </c>
      <c r="I53" s="238"/>
      <c r="J53" s="238"/>
      <c r="K53" s="238"/>
      <c r="L53" s="238"/>
    </row>
    <row r="54" spans="1:12" s="175" customFormat="1" ht="23.25" customHeight="1">
      <c r="A54" s="284" t="s">
        <v>134</v>
      </c>
      <c r="B54" s="285">
        <v>182708</v>
      </c>
      <c r="C54" s="285">
        <v>37308</v>
      </c>
      <c r="D54" s="285">
        <v>143833</v>
      </c>
      <c r="E54" s="285">
        <v>14180</v>
      </c>
      <c r="F54" s="285">
        <v>15856</v>
      </c>
      <c r="G54" s="285">
        <v>326541</v>
      </c>
      <c r="H54" s="326">
        <v>100</v>
      </c>
      <c r="I54" s="238"/>
      <c r="J54" s="238"/>
      <c r="K54" s="238"/>
      <c r="L54" s="238"/>
    </row>
    <row r="55" spans="1:12" s="175" customFormat="1" ht="23.25" customHeight="1" thickBot="1">
      <c r="A55" s="666" t="s">
        <v>2719</v>
      </c>
      <c r="B55" s="667">
        <v>170689</v>
      </c>
      <c r="C55" s="667">
        <v>34582</v>
      </c>
      <c r="D55" s="667">
        <v>109655</v>
      </c>
      <c r="E55" s="667">
        <v>13103</v>
      </c>
      <c r="F55" s="667">
        <v>12792</v>
      </c>
      <c r="G55" s="667">
        <v>278896</v>
      </c>
      <c r="H55" s="668"/>
      <c r="I55" s="238"/>
      <c r="J55" s="238"/>
      <c r="K55" s="238"/>
      <c r="L55" s="238"/>
    </row>
    <row r="56" spans="1:12" s="175" customFormat="1" ht="33.75" customHeight="1" thickTop="1">
      <c r="A56" s="904" t="s">
        <v>2654</v>
      </c>
      <c r="B56" s="904"/>
      <c r="C56" s="904"/>
      <c r="D56" s="904"/>
      <c r="E56" s="904"/>
      <c r="F56" s="904"/>
      <c r="G56" s="904"/>
      <c r="H56" s="904"/>
      <c r="I56" s="238"/>
      <c r="J56" s="238"/>
      <c r="K56" s="238"/>
      <c r="L56" s="238"/>
    </row>
    <row r="57" spans="1:12" s="175" customFormat="1" ht="12.75" customHeight="1">
      <c r="A57" s="904" t="s">
        <v>2647</v>
      </c>
      <c r="B57" s="904"/>
      <c r="C57" s="471"/>
      <c r="D57" s="471"/>
      <c r="E57" s="471"/>
      <c r="F57" s="471"/>
      <c r="G57" s="471"/>
      <c r="H57" s="171"/>
      <c r="I57" s="238"/>
      <c r="J57" s="238"/>
      <c r="K57" s="238"/>
      <c r="L57" s="238"/>
    </row>
    <row r="58" spans="1:12" s="175" customFormat="1" ht="12.75" customHeight="1">
      <c r="A58" s="915" t="s">
        <v>2655</v>
      </c>
      <c r="B58" s="915"/>
      <c r="C58" s="915"/>
      <c r="D58" s="915"/>
      <c r="E58" s="915"/>
      <c r="F58" s="915"/>
      <c r="G58" s="915"/>
      <c r="H58" s="915"/>
      <c r="I58" s="238"/>
      <c r="J58" s="238"/>
      <c r="K58" s="238"/>
      <c r="L58" s="238"/>
    </row>
    <row r="59" spans="1:12" s="175" customFormat="1" ht="12.75" customHeight="1">
      <c r="A59" s="915" t="s">
        <v>2648</v>
      </c>
      <c r="B59" s="915"/>
      <c r="C59" s="915"/>
      <c r="D59" s="915"/>
      <c r="E59" s="915"/>
      <c r="F59" s="915"/>
      <c r="G59" s="915"/>
      <c r="H59" s="915"/>
      <c r="I59" s="238"/>
      <c r="J59" s="238"/>
      <c r="K59" s="238"/>
      <c r="L59" s="238"/>
    </row>
    <row r="60" spans="1:12" s="175" customFormat="1" ht="33.75" customHeight="1">
      <c r="A60" s="916" t="s">
        <v>3288</v>
      </c>
      <c r="B60" s="916"/>
      <c r="C60" s="916"/>
      <c r="D60" s="916"/>
      <c r="E60" s="916"/>
      <c r="F60" s="916"/>
      <c r="G60" s="916"/>
      <c r="H60" s="916"/>
      <c r="I60" s="238"/>
      <c r="J60" s="238"/>
      <c r="K60" s="238"/>
      <c r="L60" s="238"/>
    </row>
    <row r="61" spans="1:12" s="735" customFormat="1" ht="51.75" customHeight="1">
      <c r="A61" s="904" t="s">
        <v>3241</v>
      </c>
      <c r="B61" s="904"/>
      <c r="C61" s="904"/>
      <c r="D61" s="904"/>
      <c r="E61" s="904"/>
      <c r="F61" s="904"/>
      <c r="G61" s="904"/>
      <c r="H61" s="904"/>
      <c r="I61" s="726"/>
      <c r="J61" s="726"/>
      <c r="K61" s="238"/>
      <c r="L61" s="238"/>
    </row>
    <row r="62" spans="1:12" ht="14.25">
      <c r="A62" s="165" t="s">
        <v>3289</v>
      </c>
    </row>
    <row r="64" spans="1:12">
      <c r="A64" s="302" t="s">
        <v>1</v>
      </c>
      <c r="B64" s="303" t="str">
        <f>Contents!C25</f>
        <v>18 Apr 2019</v>
      </c>
      <c r="C64" s="736"/>
      <c r="D64" s="736"/>
    </row>
    <row r="65" spans="1:8" ht="12.75" customHeight="1">
      <c r="A65" s="302" t="s">
        <v>2734</v>
      </c>
      <c r="B65" s="303" t="str">
        <f>Contents!D25</f>
        <v>18 Jul 2019</v>
      </c>
      <c r="C65" s="917"/>
      <c r="D65" s="917"/>
      <c r="E65" s="917"/>
      <c r="F65" s="917"/>
      <c r="G65" s="917"/>
      <c r="H65" s="917"/>
    </row>
    <row r="66" spans="1:8">
      <c r="C66" s="917"/>
      <c r="D66" s="917"/>
      <c r="E66" s="917"/>
      <c r="F66" s="917"/>
      <c r="G66" s="917"/>
      <c r="H66" s="917"/>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6992-ED17-4F05-9AFA-C42FE0B9F0B1}">
  <sheetPr codeName="Sheet29">
    <tabColor theme="3" tint="0.79998168889431442"/>
    <pageSetUpPr fitToPage="1"/>
  </sheetPr>
  <dimension ref="A1:I61"/>
  <sheetViews>
    <sheetView workbookViewId="0">
      <pane ySplit="5" topLeftCell="A6" activePane="bottomLeft" state="frozen"/>
      <selection activeCell="C25" sqref="C25"/>
      <selection pane="bottomLeft" activeCell="A2" sqref="A2"/>
    </sheetView>
  </sheetViews>
  <sheetFormatPr defaultColWidth="8.73046875" defaultRowHeight="12.75"/>
  <cols>
    <col min="1" max="1" width="55" style="165" customWidth="1"/>
    <col min="2" max="2" width="29.73046875" style="165" customWidth="1"/>
    <col min="3" max="3" width="13.73046875" style="165" customWidth="1"/>
    <col min="4" max="5" width="11.73046875" style="165" customWidth="1"/>
    <col min="6" max="6" width="17.73046875" style="171" customWidth="1"/>
    <col min="7" max="11" width="8.73046875" style="165"/>
    <col min="12" max="12" width="16.3984375" style="165" bestFit="1" customWidth="1"/>
    <col min="13" max="16384" width="8.73046875" style="165"/>
  </cols>
  <sheetData>
    <row r="1" spans="1:9" ht="15">
      <c r="A1" s="27" t="s">
        <v>3242</v>
      </c>
      <c r="B1" s="27"/>
      <c r="C1" s="737"/>
      <c r="D1" s="738"/>
      <c r="E1" s="738"/>
      <c r="F1" s="737"/>
    </row>
    <row r="2" spans="1:9" ht="13.5" customHeight="1" thickBot="1"/>
    <row r="3" spans="1:9" ht="13.5" customHeight="1" thickTop="1">
      <c r="A3" s="172"/>
      <c r="B3" s="172"/>
      <c r="C3" s="472"/>
      <c r="D3" s="472"/>
      <c r="E3" s="472"/>
      <c r="F3" s="173"/>
    </row>
    <row r="4" spans="1:9" ht="26.25" customHeight="1">
      <c r="A4" s="911" t="s">
        <v>2645</v>
      </c>
      <c r="B4" s="529"/>
      <c r="C4" s="921"/>
      <c r="D4" s="921"/>
      <c r="E4" s="921"/>
      <c r="F4" s="921"/>
    </row>
    <row r="5" spans="1:9" ht="26.25" customHeight="1">
      <c r="A5" s="912"/>
      <c r="B5" s="531" t="s">
        <v>2939</v>
      </c>
      <c r="C5" s="532" t="s">
        <v>141</v>
      </c>
      <c r="D5" s="239" t="s">
        <v>2918</v>
      </c>
      <c r="E5" s="239" t="s">
        <v>2908</v>
      </c>
      <c r="F5" s="283" t="s">
        <v>142</v>
      </c>
    </row>
    <row r="6" spans="1:9" ht="23.25" customHeight="1">
      <c r="A6" s="174" t="s">
        <v>83</v>
      </c>
      <c r="B6" s="237">
        <v>9993</v>
      </c>
      <c r="C6" s="237">
        <v>1096</v>
      </c>
      <c r="D6" s="237">
        <v>1275</v>
      </c>
      <c r="E6" s="237">
        <v>10</v>
      </c>
      <c r="F6" s="324">
        <v>24.9</v>
      </c>
      <c r="G6" s="238"/>
      <c r="H6" s="238"/>
      <c r="I6" s="238"/>
    </row>
    <row r="7" spans="1:9">
      <c r="A7" s="533" t="s">
        <v>3152</v>
      </c>
      <c r="B7" s="176">
        <v>9149</v>
      </c>
      <c r="C7" s="176">
        <v>993</v>
      </c>
      <c r="D7" s="176">
        <v>921</v>
      </c>
      <c r="E7" s="176">
        <v>0</v>
      </c>
      <c r="F7" s="325">
        <v>22.8</v>
      </c>
      <c r="G7" s="238"/>
      <c r="H7" s="238"/>
      <c r="I7" s="238"/>
    </row>
    <row r="8" spans="1:9">
      <c r="A8" s="165" t="s">
        <v>2920</v>
      </c>
      <c r="B8" s="176">
        <v>159</v>
      </c>
      <c r="C8" s="176">
        <v>9</v>
      </c>
      <c r="D8" s="176">
        <v>30</v>
      </c>
      <c r="E8" s="176">
        <v>0</v>
      </c>
      <c r="F8" s="325">
        <v>0.4</v>
      </c>
      <c r="G8" s="238"/>
      <c r="H8" s="238"/>
      <c r="I8" s="238"/>
    </row>
    <row r="9" spans="1:9">
      <c r="A9" s="534" t="s">
        <v>2919</v>
      </c>
      <c r="B9" s="176">
        <v>12</v>
      </c>
      <c r="C9" s="176">
        <v>3</v>
      </c>
      <c r="D9" s="176">
        <v>4</v>
      </c>
      <c r="E9" s="176">
        <v>0</v>
      </c>
      <c r="F9" s="325">
        <v>0</v>
      </c>
      <c r="G9" s="238"/>
      <c r="H9" s="238"/>
      <c r="I9" s="238"/>
    </row>
    <row r="10" spans="1:9">
      <c r="A10" s="533" t="s">
        <v>2923</v>
      </c>
      <c r="B10" s="176">
        <v>1</v>
      </c>
      <c r="C10" s="176">
        <v>0</v>
      </c>
      <c r="D10" s="176">
        <v>0</v>
      </c>
      <c r="E10" s="176">
        <v>0</v>
      </c>
      <c r="F10" s="325">
        <v>0</v>
      </c>
      <c r="G10" s="238"/>
      <c r="H10" s="238"/>
      <c r="I10" s="238"/>
    </row>
    <row r="11" spans="1:9" ht="13.5" customHeight="1">
      <c r="A11" s="533" t="s">
        <v>2924</v>
      </c>
      <c r="B11" s="176">
        <v>672</v>
      </c>
      <c r="C11" s="176">
        <v>91</v>
      </c>
      <c r="D11" s="176">
        <v>320</v>
      </c>
      <c r="E11" s="176">
        <v>10</v>
      </c>
      <c r="F11" s="325">
        <v>1.7</v>
      </c>
      <c r="G11" s="238"/>
      <c r="H11" s="238"/>
      <c r="I11" s="238"/>
    </row>
    <row r="12" spans="1:9" ht="23.25" customHeight="1">
      <c r="A12" s="174" t="s">
        <v>125</v>
      </c>
      <c r="B12" s="237">
        <v>11194</v>
      </c>
      <c r="C12" s="237">
        <v>2267</v>
      </c>
      <c r="D12" s="237">
        <v>2810</v>
      </c>
      <c r="E12" s="237">
        <v>5004</v>
      </c>
      <c r="F12" s="324">
        <v>27.9</v>
      </c>
      <c r="G12" s="238"/>
      <c r="H12" s="238"/>
      <c r="I12" s="238"/>
    </row>
    <row r="13" spans="1:9" ht="13.5" customHeight="1">
      <c r="A13" s="118" t="s">
        <v>148</v>
      </c>
      <c r="B13" s="176">
        <v>11184</v>
      </c>
      <c r="C13" s="176">
        <v>2267</v>
      </c>
      <c r="D13" s="176">
        <v>2810</v>
      </c>
      <c r="E13" s="176">
        <v>5004</v>
      </c>
      <c r="F13" s="325">
        <v>27.9</v>
      </c>
      <c r="G13" s="238"/>
      <c r="H13" s="238"/>
      <c r="I13" s="238"/>
    </row>
    <row r="14" spans="1:9" ht="13.5" customHeight="1">
      <c r="A14" s="49" t="s">
        <v>2431</v>
      </c>
      <c r="B14" s="176">
        <v>10</v>
      </c>
      <c r="C14" s="176">
        <v>0</v>
      </c>
      <c r="D14" s="176">
        <v>0</v>
      </c>
      <c r="E14" s="176">
        <v>0</v>
      </c>
      <c r="F14" s="325">
        <v>0</v>
      </c>
      <c r="G14" s="238"/>
      <c r="H14" s="238"/>
      <c r="I14" s="238"/>
    </row>
    <row r="15" spans="1:9" ht="23.25" customHeight="1">
      <c r="A15" s="27" t="s">
        <v>96</v>
      </c>
      <c r="B15" s="237">
        <v>8420</v>
      </c>
      <c r="C15" s="237">
        <v>2314</v>
      </c>
      <c r="D15" s="237">
        <v>1615</v>
      </c>
      <c r="E15" s="237">
        <v>1312</v>
      </c>
      <c r="F15" s="324">
        <v>21</v>
      </c>
      <c r="G15" s="238"/>
      <c r="H15" s="238"/>
      <c r="I15" s="238"/>
    </row>
    <row r="16" spans="1:9">
      <c r="A16" s="49" t="s">
        <v>151</v>
      </c>
      <c r="B16" s="176">
        <v>7226</v>
      </c>
      <c r="C16" s="176">
        <v>1890</v>
      </c>
      <c r="D16" s="176">
        <v>1353</v>
      </c>
      <c r="E16" s="176">
        <v>1220</v>
      </c>
      <c r="F16" s="325">
        <v>18</v>
      </c>
      <c r="G16" s="238"/>
      <c r="H16" s="238"/>
      <c r="I16" s="238"/>
    </row>
    <row r="17" spans="1:9">
      <c r="A17" s="49" t="s">
        <v>2617</v>
      </c>
      <c r="B17" s="176">
        <v>64</v>
      </c>
      <c r="C17" s="176">
        <v>18</v>
      </c>
      <c r="D17" s="176">
        <v>14</v>
      </c>
      <c r="E17" s="176">
        <v>18</v>
      </c>
      <c r="F17" s="325">
        <v>0.2</v>
      </c>
      <c r="G17" s="238"/>
      <c r="H17" s="238"/>
      <c r="I17" s="238"/>
    </row>
    <row r="18" spans="1:9">
      <c r="A18" s="49" t="s">
        <v>126</v>
      </c>
      <c r="B18" s="176">
        <v>1130</v>
      </c>
      <c r="C18" s="176">
        <v>406</v>
      </c>
      <c r="D18" s="176">
        <v>248</v>
      </c>
      <c r="E18" s="176">
        <v>74</v>
      </c>
      <c r="F18" s="325">
        <v>2.8</v>
      </c>
      <c r="G18" s="238"/>
      <c r="H18" s="238"/>
      <c r="I18" s="238"/>
    </row>
    <row r="19" spans="1:9">
      <c r="A19" s="349" t="s">
        <v>2926</v>
      </c>
      <c r="B19" s="176">
        <v>0</v>
      </c>
      <c r="C19" s="176">
        <v>0</v>
      </c>
      <c r="D19" s="176">
        <v>0</v>
      </c>
      <c r="E19" s="176">
        <v>0</v>
      </c>
      <c r="F19" s="325">
        <v>0</v>
      </c>
      <c r="G19" s="238"/>
      <c r="H19" s="238"/>
      <c r="I19" s="238"/>
    </row>
    <row r="20" spans="1:9" ht="23.25" customHeight="1">
      <c r="A20" s="174" t="s">
        <v>101</v>
      </c>
      <c r="B20" s="237">
        <v>0</v>
      </c>
      <c r="C20" s="237">
        <v>0</v>
      </c>
      <c r="D20" s="237">
        <v>0</v>
      </c>
      <c r="E20" s="237">
        <v>0</v>
      </c>
      <c r="F20" s="324">
        <v>0</v>
      </c>
      <c r="G20" s="238"/>
      <c r="H20" s="238"/>
      <c r="I20" s="238"/>
    </row>
    <row r="21" spans="1:9">
      <c r="A21" s="49" t="s">
        <v>154</v>
      </c>
      <c r="B21" s="176">
        <v>0</v>
      </c>
      <c r="C21" s="176">
        <v>0</v>
      </c>
      <c r="D21" s="176">
        <v>0</v>
      </c>
      <c r="E21" s="176">
        <v>0</v>
      </c>
      <c r="F21" s="325">
        <v>0</v>
      </c>
      <c r="G21" s="238"/>
      <c r="H21" s="238"/>
      <c r="I21" s="238"/>
    </row>
    <row r="22" spans="1:9">
      <c r="A22" s="49" t="s">
        <v>155</v>
      </c>
      <c r="B22" s="176">
        <v>0</v>
      </c>
      <c r="C22" s="176">
        <v>0</v>
      </c>
      <c r="D22" s="176">
        <v>0</v>
      </c>
      <c r="E22" s="176">
        <v>0</v>
      </c>
      <c r="F22" s="325">
        <v>0</v>
      </c>
      <c r="G22" s="238"/>
      <c r="H22" s="238"/>
      <c r="I22" s="238"/>
    </row>
    <row r="23" spans="1:9">
      <c r="A23" s="49" t="s">
        <v>156</v>
      </c>
      <c r="B23" s="176">
        <v>0</v>
      </c>
      <c r="C23" s="176">
        <v>0</v>
      </c>
      <c r="D23" s="176">
        <v>0</v>
      </c>
      <c r="E23" s="176">
        <v>0</v>
      </c>
      <c r="F23" s="325">
        <v>0</v>
      </c>
      <c r="G23" s="238"/>
      <c r="H23" s="238"/>
      <c r="I23" s="238"/>
    </row>
    <row r="24" spans="1:9">
      <c r="A24" s="49" t="s">
        <v>105</v>
      </c>
      <c r="B24" s="176">
        <v>0</v>
      </c>
      <c r="C24" s="176">
        <v>0</v>
      </c>
      <c r="D24" s="176">
        <v>0</v>
      </c>
      <c r="E24" s="176">
        <v>0</v>
      </c>
      <c r="F24" s="325">
        <v>0</v>
      </c>
      <c r="G24" s="238"/>
      <c r="H24" s="238"/>
      <c r="I24" s="238"/>
    </row>
    <row r="25" spans="1:9" ht="23.25" customHeight="1">
      <c r="A25" s="174" t="s">
        <v>109</v>
      </c>
      <c r="B25" s="237">
        <v>6721</v>
      </c>
      <c r="C25" s="237">
        <v>723</v>
      </c>
      <c r="D25" s="237">
        <v>935</v>
      </c>
      <c r="E25" s="237">
        <v>21</v>
      </c>
      <c r="F25" s="324">
        <v>16.7</v>
      </c>
      <c r="G25" s="238"/>
      <c r="H25" s="238"/>
      <c r="I25" s="238"/>
    </row>
    <row r="26" spans="1:9">
      <c r="A26" s="49" t="s">
        <v>3153</v>
      </c>
      <c r="B26" s="176">
        <v>1</v>
      </c>
      <c r="C26" s="176">
        <v>1</v>
      </c>
      <c r="D26" s="176">
        <v>0</v>
      </c>
      <c r="E26" s="176">
        <v>0</v>
      </c>
      <c r="F26" s="325">
        <v>0</v>
      </c>
      <c r="G26" s="238"/>
      <c r="H26" s="238"/>
      <c r="I26" s="238"/>
    </row>
    <row r="27" spans="1:9" ht="14.25" customHeight="1">
      <c r="A27" s="49" t="s">
        <v>2927</v>
      </c>
      <c r="B27" s="176">
        <v>0</v>
      </c>
      <c r="C27" s="176">
        <v>0</v>
      </c>
      <c r="D27" s="176">
        <v>0</v>
      </c>
      <c r="E27" s="176">
        <v>0</v>
      </c>
      <c r="F27" s="325">
        <v>0</v>
      </c>
      <c r="G27" s="238"/>
      <c r="H27" s="238"/>
      <c r="I27" s="238"/>
    </row>
    <row r="28" spans="1:9">
      <c r="A28" s="49" t="s">
        <v>2928</v>
      </c>
      <c r="B28" s="176">
        <v>49</v>
      </c>
      <c r="C28" s="176">
        <v>11</v>
      </c>
      <c r="D28" s="176">
        <v>5</v>
      </c>
      <c r="E28" s="176">
        <v>0</v>
      </c>
      <c r="F28" s="325">
        <v>0.1</v>
      </c>
      <c r="G28" s="238"/>
      <c r="H28" s="238"/>
      <c r="I28" s="238"/>
    </row>
    <row r="29" spans="1:9">
      <c r="A29" s="49" t="s">
        <v>2929</v>
      </c>
      <c r="B29" s="176">
        <v>0</v>
      </c>
      <c r="C29" s="176">
        <v>0</v>
      </c>
      <c r="D29" s="176">
        <v>0</v>
      </c>
      <c r="E29" s="176">
        <v>0</v>
      </c>
      <c r="F29" s="325">
        <v>0</v>
      </c>
      <c r="G29" s="238"/>
      <c r="H29" s="238"/>
      <c r="I29" s="238"/>
    </row>
    <row r="30" spans="1:9">
      <c r="A30" s="49" t="s">
        <v>2930</v>
      </c>
      <c r="B30" s="176">
        <v>0</v>
      </c>
      <c r="C30" s="176">
        <v>0</v>
      </c>
      <c r="D30" s="176">
        <v>0</v>
      </c>
      <c r="E30" s="176">
        <v>0</v>
      </c>
      <c r="F30" s="325">
        <v>0</v>
      </c>
      <c r="G30" s="238"/>
      <c r="H30" s="238"/>
      <c r="I30" s="238"/>
    </row>
    <row r="31" spans="1:9">
      <c r="A31" s="49" t="s">
        <v>2931</v>
      </c>
      <c r="B31" s="176">
        <v>16</v>
      </c>
      <c r="C31" s="176">
        <v>16</v>
      </c>
      <c r="D31" s="176">
        <v>0</v>
      </c>
      <c r="E31" s="176">
        <v>16</v>
      </c>
      <c r="F31" s="325">
        <v>0</v>
      </c>
      <c r="G31" s="238"/>
      <c r="H31" s="238"/>
      <c r="I31" s="238"/>
    </row>
    <row r="32" spans="1:9">
      <c r="A32" s="49" t="s">
        <v>2932</v>
      </c>
      <c r="B32" s="176">
        <v>0</v>
      </c>
      <c r="C32" s="176">
        <v>0</v>
      </c>
      <c r="D32" s="176">
        <v>0</v>
      </c>
      <c r="E32" s="176">
        <v>0</v>
      </c>
      <c r="F32" s="325">
        <v>0</v>
      </c>
      <c r="G32" s="238"/>
      <c r="H32" s="238"/>
      <c r="I32" s="238"/>
    </row>
    <row r="33" spans="1:9">
      <c r="A33" s="49" t="s">
        <v>2933</v>
      </c>
      <c r="B33" s="176">
        <v>0</v>
      </c>
      <c r="C33" s="176">
        <v>0</v>
      </c>
      <c r="D33" s="176">
        <v>0</v>
      </c>
      <c r="E33" s="176">
        <v>0</v>
      </c>
      <c r="F33" s="325">
        <v>0</v>
      </c>
      <c r="G33" s="238"/>
      <c r="H33" s="238"/>
      <c r="I33" s="238"/>
    </row>
    <row r="34" spans="1:9">
      <c r="A34" s="49" t="s">
        <v>2921</v>
      </c>
      <c r="B34" s="176">
        <v>6655</v>
      </c>
      <c r="C34" s="176">
        <v>695</v>
      </c>
      <c r="D34" s="176">
        <v>930</v>
      </c>
      <c r="E34" s="176">
        <v>5</v>
      </c>
      <c r="F34" s="325">
        <v>16.600000000000001</v>
      </c>
      <c r="G34" s="238"/>
      <c r="H34" s="238"/>
      <c r="I34" s="238"/>
    </row>
    <row r="35" spans="1:9" ht="23.25" customHeight="1">
      <c r="A35" s="174" t="s">
        <v>114</v>
      </c>
      <c r="B35" s="237">
        <v>966</v>
      </c>
      <c r="C35" s="237">
        <v>295</v>
      </c>
      <c r="D35" s="237">
        <v>192</v>
      </c>
      <c r="E35" s="237">
        <v>43</v>
      </c>
      <c r="F35" s="324">
        <v>2.4</v>
      </c>
      <c r="G35" s="238"/>
      <c r="H35" s="238"/>
      <c r="I35" s="238"/>
    </row>
    <row r="36" spans="1:9">
      <c r="A36" s="49" t="s">
        <v>116</v>
      </c>
      <c r="B36" s="176">
        <v>121</v>
      </c>
      <c r="C36" s="176">
        <v>13</v>
      </c>
      <c r="D36" s="176">
        <v>10</v>
      </c>
      <c r="E36" s="176">
        <v>3</v>
      </c>
      <c r="F36" s="325">
        <v>0.3</v>
      </c>
      <c r="G36" s="238"/>
      <c r="H36" s="238"/>
      <c r="I36" s="238"/>
    </row>
    <row r="37" spans="1:9">
      <c r="A37" s="49" t="s">
        <v>130</v>
      </c>
      <c r="B37" s="176">
        <v>0</v>
      </c>
      <c r="C37" s="176">
        <v>0</v>
      </c>
      <c r="D37" s="176">
        <v>0</v>
      </c>
      <c r="E37" s="176">
        <v>0</v>
      </c>
      <c r="F37" s="325">
        <v>0</v>
      </c>
      <c r="G37" s="238"/>
      <c r="H37" s="238"/>
      <c r="I37" s="238"/>
    </row>
    <row r="38" spans="1:9">
      <c r="A38" s="49" t="s">
        <v>133</v>
      </c>
      <c r="B38" s="176">
        <v>844</v>
      </c>
      <c r="C38" s="176">
        <v>282</v>
      </c>
      <c r="D38" s="176">
        <v>182</v>
      </c>
      <c r="E38" s="176">
        <v>40</v>
      </c>
      <c r="F38" s="325">
        <v>2.1</v>
      </c>
      <c r="G38" s="238"/>
      <c r="H38" s="238"/>
      <c r="I38" s="238"/>
    </row>
    <row r="39" spans="1:9">
      <c r="A39" s="349" t="s">
        <v>2934</v>
      </c>
      <c r="B39" s="176">
        <v>1</v>
      </c>
      <c r="C39" s="176">
        <v>0</v>
      </c>
      <c r="D39" s="176">
        <v>0</v>
      </c>
      <c r="E39" s="176">
        <v>0</v>
      </c>
      <c r="F39" s="325">
        <v>0</v>
      </c>
      <c r="G39" s="238"/>
      <c r="H39" s="238"/>
      <c r="I39" s="238"/>
    </row>
    <row r="40" spans="1:9" ht="23.25" customHeight="1">
      <c r="A40" s="174" t="s">
        <v>120</v>
      </c>
      <c r="B40" s="237">
        <v>2840</v>
      </c>
      <c r="C40" s="237">
        <v>747</v>
      </c>
      <c r="D40" s="237">
        <v>760</v>
      </c>
      <c r="E40" s="237">
        <v>251</v>
      </c>
      <c r="F40" s="324">
        <v>7.1</v>
      </c>
      <c r="G40" s="238"/>
      <c r="H40" s="238"/>
      <c r="I40" s="238"/>
    </row>
    <row r="41" spans="1:9">
      <c r="A41" s="49" t="s">
        <v>2922</v>
      </c>
      <c r="B41" s="176">
        <v>1077</v>
      </c>
      <c r="C41" s="176">
        <v>323</v>
      </c>
      <c r="D41" s="176">
        <v>491</v>
      </c>
      <c r="E41" s="176">
        <v>214</v>
      </c>
      <c r="F41" s="325">
        <v>2.7</v>
      </c>
      <c r="G41" s="238"/>
      <c r="H41" s="238"/>
      <c r="I41" s="238"/>
    </row>
    <row r="42" spans="1:9">
      <c r="A42" s="165" t="s">
        <v>176</v>
      </c>
      <c r="B42" s="176">
        <v>97</v>
      </c>
      <c r="C42" s="176">
        <v>20</v>
      </c>
      <c r="D42" s="176">
        <v>73</v>
      </c>
      <c r="E42" s="176">
        <v>3</v>
      </c>
      <c r="F42" s="325">
        <v>0.2</v>
      </c>
      <c r="G42" s="238"/>
      <c r="H42" s="238"/>
      <c r="I42" s="238"/>
    </row>
    <row r="43" spans="1:9">
      <c r="A43" s="120" t="s">
        <v>2925</v>
      </c>
      <c r="B43" s="176">
        <v>1506</v>
      </c>
      <c r="C43" s="176">
        <v>380</v>
      </c>
      <c r="D43" s="176">
        <v>151</v>
      </c>
      <c r="E43" s="176">
        <v>34</v>
      </c>
      <c r="F43" s="325">
        <v>3.8</v>
      </c>
      <c r="G43" s="238"/>
      <c r="H43" s="238"/>
      <c r="I43" s="238"/>
    </row>
    <row r="44" spans="1:9">
      <c r="A44" s="165" t="s">
        <v>180</v>
      </c>
      <c r="B44" s="176">
        <v>117</v>
      </c>
      <c r="C44" s="176">
        <v>15</v>
      </c>
      <c r="D44" s="176">
        <v>2</v>
      </c>
      <c r="E44" s="176">
        <v>0</v>
      </c>
      <c r="F44" s="325">
        <v>0.3</v>
      </c>
      <c r="G44" s="238"/>
      <c r="H44" s="238"/>
      <c r="I44" s="238"/>
    </row>
    <row r="45" spans="1:9">
      <c r="A45" s="349" t="s">
        <v>181</v>
      </c>
      <c r="B45" s="176">
        <v>43</v>
      </c>
      <c r="C45" s="176">
        <v>9</v>
      </c>
      <c r="D45" s="176">
        <v>43</v>
      </c>
      <c r="E45" s="176">
        <v>0</v>
      </c>
      <c r="F45" s="325">
        <v>0.1</v>
      </c>
      <c r="G45" s="238"/>
      <c r="H45" s="238"/>
      <c r="I45" s="238"/>
    </row>
    <row r="46" spans="1:9" ht="23.25" customHeight="1">
      <c r="A46" s="174" t="s">
        <v>3137</v>
      </c>
      <c r="B46" s="237">
        <v>0</v>
      </c>
      <c r="C46" s="237">
        <v>0</v>
      </c>
      <c r="D46" s="237">
        <v>0</v>
      </c>
      <c r="E46" s="237">
        <v>0</v>
      </c>
      <c r="F46" s="324">
        <v>0</v>
      </c>
      <c r="G46" s="238"/>
      <c r="H46" s="238"/>
      <c r="I46" s="238"/>
    </row>
    <row r="47" spans="1:9" s="175" customFormat="1" ht="21.4" customHeight="1" thickBot="1">
      <c r="A47" s="535" t="s">
        <v>2935</v>
      </c>
      <c r="B47" s="536">
        <v>40134</v>
      </c>
      <c r="C47" s="536">
        <v>7442</v>
      </c>
      <c r="D47" s="536">
        <v>7587</v>
      </c>
      <c r="E47" s="536">
        <v>6641</v>
      </c>
      <c r="F47" s="537">
        <v>100</v>
      </c>
      <c r="G47" s="238"/>
      <c r="H47" s="238"/>
      <c r="I47" s="238"/>
    </row>
    <row r="48" spans="1:9" s="175" customFormat="1" ht="23.25" customHeight="1" thickTop="1">
      <c r="A48" s="538" t="s">
        <v>3154</v>
      </c>
      <c r="B48" s="539">
        <v>0</v>
      </c>
      <c r="C48" s="539">
        <v>0</v>
      </c>
      <c r="D48" s="539">
        <v>0</v>
      </c>
      <c r="E48" s="539">
        <v>0</v>
      </c>
      <c r="F48" s="325">
        <v>0</v>
      </c>
      <c r="G48" s="238"/>
      <c r="H48" s="238"/>
      <c r="I48" s="238"/>
    </row>
    <row r="49" spans="1:9" s="175" customFormat="1" ht="23.25" customHeight="1" thickBot="1">
      <c r="A49" s="535" t="s">
        <v>134</v>
      </c>
      <c r="B49" s="536">
        <v>40134</v>
      </c>
      <c r="C49" s="536">
        <v>7442</v>
      </c>
      <c r="D49" s="536">
        <v>7587</v>
      </c>
      <c r="E49" s="536">
        <v>6641</v>
      </c>
      <c r="F49" s="537">
        <v>100</v>
      </c>
      <c r="G49" s="238"/>
      <c r="H49" s="238"/>
      <c r="I49" s="238"/>
    </row>
    <row r="50" spans="1:9" s="175" customFormat="1" ht="23.25" customHeight="1" thickTop="1" thickBot="1">
      <c r="A50" s="666" t="s">
        <v>3155</v>
      </c>
      <c r="B50" s="667">
        <v>30806</v>
      </c>
      <c r="C50" s="667">
        <v>6141</v>
      </c>
      <c r="D50" s="667">
        <v>6027</v>
      </c>
      <c r="E50" s="667">
        <v>6389</v>
      </c>
      <c r="F50" s="668"/>
      <c r="G50" s="238"/>
      <c r="H50" s="238"/>
      <c r="I50" s="238"/>
    </row>
    <row r="51" spans="1:9" s="175" customFormat="1" ht="33.75" customHeight="1" thickTop="1">
      <c r="A51" s="904" t="s">
        <v>2942</v>
      </c>
      <c r="B51" s="904"/>
      <c r="C51" s="904"/>
      <c r="D51" s="904"/>
      <c r="E51" s="904"/>
      <c r="F51" s="904"/>
    </row>
    <row r="52" spans="1:9" s="175" customFormat="1" ht="15.4" customHeight="1">
      <c r="A52" s="904" t="s">
        <v>2647</v>
      </c>
      <c r="B52" s="904"/>
      <c r="C52" s="904"/>
      <c r="D52" s="904"/>
      <c r="E52" s="904"/>
      <c r="F52" s="904"/>
    </row>
    <row r="53" spans="1:9" s="175" customFormat="1" ht="57.4" customHeight="1">
      <c r="A53" s="915" t="s">
        <v>3283</v>
      </c>
      <c r="B53" s="915"/>
      <c r="C53" s="915"/>
      <c r="D53" s="915"/>
      <c r="E53" s="915"/>
      <c r="F53" s="915"/>
    </row>
    <row r="54" spans="1:9" s="175" customFormat="1" ht="52.5" customHeight="1">
      <c r="A54" s="893" t="s">
        <v>3285</v>
      </c>
      <c r="B54" s="893"/>
      <c r="C54" s="893"/>
      <c r="D54" s="893"/>
      <c r="E54" s="893"/>
      <c r="F54" s="893"/>
    </row>
    <row r="55" spans="1:9" s="175" customFormat="1" ht="15.75" customHeight="1">
      <c r="A55" s="916" t="s">
        <v>2937</v>
      </c>
      <c r="B55" s="916"/>
      <c r="C55" s="916"/>
      <c r="D55" s="916"/>
      <c r="E55" s="916"/>
      <c r="F55" s="916"/>
    </row>
    <row r="56" spans="1:9" s="735" customFormat="1" ht="17.25" customHeight="1">
      <c r="A56" s="916" t="s">
        <v>2943</v>
      </c>
      <c r="B56" s="916"/>
      <c r="C56" s="916"/>
      <c r="D56" s="916"/>
      <c r="E56" s="916"/>
      <c r="F56" s="916"/>
    </row>
    <row r="57" spans="1:9" s="735" customFormat="1" ht="15.4" customHeight="1">
      <c r="A57" s="916" t="s">
        <v>3252</v>
      </c>
      <c r="B57" s="916"/>
      <c r="C57" s="916"/>
      <c r="D57" s="916"/>
      <c r="E57" s="916"/>
      <c r="F57" s="916"/>
    </row>
    <row r="58" spans="1:9" ht="14.25">
      <c r="A58" s="922" t="s">
        <v>3284</v>
      </c>
      <c r="B58" s="922"/>
      <c r="C58" s="922"/>
      <c r="D58" s="922"/>
      <c r="E58" s="922"/>
      <c r="F58" s="922"/>
    </row>
    <row r="60" spans="1:9">
      <c r="A60" s="302" t="s">
        <v>1</v>
      </c>
      <c r="B60" s="303" t="str">
        <f>Contents!C26</f>
        <v>18 Apr 2019</v>
      </c>
      <c r="C60" s="736"/>
    </row>
    <row r="61" spans="1:9">
      <c r="A61" s="302" t="s">
        <v>2734</v>
      </c>
      <c r="B61" s="303" t="str">
        <f>Contents!D26</f>
        <v>23 May 2019</v>
      </c>
      <c r="F61" s="165"/>
    </row>
  </sheetData>
  <mergeCells count="10">
    <mergeCell ref="A58:F58"/>
    <mergeCell ref="A55:F55"/>
    <mergeCell ref="A56:F56"/>
    <mergeCell ref="A57:F57"/>
    <mergeCell ref="A4:A5"/>
    <mergeCell ref="C4:F4"/>
    <mergeCell ref="A51:F51"/>
    <mergeCell ref="A52:F52"/>
    <mergeCell ref="A53:F53"/>
    <mergeCell ref="A54:F54"/>
  </mergeCell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3:E103"/>
  <sheetViews>
    <sheetView zoomScaleNormal="100" workbookViewId="0">
      <pane ySplit="14" topLeftCell="A15" activePane="bottomLeft" state="frozen"/>
      <selection pane="bottomLeft" activeCell="A4" sqref="A4:D4"/>
    </sheetView>
  </sheetViews>
  <sheetFormatPr defaultColWidth="9" defaultRowHeight="12.75"/>
  <cols>
    <col min="1" max="1" width="21.265625" style="1" bestFit="1" customWidth="1"/>
    <col min="2" max="2" width="141.73046875" style="1" customWidth="1"/>
    <col min="3" max="3" width="15.73046875" style="1" customWidth="1"/>
    <col min="4" max="4" width="15.265625" style="1" customWidth="1"/>
    <col min="5" max="5" width="13.265625" style="1" customWidth="1"/>
    <col min="6" max="9" width="9" style="1"/>
    <col min="10" max="10" width="22.59765625" style="1" bestFit="1" customWidth="1"/>
    <col min="11" max="16384" width="9" style="1"/>
  </cols>
  <sheetData>
    <row r="3" spans="1:5" ht="13.5" customHeight="1"/>
    <row r="4" spans="1:5" ht="13.15">
      <c r="A4" s="844" t="s">
        <v>2899</v>
      </c>
      <c r="B4" s="844"/>
      <c r="C4" s="844"/>
      <c r="D4" s="844"/>
    </row>
    <row r="5" spans="1:5" ht="18" customHeight="1">
      <c r="A5" s="122"/>
      <c r="B5" s="122"/>
      <c r="C5" s="122"/>
      <c r="D5" s="122"/>
    </row>
    <row r="6" spans="1:5">
      <c r="A6" s="150" t="s">
        <v>2379</v>
      </c>
      <c r="B6" s="5" t="s">
        <v>3044</v>
      </c>
      <c r="C6" s="150"/>
    </row>
    <row r="7" spans="1:5" ht="22.5" customHeight="1">
      <c r="A7" s="123" t="s">
        <v>2557</v>
      </c>
      <c r="B7" s="8"/>
    </row>
    <row r="8" spans="1:5" ht="24" customHeight="1">
      <c r="A8" s="29" t="s">
        <v>2380</v>
      </c>
      <c r="B8" s="8"/>
      <c r="C8" s="847" t="s">
        <v>2950</v>
      </c>
      <c r="D8" s="847"/>
      <c r="E8" s="847"/>
    </row>
    <row r="9" spans="1:5" ht="13.15">
      <c r="A9" s="29" t="s">
        <v>2802</v>
      </c>
      <c r="B9" s="8"/>
      <c r="C9" s="847"/>
      <c r="D9" s="847"/>
      <c r="E9" s="847"/>
    </row>
    <row r="10" spans="1:5" ht="13.15">
      <c r="A10" s="29"/>
      <c r="B10" s="8"/>
      <c r="C10" s="847"/>
      <c r="D10" s="847"/>
      <c r="E10" s="847"/>
    </row>
    <row r="11" spans="1:5" ht="13.15">
      <c r="A11" s="29" t="s">
        <v>0</v>
      </c>
      <c r="B11" s="8"/>
      <c r="C11" s="847"/>
      <c r="D11" s="847"/>
      <c r="E11" s="847"/>
    </row>
    <row r="12" spans="1:5">
      <c r="A12" s="29" t="s">
        <v>2781</v>
      </c>
      <c r="B12" s="1" t="s">
        <v>2783</v>
      </c>
      <c r="C12" s="847"/>
      <c r="D12" s="847"/>
      <c r="E12" s="847"/>
    </row>
    <row r="13" spans="1:5">
      <c r="A13" s="29" t="s">
        <v>2782</v>
      </c>
      <c r="B13" s="1" t="s">
        <v>3191</v>
      </c>
      <c r="C13" s="847"/>
      <c r="D13" s="847"/>
      <c r="E13" s="847"/>
    </row>
    <row r="14" spans="1:5" ht="28.5" customHeight="1">
      <c r="A14" s="124" t="s">
        <v>2377</v>
      </c>
      <c r="B14" s="125" t="s">
        <v>2393</v>
      </c>
      <c r="C14" s="125" t="s">
        <v>1</v>
      </c>
      <c r="D14" s="125" t="s">
        <v>2</v>
      </c>
      <c r="E14" s="125" t="s">
        <v>2502</v>
      </c>
    </row>
    <row r="15" spans="1:5" ht="36.75" customHeight="1">
      <c r="A15" s="29" t="s">
        <v>3</v>
      </c>
      <c r="B15" s="271" t="s">
        <v>2558</v>
      </c>
      <c r="C15" s="5" t="s">
        <v>2816</v>
      </c>
      <c r="D15" s="5" t="s">
        <v>3049</v>
      </c>
      <c r="E15" s="1" t="s">
        <v>2503</v>
      </c>
    </row>
    <row r="16" spans="1:5">
      <c r="A16" s="29" t="s">
        <v>4</v>
      </c>
      <c r="B16" s="1" t="s">
        <v>2550</v>
      </c>
      <c r="C16" s="5" t="s">
        <v>2816</v>
      </c>
      <c r="D16" s="5" t="s">
        <v>3049</v>
      </c>
      <c r="E16" s="1" t="s">
        <v>2503</v>
      </c>
    </row>
    <row r="17" spans="1:5">
      <c r="A17" s="29" t="s">
        <v>5</v>
      </c>
      <c r="B17" s="1" t="s">
        <v>2717</v>
      </c>
      <c r="C17" s="5" t="s">
        <v>2816</v>
      </c>
      <c r="D17" s="5" t="s">
        <v>3049</v>
      </c>
      <c r="E17" s="1" t="s">
        <v>2503</v>
      </c>
    </row>
    <row r="18" spans="1:5">
      <c r="A18" s="29" t="s">
        <v>2849</v>
      </c>
      <c r="B18" s="1" t="s">
        <v>2553</v>
      </c>
      <c r="C18" s="5" t="s">
        <v>2816</v>
      </c>
      <c r="D18" s="5" t="s">
        <v>3049</v>
      </c>
      <c r="E18" s="1" t="s">
        <v>2503</v>
      </c>
    </row>
    <row r="19" spans="1:5" ht="39.75" customHeight="1">
      <c r="A19" s="29" t="s">
        <v>6</v>
      </c>
      <c r="B19" s="271" t="s">
        <v>2855</v>
      </c>
      <c r="C19" s="5" t="s">
        <v>2816</v>
      </c>
      <c r="D19" s="5" t="s">
        <v>3049</v>
      </c>
      <c r="E19" s="1" t="s">
        <v>2503</v>
      </c>
    </row>
    <row r="20" spans="1:5">
      <c r="A20" s="29" t="s">
        <v>8</v>
      </c>
      <c r="B20" s="271" t="s">
        <v>2941</v>
      </c>
      <c r="C20" s="5" t="s">
        <v>2816</v>
      </c>
      <c r="D20" s="5" t="s">
        <v>3050</v>
      </c>
      <c r="E20" s="1" t="s">
        <v>2503</v>
      </c>
    </row>
    <row r="21" spans="1:5">
      <c r="A21" s="29" t="s">
        <v>14</v>
      </c>
      <c r="B21" s="271" t="s">
        <v>2962</v>
      </c>
      <c r="C21" s="5" t="s">
        <v>2816</v>
      </c>
      <c r="D21" s="5" t="s">
        <v>3049</v>
      </c>
      <c r="E21" s="1" t="s">
        <v>2503</v>
      </c>
    </row>
    <row r="22" spans="1:5">
      <c r="A22" s="29" t="s">
        <v>15</v>
      </c>
      <c r="B22" s="271" t="s">
        <v>2692</v>
      </c>
      <c r="C22" s="5" t="s">
        <v>2816</v>
      </c>
      <c r="D22" s="5" t="s">
        <v>3049</v>
      </c>
      <c r="E22" s="1" t="s">
        <v>2503</v>
      </c>
    </row>
    <row r="23" spans="1:5">
      <c r="A23" s="521" t="s">
        <v>16</v>
      </c>
      <c r="B23" s="271" t="s">
        <v>2854</v>
      </c>
      <c r="C23" s="5" t="s">
        <v>2816</v>
      </c>
      <c r="D23" s="5" t="s">
        <v>3050</v>
      </c>
      <c r="E23" s="1" t="s">
        <v>2503</v>
      </c>
    </row>
    <row r="24" spans="1:5">
      <c r="A24" s="29" t="s">
        <v>17</v>
      </c>
      <c r="B24" s="1" t="s">
        <v>2963</v>
      </c>
      <c r="C24" s="5" t="s">
        <v>2816</v>
      </c>
      <c r="D24" s="5" t="s">
        <v>3049</v>
      </c>
      <c r="E24" s="1" t="s">
        <v>2503</v>
      </c>
    </row>
    <row r="25" spans="1:5">
      <c r="A25" s="29" t="s">
        <v>18</v>
      </c>
      <c r="B25" s="1" t="s">
        <v>2694</v>
      </c>
      <c r="C25" s="5" t="s">
        <v>2816</v>
      </c>
      <c r="D25" s="5" t="s">
        <v>3049</v>
      </c>
      <c r="E25" s="1" t="s">
        <v>2503</v>
      </c>
    </row>
    <row r="26" spans="1:5">
      <c r="A26" s="29" t="s">
        <v>21</v>
      </c>
      <c r="B26" s="1" t="s">
        <v>2853</v>
      </c>
      <c r="C26" s="5" t="s">
        <v>2816</v>
      </c>
      <c r="D26" s="5" t="s">
        <v>3050</v>
      </c>
      <c r="E26" s="1" t="s">
        <v>2503</v>
      </c>
    </row>
    <row r="27" spans="1:5" ht="42" customHeight="1">
      <c r="A27" s="29" t="s">
        <v>24</v>
      </c>
      <c r="B27" s="271" t="s">
        <v>2964</v>
      </c>
      <c r="C27" s="5" t="s">
        <v>2816</v>
      </c>
      <c r="D27" s="5" t="s">
        <v>3049</v>
      </c>
      <c r="E27" s="1" t="s">
        <v>2503</v>
      </c>
    </row>
    <row r="28" spans="1:5">
      <c r="A28" s="29" t="s">
        <v>25</v>
      </c>
      <c r="B28" s="1" t="s">
        <v>2555</v>
      </c>
      <c r="C28" s="5" t="s">
        <v>2816</v>
      </c>
      <c r="D28" s="5" t="s">
        <v>3049</v>
      </c>
      <c r="E28" s="1" t="s">
        <v>2503</v>
      </c>
    </row>
    <row r="29" spans="1:5">
      <c r="A29" s="29" t="s">
        <v>2856</v>
      </c>
      <c r="B29" s="1" t="s">
        <v>2390</v>
      </c>
      <c r="C29" s="5" t="s">
        <v>2816</v>
      </c>
      <c r="D29" s="5" t="s">
        <v>3049</v>
      </c>
      <c r="E29" s="1" t="s">
        <v>2503</v>
      </c>
    </row>
    <row r="30" spans="1:5">
      <c r="A30" s="29" t="s">
        <v>28</v>
      </c>
      <c r="B30" s="1" t="s">
        <v>2383</v>
      </c>
      <c r="C30" s="5" t="s">
        <v>2816</v>
      </c>
      <c r="D30" s="5" t="s">
        <v>3049</v>
      </c>
      <c r="E30" s="1" t="s">
        <v>2503</v>
      </c>
    </row>
    <row r="31" spans="1:5">
      <c r="A31" s="29" t="s">
        <v>2857</v>
      </c>
      <c r="B31" s="1" t="s">
        <v>3057</v>
      </c>
      <c r="C31" s="5" t="s">
        <v>2816</v>
      </c>
      <c r="D31" s="5" t="s">
        <v>3049</v>
      </c>
      <c r="E31" s="1" t="s">
        <v>2503</v>
      </c>
    </row>
    <row r="32" spans="1:5">
      <c r="A32" s="29" t="s">
        <v>2858</v>
      </c>
      <c r="B32" s="1" t="s">
        <v>2384</v>
      </c>
      <c r="C32" s="5" t="s">
        <v>2816</v>
      </c>
      <c r="D32" s="5" t="s">
        <v>3049</v>
      </c>
      <c r="E32" s="1" t="s">
        <v>2503</v>
      </c>
    </row>
    <row r="33" spans="1:5">
      <c r="A33" s="29" t="s">
        <v>3061</v>
      </c>
      <c r="B33" s="1" t="s">
        <v>3058</v>
      </c>
      <c r="C33" s="5" t="s">
        <v>2816</v>
      </c>
      <c r="D33" s="5" t="s">
        <v>3064</v>
      </c>
      <c r="E33" s="1" t="s">
        <v>3065</v>
      </c>
    </row>
    <row r="34" spans="1:5">
      <c r="A34" s="29" t="s">
        <v>3062</v>
      </c>
      <c r="B34" s="1" t="s">
        <v>3059</v>
      </c>
      <c r="C34" s="5" t="s">
        <v>2816</v>
      </c>
      <c r="D34" s="5" t="s">
        <v>3064</v>
      </c>
      <c r="E34" s="1" t="s">
        <v>3065</v>
      </c>
    </row>
    <row r="35" spans="1:5">
      <c r="A35" s="29" t="s">
        <v>3063</v>
      </c>
      <c r="B35" s="1" t="s">
        <v>3060</v>
      </c>
      <c r="C35" s="5" t="s">
        <v>2816</v>
      </c>
      <c r="D35" s="5" t="s">
        <v>3064</v>
      </c>
      <c r="E35" s="1" t="s">
        <v>3065</v>
      </c>
    </row>
    <row r="36" spans="1:5" ht="38.25" customHeight="1">
      <c r="A36" s="29" t="s">
        <v>2872</v>
      </c>
      <c r="B36" s="522" t="s">
        <v>2871</v>
      </c>
      <c r="C36" s="5" t="s">
        <v>2816</v>
      </c>
      <c r="D36" s="5" t="s">
        <v>3049</v>
      </c>
      <c r="E36" s="1" t="s">
        <v>2503</v>
      </c>
    </row>
    <row r="37" spans="1:5">
      <c r="A37" s="29" t="s">
        <v>2873</v>
      </c>
      <c r="B37" s="1" t="s">
        <v>2388</v>
      </c>
      <c r="C37" s="5" t="s">
        <v>2816</v>
      </c>
      <c r="D37" s="5" t="s">
        <v>3049</v>
      </c>
      <c r="E37" s="1" t="s">
        <v>2503</v>
      </c>
    </row>
    <row r="38" spans="1:5">
      <c r="A38" s="29" t="s">
        <v>2874</v>
      </c>
      <c r="B38" s="1" t="s">
        <v>2389</v>
      </c>
      <c r="C38" s="5" t="s">
        <v>2816</v>
      </c>
      <c r="D38" s="5" t="s">
        <v>3049</v>
      </c>
      <c r="E38" s="1" t="s">
        <v>2503</v>
      </c>
    </row>
    <row r="39" spans="1:5">
      <c r="A39" s="29" t="s">
        <v>2875</v>
      </c>
      <c r="B39" s="1" t="s">
        <v>2386</v>
      </c>
      <c r="C39" s="5" t="s">
        <v>2816</v>
      </c>
      <c r="D39" s="5" t="s">
        <v>3049</v>
      </c>
      <c r="E39" s="1" t="s">
        <v>2503</v>
      </c>
    </row>
    <row r="40" spans="1:5">
      <c r="A40" s="29" t="s">
        <v>2876</v>
      </c>
      <c r="B40" s="1" t="s">
        <v>2387</v>
      </c>
      <c r="C40" s="5" t="s">
        <v>2816</v>
      </c>
      <c r="D40" s="5" t="s">
        <v>3049</v>
      </c>
      <c r="E40" s="1" t="s">
        <v>2503</v>
      </c>
    </row>
    <row r="41" spans="1:5" ht="36.75" customHeight="1">
      <c r="A41" s="29" t="s">
        <v>2881</v>
      </c>
      <c r="B41" s="271" t="s">
        <v>2559</v>
      </c>
      <c r="C41" s="5" t="s">
        <v>2816</v>
      </c>
      <c r="D41" s="5" t="s">
        <v>3050</v>
      </c>
      <c r="E41" s="1" t="s">
        <v>2503</v>
      </c>
    </row>
    <row r="42" spans="1:5">
      <c r="A42" s="29" t="s">
        <v>2882</v>
      </c>
      <c r="B42" s="1" t="s">
        <v>2391</v>
      </c>
      <c r="C42" s="5" t="s">
        <v>2816</v>
      </c>
      <c r="D42" s="5" t="s">
        <v>3049</v>
      </c>
      <c r="E42" s="1" t="s">
        <v>2503</v>
      </c>
    </row>
    <row r="43" spans="1:5">
      <c r="A43" s="29" t="s">
        <v>2883</v>
      </c>
      <c r="B43" s="1" t="s">
        <v>2836</v>
      </c>
      <c r="C43" s="5" t="s">
        <v>2582</v>
      </c>
      <c r="D43" s="270" t="s">
        <v>2696</v>
      </c>
      <c r="E43" s="1" t="s">
        <v>2503</v>
      </c>
    </row>
    <row r="44" spans="1:5">
      <c r="A44" s="29" t="s">
        <v>2884</v>
      </c>
      <c r="B44" s="1" t="s">
        <v>2917</v>
      </c>
      <c r="C44" s="5" t="s">
        <v>2852</v>
      </c>
      <c r="D44" s="270" t="s">
        <v>2696</v>
      </c>
      <c r="E44" s="1" t="s">
        <v>2503</v>
      </c>
    </row>
    <row r="45" spans="1:5">
      <c r="A45" s="29" t="s">
        <v>3046</v>
      </c>
      <c r="B45" s="1" t="s">
        <v>3045</v>
      </c>
      <c r="C45" s="5" t="s">
        <v>2816</v>
      </c>
      <c r="D45" s="5" t="s">
        <v>3050</v>
      </c>
      <c r="E45" s="1" t="s">
        <v>2503</v>
      </c>
    </row>
    <row r="46" spans="1:5" ht="36.75" customHeight="1">
      <c r="A46" s="29" t="s">
        <v>2885</v>
      </c>
      <c r="B46" s="328" t="s">
        <v>2560</v>
      </c>
      <c r="C46" s="5" t="s">
        <v>2816</v>
      </c>
      <c r="D46" s="5" t="s">
        <v>3049</v>
      </c>
      <c r="E46" s="1" t="s">
        <v>2503</v>
      </c>
    </row>
    <row r="47" spans="1:5">
      <c r="A47" s="29" t="s">
        <v>2886</v>
      </c>
      <c r="B47" s="1" t="s">
        <v>2960</v>
      </c>
      <c r="C47" s="5" t="s">
        <v>2806</v>
      </c>
      <c r="D47" s="5" t="s">
        <v>3049</v>
      </c>
      <c r="E47" s="1" t="s">
        <v>2503</v>
      </c>
    </row>
    <row r="48" spans="1:5">
      <c r="A48" s="29" t="s">
        <v>2887</v>
      </c>
      <c r="B48" s="1" t="s">
        <v>2740</v>
      </c>
      <c r="C48" s="5" t="s">
        <v>2792</v>
      </c>
      <c r="D48" s="5" t="s">
        <v>3049</v>
      </c>
      <c r="E48" s="1" t="s">
        <v>2503</v>
      </c>
    </row>
    <row r="49" spans="1:5">
      <c r="A49" s="29" t="s">
        <v>3047</v>
      </c>
      <c r="B49" s="1" t="s">
        <v>3048</v>
      </c>
      <c r="C49" s="5" t="s">
        <v>2816</v>
      </c>
      <c r="D49" s="5" t="s">
        <v>3049</v>
      </c>
      <c r="E49" s="1" t="s">
        <v>2503</v>
      </c>
    </row>
    <row r="50" spans="1:5">
      <c r="A50" s="29" t="s">
        <v>3217</v>
      </c>
      <c r="B50" s="1" t="s">
        <v>3220</v>
      </c>
      <c r="C50" s="5" t="s">
        <v>2792</v>
      </c>
      <c r="D50" s="5" t="s">
        <v>3049</v>
      </c>
      <c r="E50" s="1" t="s">
        <v>2503</v>
      </c>
    </row>
    <row r="51" spans="1:5">
      <c r="A51" s="29" t="s">
        <v>3218</v>
      </c>
      <c r="B51" s="1" t="s">
        <v>3219</v>
      </c>
      <c r="C51" s="5" t="s">
        <v>2816</v>
      </c>
      <c r="D51" s="5" t="s">
        <v>3049</v>
      </c>
      <c r="E51" s="1" t="s">
        <v>2503</v>
      </c>
    </row>
    <row r="52" spans="1:5" ht="36.75" customHeight="1">
      <c r="A52" s="29" t="s">
        <v>2866</v>
      </c>
      <c r="B52" s="271" t="s">
        <v>2865</v>
      </c>
      <c r="C52" s="5" t="s">
        <v>2816</v>
      </c>
      <c r="D52" s="5" t="s">
        <v>3049</v>
      </c>
      <c r="E52" s="148" t="s">
        <v>2503</v>
      </c>
    </row>
    <row r="53" spans="1:5" ht="13.9" customHeight="1">
      <c r="A53" s="29" t="s">
        <v>2867</v>
      </c>
      <c r="B53" s="1" t="s">
        <v>2741</v>
      </c>
      <c r="C53" s="5" t="s">
        <v>2816</v>
      </c>
      <c r="D53" s="5" t="s">
        <v>3049</v>
      </c>
      <c r="E53" s="148" t="s">
        <v>2503</v>
      </c>
    </row>
    <row r="54" spans="1:5" ht="13.9" customHeight="1">
      <c r="A54" s="29" t="s">
        <v>2868</v>
      </c>
      <c r="B54" s="1" t="s">
        <v>2742</v>
      </c>
      <c r="C54" s="5" t="s">
        <v>2816</v>
      </c>
      <c r="D54" s="5" t="s">
        <v>3049</v>
      </c>
      <c r="E54" s="148" t="s">
        <v>2503</v>
      </c>
    </row>
    <row r="55" spans="1:5">
      <c r="A55" s="29" t="s">
        <v>2869</v>
      </c>
      <c r="B55" s="126" t="s">
        <v>2863</v>
      </c>
      <c r="C55" s="5" t="s">
        <v>2816</v>
      </c>
      <c r="D55" s="5" t="s">
        <v>3049</v>
      </c>
      <c r="E55" s="1" t="s">
        <v>2503</v>
      </c>
    </row>
    <row r="56" spans="1:5">
      <c r="A56" s="29" t="s">
        <v>2870</v>
      </c>
      <c r="B56" s="271" t="s">
        <v>2864</v>
      </c>
      <c r="C56" s="5" t="s">
        <v>2739</v>
      </c>
      <c r="D56" s="270" t="s">
        <v>2696</v>
      </c>
      <c r="E56" s="1" t="s">
        <v>2503</v>
      </c>
    </row>
    <row r="57" spans="1:5" ht="37.15" customHeight="1">
      <c r="A57" s="29" t="s">
        <v>3174</v>
      </c>
      <c r="B57" s="271" t="s">
        <v>3168</v>
      </c>
      <c r="C57" s="5" t="s">
        <v>2816</v>
      </c>
      <c r="D57" s="5" t="s">
        <v>3064</v>
      </c>
      <c r="E57" s="1" t="s">
        <v>3065</v>
      </c>
    </row>
    <row r="58" spans="1:5">
      <c r="A58" s="29" t="s">
        <v>3175</v>
      </c>
      <c r="B58" s="1" t="s">
        <v>3169</v>
      </c>
      <c r="C58" s="5" t="s">
        <v>2816</v>
      </c>
      <c r="D58" s="5" t="s">
        <v>3064</v>
      </c>
      <c r="E58" s="1" t="s">
        <v>3065</v>
      </c>
    </row>
    <row r="59" spans="1:5">
      <c r="A59" s="29" t="s">
        <v>3176</v>
      </c>
      <c r="B59" s="1" t="s">
        <v>3170</v>
      </c>
      <c r="C59" s="5" t="s">
        <v>2816</v>
      </c>
      <c r="D59" s="5" t="s">
        <v>3064</v>
      </c>
      <c r="E59" s="1" t="s">
        <v>3065</v>
      </c>
    </row>
    <row r="60" spans="1:5">
      <c r="A60" s="29" t="s">
        <v>3177</v>
      </c>
      <c r="B60" s="1" t="s">
        <v>3171</v>
      </c>
      <c r="C60" s="5" t="s">
        <v>2816</v>
      </c>
      <c r="D60" s="5" t="s">
        <v>3064</v>
      </c>
      <c r="E60" s="1" t="s">
        <v>3065</v>
      </c>
    </row>
    <row r="61" spans="1:5">
      <c r="A61" s="29" t="s">
        <v>3178</v>
      </c>
      <c r="B61" s="1" t="s">
        <v>3172</v>
      </c>
      <c r="C61" s="5" t="s">
        <v>2816</v>
      </c>
      <c r="D61" s="5" t="s">
        <v>3064</v>
      </c>
      <c r="E61" s="1" t="s">
        <v>3065</v>
      </c>
    </row>
    <row r="62" spans="1:5">
      <c r="A62" s="29" t="s">
        <v>3179</v>
      </c>
      <c r="B62" s="1" t="s">
        <v>2970</v>
      </c>
      <c r="C62" s="5" t="s">
        <v>2816</v>
      </c>
      <c r="D62" s="5" t="s">
        <v>3064</v>
      </c>
      <c r="E62" s="1" t="s">
        <v>3065</v>
      </c>
    </row>
    <row r="63" spans="1:5" ht="36.4" customHeight="1">
      <c r="A63" s="29" t="s">
        <v>3180</v>
      </c>
      <c r="B63" s="707" t="s">
        <v>3173</v>
      </c>
      <c r="C63" s="5" t="s">
        <v>2816</v>
      </c>
      <c r="D63" s="5" t="s">
        <v>3064</v>
      </c>
      <c r="E63" s="1" t="s">
        <v>3065</v>
      </c>
    </row>
    <row r="64" spans="1:5">
      <c r="A64" s="29"/>
      <c r="B64" s="271"/>
      <c r="C64" s="5"/>
      <c r="D64" s="270"/>
    </row>
    <row r="65" spans="1:5">
      <c r="A65" s="29"/>
      <c r="B65" s="271"/>
      <c r="C65" s="5"/>
      <c r="D65" s="270"/>
    </row>
    <row r="66" spans="1:5">
      <c r="A66" s="29"/>
      <c r="B66" s="271"/>
      <c r="C66" s="5"/>
      <c r="D66" s="270"/>
    </row>
    <row r="67" spans="1:5">
      <c r="A67" s="29"/>
      <c r="B67" s="271"/>
      <c r="C67" s="5"/>
      <c r="D67" s="270"/>
    </row>
    <row r="68" spans="1:5">
      <c r="A68" s="29"/>
      <c r="B68" s="271"/>
      <c r="C68" s="5"/>
      <c r="D68" s="270"/>
    </row>
    <row r="69" spans="1:5" ht="25.5" customHeight="1">
      <c r="A69" s="1" t="s">
        <v>2381</v>
      </c>
    </row>
    <row r="70" spans="1:5" ht="33" customHeight="1">
      <c r="A70" s="845" t="s">
        <v>3299</v>
      </c>
      <c r="B70" s="846"/>
      <c r="C70" s="846"/>
      <c r="D70" s="846"/>
      <c r="E70" s="846"/>
    </row>
    <row r="71" spans="1:5" ht="26.25" customHeight="1">
      <c r="A71" s="8" t="s">
        <v>2893</v>
      </c>
      <c r="B71" s="8" t="s">
        <v>2894</v>
      </c>
      <c r="C71" s="8" t="s">
        <v>2393</v>
      </c>
    </row>
    <row r="72" spans="1:5">
      <c r="A72" s="1" t="s">
        <v>3</v>
      </c>
      <c r="B72" s="1" t="s">
        <v>3</v>
      </c>
      <c r="C72" s="1" t="s">
        <v>2895</v>
      </c>
    </row>
    <row r="73" spans="1:5">
      <c r="A73" s="1" t="s">
        <v>4</v>
      </c>
      <c r="B73" s="1" t="s">
        <v>4</v>
      </c>
      <c r="C73" s="1" t="s">
        <v>2550</v>
      </c>
    </row>
    <row r="74" spans="1:5">
      <c r="A74" s="1" t="s">
        <v>2508</v>
      </c>
      <c r="B74" s="1" t="s">
        <v>5</v>
      </c>
      <c r="C74" s="1" t="s">
        <v>2717</v>
      </c>
    </row>
    <row r="75" spans="1:5">
      <c r="A75" s="1" t="s">
        <v>5</v>
      </c>
      <c r="B75" s="1" t="s">
        <v>2849</v>
      </c>
      <c r="C75" s="1" t="s">
        <v>2553</v>
      </c>
    </row>
    <row r="76" spans="1:5">
      <c r="A76" s="1" t="s">
        <v>6</v>
      </c>
      <c r="B76" s="1" t="s">
        <v>14</v>
      </c>
      <c r="C76" s="1" t="s">
        <v>2851</v>
      </c>
    </row>
    <row r="77" spans="1:5">
      <c r="A77" s="1" t="s">
        <v>2691</v>
      </c>
      <c r="B77" s="1" t="s">
        <v>15</v>
      </c>
      <c r="C77" s="1" t="s">
        <v>2692</v>
      </c>
    </row>
    <row r="78" spans="1:5">
      <c r="A78" s="1" t="s">
        <v>7</v>
      </c>
      <c r="B78" s="1" t="s">
        <v>17</v>
      </c>
      <c r="C78" s="1" t="s">
        <v>2392</v>
      </c>
    </row>
    <row r="79" spans="1:5">
      <c r="A79" s="1" t="s">
        <v>2693</v>
      </c>
      <c r="B79" s="1" t="s">
        <v>18</v>
      </c>
      <c r="C79" s="1" t="s">
        <v>2694</v>
      </c>
    </row>
    <row r="80" spans="1:5">
      <c r="A80" s="1" t="s">
        <v>193</v>
      </c>
      <c r="B80" s="1" t="s">
        <v>24</v>
      </c>
      <c r="C80" s="1" t="s">
        <v>2554</v>
      </c>
    </row>
    <row r="81" spans="1:3">
      <c r="A81" s="1" t="s">
        <v>8</v>
      </c>
      <c r="B81" s="1" t="s">
        <v>2856</v>
      </c>
      <c r="C81" s="1" t="s">
        <v>2390</v>
      </c>
    </row>
    <row r="82" spans="1:3">
      <c r="A82" s="1" t="s">
        <v>9</v>
      </c>
      <c r="B82" s="1" t="s">
        <v>28</v>
      </c>
      <c r="C82" s="1" t="s">
        <v>2383</v>
      </c>
    </row>
    <row r="83" spans="1:3">
      <c r="A83" s="1" t="s">
        <v>2757</v>
      </c>
      <c r="B83" s="1" t="s">
        <v>2857</v>
      </c>
      <c r="C83" s="1" t="s">
        <v>2889</v>
      </c>
    </row>
    <row r="84" spans="1:3">
      <c r="A84" s="1" t="s">
        <v>10</v>
      </c>
      <c r="B84" s="1" t="s">
        <v>2858</v>
      </c>
      <c r="C84" s="1" t="s">
        <v>2384</v>
      </c>
    </row>
    <row r="85" spans="1:3">
      <c r="A85" s="1" t="s">
        <v>11</v>
      </c>
      <c r="B85" s="1" t="s">
        <v>2872</v>
      </c>
      <c r="C85" s="1" t="s">
        <v>2385</v>
      </c>
    </row>
    <row r="86" spans="1:3">
      <c r="A86" s="1" t="s">
        <v>12</v>
      </c>
      <c r="B86" s="1" t="s">
        <v>2875</v>
      </c>
      <c r="C86" s="1" t="s">
        <v>2386</v>
      </c>
    </row>
    <row r="87" spans="1:3">
      <c r="A87" s="1" t="s">
        <v>13</v>
      </c>
      <c r="B87" s="1" t="s">
        <v>2876</v>
      </c>
      <c r="C87" s="1" t="s">
        <v>2387</v>
      </c>
    </row>
    <row r="88" spans="1:3">
      <c r="A88" s="1" t="s">
        <v>14</v>
      </c>
      <c r="B88" s="1" t="s">
        <v>25</v>
      </c>
      <c r="C88" s="1" t="s">
        <v>2555</v>
      </c>
    </row>
    <row r="89" spans="1:3">
      <c r="A89" s="1" t="s">
        <v>15</v>
      </c>
      <c r="B89" s="1" t="s">
        <v>2873</v>
      </c>
      <c r="C89" s="1" t="s">
        <v>2388</v>
      </c>
    </row>
    <row r="90" spans="1:3">
      <c r="A90" s="1" t="s">
        <v>16</v>
      </c>
      <c r="B90" s="1" t="s">
        <v>2874</v>
      </c>
      <c r="C90" s="1" t="s">
        <v>2389</v>
      </c>
    </row>
    <row r="91" spans="1:3">
      <c r="A91" s="1" t="s">
        <v>17</v>
      </c>
      <c r="B91" s="1" t="s">
        <v>6</v>
      </c>
      <c r="C91" s="1" t="s">
        <v>2556</v>
      </c>
    </row>
    <row r="92" spans="1:3" ht="21" customHeight="1">
      <c r="A92" s="1" t="s">
        <v>18</v>
      </c>
      <c r="B92" s="1" t="s">
        <v>2881</v>
      </c>
      <c r="C92" s="1" t="s">
        <v>2896</v>
      </c>
    </row>
    <row r="93" spans="1:3">
      <c r="A93" s="1" t="s">
        <v>19</v>
      </c>
      <c r="B93" s="1" t="s">
        <v>2883</v>
      </c>
      <c r="C93" s="1" t="s">
        <v>2890</v>
      </c>
    </row>
    <row r="94" spans="1:3">
      <c r="A94" s="1" t="s">
        <v>2695</v>
      </c>
      <c r="B94" s="1" t="s">
        <v>2884</v>
      </c>
      <c r="C94" s="1" t="s">
        <v>2891</v>
      </c>
    </row>
    <row r="95" spans="1:3">
      <c r="A95" s="1" t="s">
        <v>20</v>
      </c>
      <c r="B95" s="1" t="s">
        <v>2882</v>
      </c>
      <c r="C95" s="1" t="s">
        <v>2391</v>
      </c>
    </row>
    <row r="96" spans="1:3" ht="21" customHeight="1">
      <c r="A96" s="1" t="s">
        <v>21</v>
      </c>
      <c r="B96" s="1" t="s">
        <v>3300</v>
      </c>
      <c r="C96" s="1" t="s">
        <v>2897</v>
      </c>
    </row>
    <row r="97" spans="1:3">
      <c r="A97" s="1" t="s">
        <v>22</v>
      </c>
      <c r="B97" s="1" t="s">
        <v>2886</v>
      </c>
      <c r="C97" s="1" t="s">
        <v>23</v>
      </c>
    </row>
    <row r="98" spans="1:3">
      <c r="A98" s="1" t="s">
        <v>2686</v>
      </c>
      <c r="B98" s="1" t="s">
        <v>2887</v>
      </c>
      <c r="C98" s="1" t="s">
        <v>2740</v>
      </c>
    </row>
    <row r="99" spans="1:3" ht="20.25" customHeight="1">
      <c r="A99" s="1" t="s">
        <v>24</v>
      </c>
      <c r="B99" s="1" t="s">
        <v>2870</v>
      </c>
      <c r="C99" s="1" t="s">
        <v>2864</v>
      </c>
    </row>
    <row r="100" spans="1:3">
      <c r="A100" s="1" t="s">
        <v>25</v>
      </c>
      <c r="B100" s="1" t="s">
        <v>2866</v>
      </c>
      <c r="C100" s="1" t="s">
        <v>2898</v>
      </c>
    </row>
    <row r="101" spans="1:3">
      <c r="A101" s="1" t="s">
        <v>26</v>
      </c>
      <c r="B101" s="1" t="s">
        <v>2867</v>
      </c>
      <c r="C101" s="1" t="s">
        <v>2741</v>
      </c>
    </row>
    <row r="102" spans="1:3">
      <c r="A102" s="1" t="s">
        <v>27</v>
      </c>
      <c r="B102" s="1" t="s">
        <v>2868</v>
      </c>
      <c r="C102" s="1" t="s">
        <v>2892</v>
      </c>
    </row>
    <row r="103" spans="1:3">
      <c r="A103" s="1" t="s">
        <v>28</v>
      </c>
      <c r="B103" s="1" t="s">
        <v>2869</v>
      </c>
      <c r="C103" s="1" t="s">
        <v>2863</v>
      </c>
    </row>
  </sheetData>
  <mergeCells count="3">
    <mergeCell ref="A4:D4"/>
    <mergeCell ref="A70:E70"/>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19" location="T2.1!A1" display="Table 2.1" xr:uid="{00000000-0004-0000-0100-00000F000000}"/>
    <hyperlink ref="A41" location="T5.1!A1" display="Table 5.1" xr:uid="{00000000-0004-0000-0100-000010000000}"/>
    <hyperlink ref="A43" location="T5.3!A1" display="Table 5.3" xr:uid="{00000000-0004-0000-0100-000011000000}"/>
    <hyperlink ref="A42" location="T5.2!A1" display="Table 5.2" xr:uid="{00000000-0004-0000-0100-000012000000}"/>
    <hyperlink ref="A46" location="T6.1!A1" display="Table 6.1" xr:uid="{00000000-0004-0000-0100-000013000000}"/>
    <hyperlink ref="A47" location="T6.2!A1" display="Table 6.2" xr:uid="{00000000-0004-0000-0100-000014000000}"/>
    <hyperlink ref="A56" location="T7.5!A1" display="Table 7.5" xr:uid="{00000000-0004-0000-0100-000015000000}"/>
    <hyperlink ref="A52" location="T7.1!A1" display="Table 7.1" xr:uid="{00000000-0004-0000-0100-000016000000}"/>
    <hyperlink ref="A53" location="T7.2!A1" display="Table 7.2" xr:uid="{00000000-0004-0000-0100-000017000000}"/>
    <hyperlink ref="A54" location="T7.3!A1" display="Table 7.3" xr:uid="{00000000-0004-0000-0100-000018000000}"/>
    <hyperlink ref="A55"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8" location="T6.3!A1" display="Table 6.3" xr:uid="{00000000-0004-0000-0100-00001F000000}"/>
    <hyperlink ref="A22" location="T2.4!A1" display="Table 2.4" xr:uid="{00000000-0004-0000-0100-000020000000}"/>
    <hyperlink ref="A25" location="T2.7!A1" display="Table 2.7" xr:uid="{00000000-0004-0000-0100-000021000000}"/>
    <hyperlink ref="A44" location="T5.4!A1" display="Table 5.4" xr:uid="{00000000-0004-0000-0100-000022000000}"/>
    <hyperlink ref="A13" location="'Map2'!A1" display="Map2" xr:uid="{00000000-0004-0000-0100-000024000000}"/>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9" location="T6.4!A1" display="Table 6.4" xr:uid="{EE27CDED-35AD-4F32-9A52-431D6AA9F833}"/>
    <hyperlink ref="A33:A35" location="T3.6!A1" display="Table 3.6" xr:uid="{0087731E-DE18-4A18-9229-FE5095B8CDA0}"/>
    <hyperlink ref="A57" location="T8.1!A1" display="Table 8.1" xr:uid="{BB8938CC-E315-45BB-B88A-F93753009D45}"/>
    <hyperlink ref="A58:A62" location="T3.4!A1" display="Table 3.4" xr:uid="{F30D428D-A67B-4503-8004-DFBD3C962ACB}"/>
    <hyperlink ref="A58" location="T8.2!A1" display="Table 8.2" xr:uid="{9954E839-9E3A-4AFC-8120-040CC0134DEC}"/>
    <hyperlink ref="A59" location="T8.3!A1" display="Table 8.3" xr:uid="{CCEA5883-C899-4102-94DA-8EBA4F4AD8C1}"/>
    <hyperlink ref="A60" location="T8.4!A1" display="Table 8.4" xr:uid="{43854D8F-A3FC-4F6E-8995-6031830A8211}"/>
    <hyperlink ref="A61" location="T8.5!A1" display="Table 8.5" xr:uid="{0EF68FD7-2EA3-491E-94EB-947F3B7E685B}"/>
    <hyperlink ref="A62" location="T8.6!A1" display="Table 8.6" xr:uid="{3B552B46-9578-4A77-A614-2B892A570F73}"/>
    <hyperlink ref="A63" location="T9.1!A1" display="Table 9.1" xr:uid="{FA82CA8F-1607-4422-91A1-4DFBB96DCAB4}"/>
    <hyperlink ref="A50:A51" location="T6.3!A1" display="Table 6.3" xr:uid="{47AA5240-67AD-40D5-9E5F-88A6B212952C}"/>
    <hyperlink ref="A50" location="T6.5!A1" display="Table 6.5" xr:uid="{3E505012-79FB-433D-9F3B-739D01027A06}"/>
    <hyperlink ref="A51" location="T6.6!A1" display="Table 6.6" xr:uid="{D7DDC449-980F-4A4B-A6B6-A2821CEA580C}"/>
    <hyperlink ref="A45" location="T5.5!A1" display="Table 5.5" xr:uid="{1D0D46D4-4B5F-4027-9B1F-319A3BBD5844}"/>
    <hyperlink ref="A33" location="T3.7!A1" display="Table 3.7" xr:uid="{92915786-997C-4FB3-B5EF-9481B2E0BFFF}"/>
    <hyperlink ref="A34" location="T3.8!A1" display="Table 3.8" xr:uid="{BE659DC2-B409-49BC-A493-7C1DBC26072C}"/>
    <hyperlink ref="A35" location="T3.9!A1" display="Table 3.9" xr:uid="{DE3ED743-2739-4A4D-86C7-143D76A59CC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5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C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3046875" defaultRowHeight="12.75"/>
  <cols>
    <col min="1" max="1" width="18" style="13" customWidth="1"/>
    <col min="2" max="2" width="20" style="13" bestFit="1" customWidth="1"/>
    <col min="3" max="23" width="10.265625" style="13" customWidth="1"/>
    <col min="24" max="26" width="9.73046875" style="13" customWidth="1"/>
    <col min="27" max="28" width="15.265625" style="13" customWidth="1"/>
    <col min="29" max="29" width="18.265625" style="13" bestFit="1" customWidth="1"/>
    <col min="30" max="30" width="8.73046875" style="13"/>
    <col min="31" max="31" width="16.73046875" style="13" bestFit="1" customWidth="1"/>
    <col min="32" max="16384" width="8.73046875" style="13"/>
  </cols>
  <sheetData>
    <row r="1" spans="1:29" ht="13.15">
      <c r="A1" s="2" t="s">
        <v>3138</v>
      </c>
    </row>
    <row r="2" spans="1:29"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616"/>
      <c r="AA2" s="386"/>
    </row>
    <row r="3" spans="1:29" ht="27.75" customHeight="1" thickTop="1">
      <c r="A3" s="79" t="s">
        <v>135</v>
      </c>
      <c r="B3" s="79" t="s">
        <v>82</v>
      </c>
      <c r="C3" s="51" t="s">
        <v>195</v>
      </c>
      <c r="D3" s="50" t="s">
        <v>196</v>
      </c>
      <c r="E3" s="51" t="s">
        <v>197</v>
      </c>
      <c r="F3" s="50" t="s">
        <v>198</v>
      </c>
      <c r="G3" s="51" t="s">
        <v>199</v>
      </c>
      <c r="H3" s="50" t="s">
        <v>200</v>
      </c>
      <c r="I3" s="51" t="s">
        <v>201</v>
      </c>
      <c r="J3" s="50" t="s">
        <v>202</v>
      </c>
      <c r="K3" s="50" t="s">
        <v>203</v>
      </c>
      <c r="L3" s="50" t="s">
        <v>204</v>
      </c>
      <c r="M3" s="51" t="s">
        <v>205</v>
      </c>
      <c r="N3" s="51" t="s">
        <v>2430</v>
      </c>
      <c r="O3" s="50" t="s">
        <v>2520</v>
      </c>
      <c r="P3" s="50" t="s">
        <v>2533</v>
      </c>
      <c r="Q3" s="50" t="s">
        <v>2566</v>
      </c>
      <c r="R3" s="51" t="s">
        <v>2583</v>
      </c>
      <c r="S3" s="90" t="s">
        <v>2593</v>
      </c>
      <c r="T3" s="50" t="s">
        <v>2638</v>
      </c>
      <c r="U3" s="50" t="s">
        <v>2704</v>
      </c>
      <c r="V3" s="50" t="s">
        <v>2751</v>
      </c>
      <c r="W3" s="90" t="s">
        <v>2766</v>
      </c>
      <c r="X3" s="50" t="s">
        <v>2799</v>
      </c>
      <c r="Y3" s="50" t="s">
        <v>2823</v>
      </c>
      <c r="Z3" s="50" t="s">
        <v>3067</v>
      </c>
      <c r="AA3" s="80" t="s">
        <v>2401</v>
      </c>
      <c r="AB3" s="139" t="s">
        <v>208</v>
      </c>
      <c r="AC3" s="130"/>
    </row>
    <row r="4" spans="1:29" ht="12.75" customHeight="1">
      <c r="A4" s="923" t="s">
        <v>137</v>
      </c>
      <c r="B4" s="78" t="s">
        <v>93</v>
      </c>
      <c r="C4" s="177">
        <v>9773</v>
      </c>
      <c r="D4" s="177">
        <v>22873</v>
      </c>
      <c r="E4" s="177">
        <v>38077</v>
      </c>
      <c r="F4" s="177">
        <v>60641</v>
      </c>
      <c r="G4" s="177">
        <v>98567</v>
      </c>
      <c r="H4" s="177">
        <v>37945</v>
      </c>
      <c r="I4" s="177">
        <v>37003</v>
      </c>
      <c r="J4" s="177">
        <v>36920</v>
      </c>
      <c r="K4" s="177">
        <v>33635</v>
      </c>
      <c r="L4" s="177">
        <v>25435</v>
      </c>
      <c r="M4" s="177">
        <v>24510</v>
      </c>
      <c r="N4" s="177">
        <v>19295</v>
      </c>
      <c r="O4" s="177">
        <v>22830</v>
      </c>
      <c r="P4" s="177">
        <v>21071</v>
      </c>
      <c r="Q4" s="177">
        <v>16500</v>
      </c>
      <c r="R4" s="177">
        <v>15129</v>
      </c>
      <c r="S4" s="177">
        <v>14939</v>
      </c>
      <c r="T4" s="177">
        <v>9251</v>
      </c>
      <c r="U4" s="177">
        <v>13197</v>
      </c>
      <c r="V4" s="177">
        <v>14553</v>
      </c>
      <c r="W4" s="177">
        <v>17336</v>
      </c>
      <c r="X4" s="177">
        <v>19547</v>
      </c>
      <c r="Y4" s="177">
        <v>23184</v>
      </c>
      <c r="Z4" s="185" t="s">
        <v>2548</v>
      </c>
      <c r="AA4" s="177">
        <v>632211</v>
      </c>
      <c r="AB4" s="178">
        <v>58.3</v>
      </c>
      <c r="AC4" s="146"/>
    </row>
    <row r="5" spans="1:29">
      <c r="A5" s="924"/>
      <c r="B5" s="78" t="s">
        <v>96</v>
      </c>
      <c r="C5" s="177">
        <v>3283</v>
      </c>
      <c r="D5" s="177">
        <v>4582</v>
      </c>
      <c r="E5" s="177">
        <v>7314</v>
      </c>
      <c r="F5" s="177">
        <v>12955</v>
      </c>
      <c r="G5" s="177">
        <v>17049</v>
      </c>
      <c r="H5" s="177">
        <v>18901</v>
      </c>
      <c r="I5" s="177">
        <v>21886</v>
      </c>
      <c r="J5" s="177">
        <v>29364</v>
      </c>
      <c r="K5" s="177">
        <v>25553</v>
      </c>
      <c r="L5" s="177">
        <v>17254</v>
      </c>
      <c r="M5" s="177">
        <v>12363</v>
      </c>
      <c r="N5" s="177">
        <v>10921</v>
      </c>
      <c r="O5" s="177">
        <v>16185</v>
      </c>
      <c r="P5" s="177">
        <v>14646</v>
      </c>
      <c r="Q5" s="177">
        <v>12576</v>
      </c>
      <c r="R5" s="177">
        <v>9165</v>
      </c>
      <c r="S5" s="177">
        <v>8281</v>
      </c>
      <c r="T5" s="177">
        <v>3210</v>
      </c>
      <c r="U5" s="177">
        <v>5747</v>
      </c>
      <c r="V5" s="177">
        <v>6288</v>
      </c>
      <c r="W5" s="177">
        <v>7478</v>
      </c>
      <c r="X5" s="177">
        <v>7643</v>
      </c>
      <c r="Y5" s="177">
        <v>9991</v>
      </c>
      <c r="Z5" s="185" t="s">
        <v>2548</v>
      </c>
      <c r="AA5" s="177">
        <v>282635</v>
      </c>
      <c r="AB5" s="178">
        <v>26.1</v>
      </c>
      <c r="AC5" s="146"/>
    </row>
    <row r="6" spans="1:29" ht="13.15">
      <c r="A6" s="382"/>
      <c r="B6" s="78" t="s">
        <v>109</v>
      </c>
      <c r="C6" s="177">
        <v>27</v>
      </c>
      <c r="D6" s="177">
        <v>27</v>
      </c>
      <c r="E6" s="177">
        <v>1</v>
      </c>
      <c r="F6" s="177">
        <v>501</v>
      </c>
      <c r="G6" s="177">
        <v>916</v>
      </c>
      <c r="H6" s="177">
        <v>437</v>
      </c>
      <c r="I6" s="177">
        <v>509</v>
      </c>
      <c r="J6" s="177">
        <v>571</v>
      </c>
      <c r="K6" s="177">
        <v>168</v>
      </c>
      <c r="L6" s="177">
        <v>98</v>
      </c>
      <c r="M6" s="177">
        <v>371</v>
      </c>
      <c r="N6" s="177">
        <v>1630</v>
      </c>
      <c r="O6" s="177">
        <v>1444</v>
      </c>
      <c r="P6" s="177">
        <v>1434</v>
      </c>
      <c r="Q6" s="177">
        <v>1417</v>
      </c>
      <c r="R6" s="177">
        <v>1887</v>
      </c>
      <c r="S6" s="177">
        <v>1616</v>
      </c>
      <c r="T6" s="177">
        <v>1077</v>
      </c>
      <c r="U6" s="177">
        <v>1777</v>
      </c>
      <c r="V6" s="177">
        <v>2210</v>
      </c>
      <c r="W6" s="177">
        <v>1512</v>
      </c>
      <c r="X6" s="177">
        <v>3460</v>
      </c>
      <c r="Y6" s="177">
        <v>7123</v>
      </c>
      <c r="Z6" s="185" t="s">
        <v>2548</v>
      </c>
      <c r="AA6" s="177">
        <v>30213</v>
      </c>
      <c r="AB6" s="178">
        <v>2.8</v>
      </c>
      <c r="AC6" s="146"/>
    </row>
    <row r="7" spans="1:29" ht="12.75" customHeight="1">
      <c r="A7" s="452"/>
      <c r="B7" s="78" t="s">
        <v>114</v>
      </c>
      <c r="C7" s="177">
        <v>34</v>
      </c>
      <c r="D7" s="177">
        <v>46</v>
      </c>
      <c r="E7" s="177">
        <v>391</v>
      </c>
      <c r="F7" s="177">
        <v>587</v>
      </c>
      <c r="G7" s="177">
        <v>821</v>
      </c>
      <c r="H7" s="177">
        <v>191</v>
      </c>
      <c r="I7" s="177">
        <v>126</v>
      </c>
      <c r="J7" s="177">
        <v>24</v>
      </c>
      <c r="K7" s="177">
        <v>113</v>
      </c>
      <c r="L7" s="177">
        <v>18</v>
      </c>
      <c r="M7" s="177">
        <v>32</v>
      </c>
      <c r="N7" s="177">
        <v>62</v>
      </c>
      <c r="O7" s="177">
        <v>135</v>
      </c>
      <c r="P7" s="177">
        <v>222</v>
      </c>
      <c r="Q7" s="177">
        <v>193</v>
      </c>
      <c r="R7" s="177">
        <v>64</v>
      </c>
      <c r="S7" s="177">
        <v>96</v>
      </c>
      <c r="T7" s="177">
        <v>51</v>
      </c>
      <c r="U7" s="177">
        <v>82</v>
      </c>
      <c r="V7" s="177">
        <v>145</v>
      </c>
      <c r="W7" s="177">
        <v>276</v>
      </c>
      <c r="X7" s="177">
        <v>468</v>
      </c>
      <c r="Y7" s="177">
        <v>267</v>
      </c>
      <c r="Z7" s="185" t="s">
        <v>2548</v>
      </c>
      <c r="AA7" s="177">
        <v>4444</v>
      </c>
      <c r="AB7" s="178">
        <v>0.4</v>
      </c>
      <c r="AC7" s="146"/>
    </row>
    <row r="8" spans="1:29" ht="12.75" customHeight="1">
      <c r="A8" s="452"/>
      <c r="B8" s="78" t="s">
        <v>120</v>
      </c>
      <c r="C8" s="177">
        <v>868</v>
      </c>
      <c r="D8" s="177">
        <v>3549</v>
      </c>
      <c r="E8" s="177">
        <v>6639</v>
      </c>
      <c r="F8" s="177">
        <v>13803</v>
      </c>
      <c r="G8" s="177">
        <v>21131</v>
      </c>
      <c r="H8" s="177">
        <v>2687</v>
      </c>
      <c r="I8" s="177">
        <v>5555</v>
      </c>
      <c r="J8" s="177">
        <v>4285</v>
      </c>
      <c r="K8" s="177">
        <v>3336</v>
      </c>
      <c r="L8" s="177">
        <v>5348</v>
      </c>
      <c r="M8" s="177">
        <v>6247</v>
      </c>
      <c r="N8" s="177">
        <v>5774</v>
      </c>
      <c r="O8" s="177">
        <v>6116</v>
      </c>
      <c r="P8" s="177">
        <v>6626</v>
      </c>
      <c r="Q8" s="177">
        <v>5621</v>
      </c>
      <c r="R8" s="177">
        <v>3359</v>
      </c>
      <c r="S8" s="177">
        <v>4855</v>
      </c>
      <c r="T8" s="177">
        <v>3712</v>
      </c>
      <c r="U8" s="177">
        <v>3832</v>
      </c>
      <c r="V8" s="177">
        <v>3052</v>
      </c>
      <c r="W8" s="177">
        <v>3437</v>
      </c>
      <c r="X8" s="177">
        <v>5956</v>
      </c>
      <c r="Y8" s="177">
        <v>6406</v>
      </c>
      <c r="Z8" s="185" t="s">
        <v>2548</v>
      </c>
      <c r="AA8" s="177">
        <v>132194</v>
      </c>
      <c r="AB8" s="178">
        <v>12.2</v>
      </c>
      <c r="AC8" s="146"/>
    </row>
    <row r="9" spans="1:29" ht="12.75" customHeight="1">
      <c r="A9" s="452"/>
      <c r="B9" s="829" t="s">
        <v>3137</v>
      </c>
      <c r="C9" s="177">
        <v>47</v>
      </c>
      <c r="D9" s="177">
        <v>22</v>
      </c>
      <c r="E9" s="177">
        <v>3</v>
      </c>
      <c r="F9" s="177">
        <v>203</v>
      </c>
      <c r="G9" s="177">
        <v>210</v>
      </c>
      <c r="H9" s="177">
        <v>327</v>
      </c>
      <c r="I9" s="177">
        <v>0</v>
      </c>
      <c r="J9" s="177">
        <v>20</v>
      </c>
      <c r="K9" s="177">
        <v>0</v>
      </c>
      <c r="L9" s="177">
        <v>55</v>
      </c>
      <c r="M9" s="177">
        <v>0</v>
      </c>
      <c r="N9" s="177">
        <v>17</v>
      </c>
      <c r="O9" s="177">
        <v>0</v>
      </c>
      <c r="P9" s="177">
        <v>112</v>
      </c>
      <c r="Q9" s="177">
        <v>0</v>
      </c>
      <c r="R9" s="177">
        <v>0</v>
      </c>
      <c r="S9" s="177">
        <v>0</v>
      </c>
      <c r="T9" s="177">
        <v>0</v>
      </c>
      <c r="U9" s="177">
        <v>0</v>
      </c>
      <c r="V9" s="177">
        <v>0</v>
      </c>
      <c r="W9" s="177">
        <v>143</v>
      </c>
      <c r="X9" s="177">
        <v>6</v>
      </c>
      <c r="Y9" s="177">
        <v>644</v>
      </c>
      <c r="Z9" s="185" t="s">
        <v>2548</v>
      </c>
      <c r="AA9" s="177">
        <v>1809</v>
      </c>
      <c r="AB9" s="178">
        <v>0.2</v>
      </c>
      <c r="AC9" s="146"/>
    </row>
    <row r="10" spans="1:29" ht="34.5" customHeight="1">
      <c r="A10" s="381" t="s">
        <v>209</v>
      </c>
      <c r="B10" s="78" t="s">
        <v>93</v>
      </c>
      <c r="C10" s="177">
        <v>5254</v>
      </c>
      <c r="D10" s="177">
        <v>6379</v>
      </c>
      <c r="E10" s="177">
        <v>8224</v>
      </c>
      <c r="F10" s="177">
        <v>5924</v>
      </c>
      <c r="G10" s="177">
        <v>10158</v>
      </c>
      <c r="H10" s="177">
        <v>32047</v>
      </c>
      <c r="I10" s="177">
        <v>35477</v>
      </c>
      <c r="J10" s="177">
        <v>26935</v>
      </c>
      <c r="K10" s="177">
        <v>20368</v>
      </c>
      <c r="L10" s="177">
        <v>10485</v>
      </c>
      <c r="M10" s="177">
        <v>7422</v>
      </c>
      <c r="N10" s="177">
        <v>6548</v>
      </c>
      <c r="O10" s="177">
        <v>3299</v>
      </c>
      <c r="P10" s="177">
        <v>2756</v>
      </c>
      <c r="Q10" s="177">
        <v>3150</v>
      </c>
      <c r="R10" s="177">
        <v>1178</v>
      </c>
      <c r="S10" s="177">
        <v>2267</v>
      </c>
      <c r="T10" s="185" t="s">
        <v>2548</v>
      </c>
      <c r="U10" s="185" t="s">
        <v>2548</v>
      </c>
      <c r="V10" s="185" t="s">
        <v>2548</v>
      </c>
      <c r="W10" s="185" t="s">
        <v>2548</v>
      </c>
      <c r="X10" s="185" t="s">
        <v>2548</v>
      </c>
      <c r="Y10" s="185" t="s">
        <v>2548</v>
      </c>
      <c r="Z10" s="185" t="s">
        <v>2548</v>
      </c>
      <c r="AA10" s="177">
        <v>187871</v>
      </c>
      <c r="AB10" s="178">
        <v>38.9</v>
      </c>
      <c r="AC10" s="146"/>
    </row>
    <row r="11" spans="1:29" ht="13.15">
      <c r="A11" s="382"/>
      <c r="B11" s="78" t="s">
        <v>96</v>
      </c>
      <c r="C11" s="177">
        <v>18696</v>
      </c>
      <c r="D11" s="177">
        <v>18553</v>
      </c>
      <c r="E11" s="177">
        <v>15525</v>
      </c>
      <c r="F11" s="177">
        <v>12298</v>
      </c>
      <c r="G11" s="177">
        <v>15215</v>
      </c>
      <c r="H11" s="177">
        <v>30206</v>
      </c>
      <c r="I11" s="177">
        <v>34917</v>
      </c>
      <c r="J11" s="177">
        <v>34595</v>
      </c>
      <c r="K11" s="177">
        <v>19651</v>
      </c>
      <c r="L11" s="177">
        <v>5988</v>
      </c>
      <c r="M11" s="177">
        <v>4524</v>
      </c>
      <c r="N11" s="177">
        <v>2321</v>
      </c>
      <c r="O11" s="177">
        <v>3033</v>
      </c>
      <c r="P11" s="177">
        <v>2682</v>
      </c>
      <c r="Q11" s="177">
        <v>1823</v>
      </c>
      <c r="R11" s="177">
        <v>1484</v>
      </c>
      <c r="S11" s="177">
        <v>1882</v>
      </c>
      <c r="T11" s="185" t="s">
        <v>2548</v>
      </c>
      <c r="U11" s="185" t="s">
        <v>2548</v>
      </c>
      <c r="V11" s="185" t="s">
        <v>2548</v>
      </c>
      <c r="W11" s="185" t="s">
        <v>2548</v>
      </c>
      <c r="X11" s="185" t="s">
        <v>2548</v>
      </c>
      <c r="Y11" s="185" t="s">
        <v>2548</v>
      </c>
      <c r="Z11" s="185" t="s">
        <v>2548</v>
      </c>
      <c r="AA11" s="177">
        <v>223393</v>
      </c>
      <c r="AB11" s="178">
        <v>46.3</v>
      </c>
      <c r="AC11" s="146"/>
    </row>
    <row r="12" spans="1:29" ht="13.15">
      <c r="A12" s="382"/>
      <c r="B12" s="78" t="s">
        <v>109</v>
      </c>
      <c r="C12" s="177">
        <v>0</v>
      </c>
      <c r="D12" s="177">
        <v>0</v>
      </c>
      <c r="E12" s="177">
        <v>16</v>
      </c>
      <c r="F12" s="177">
        <v>390</v>
      </c>
      <c r="G12" s="177">
        <v>571</v>
      </c>
      <c r="H12" s="177">
        <v>1246</v>
      </c>
      <c r="I12" s="177">
        <v>804</v>
      </c>
      <c r="J12" s="177">
        <v>2898</v>
      </c>
      <c r="K12" s="177">
        <v>1598</v>
      </c>
      <c r="L12" s="177">
        <v>487</v>
      </c>
      <c r="M12" s="177">
        <v>2373</v>
      </c>
      <c r="N12" s="177">
        <v>1874</v>
      </c>
      <c r="O12" s="177">
        <v>1015</v>
      </c>
      <c r="P12" s="177">
        <v>1446</v>
      </c>
      <c r="Q12" s="177">
        <v>688</v>
      </c>
      <c r="R12" s="177">
        <v>882</v>
      </c>
      <c r="S12" s="177">
        <v>1051</v>
      </c>
      <c r="T12" s="185" t="s">
        <v>2548</v>
      </c>
      <c r="U12" s="185" t="s">
        <v>2548</v>
      </c>
      <c r="V12" s="185" t="s">
        <v>2548</v>
      </c>
      <c r="W12" s="185" t="s">
        <v>2548</v>
      </c>
      <c r="X12" s="185" t="s">
        <v>2548</v>
      </c>
      <c r="Y12" s="185" t="s">
        <v>2548</v>
      </c>
      <c r="Z12" s="185" t="s">
        <v>2548</v>
      </c>
      <c r="AA12" s="177">
        <v>17339</v>
      </c>
      <c r="AB12" s="178">
        <v>3.6</v>
      </c>
      <c r="AC12" s="146"/>
    </row>
    <row r="13" spans="1:29" ht="13.15">
      <c r="A13" s="382"/>
      <c r="B13" s="78" t="s">
        <v>114</v>
      </c>
      <c r="C13" s="177">
        <v>24</v>
      </c>
      <c r="D13" s="177">
        <v>42</v>
      </c>
      <c r="E13" s="177">
        <v>79</v>
      </c>
      <c r="F13" s="177">
        <v>359</v>
      </c>
      <c r="G13" s="177">
        <v>875</v>
      </c>
      <c r="H13" s="177">
        <v>1667</v>
      </c>
      <c r="I13" s="177">
        <v>2393</v>
      </c>
      <c r="J13" s="177">
        <v>2334</v>
      </c>
      <c r="K13" s="177">
        <v>824</v>
      </c>
      <c r="L13" s="177">
        <v>556</v>
      </c>
      <c r="M13" s="177">
        <v>314</v>
      </c>
      <c r="N13" s="177">
        <v>191</v>
      </c>
      <c r="O13" s="177">
        <v>189</v>
      </c>
      <c r="P13" s="177">
        <v>95</v>
      </c>
      <c r="Q13" s="177">
        <v>124</v>
      </c>
      <c r="R13" s="177">
        <v>105</v>
      </c>
      <c r="S13" s="177">
        <v>105</v>
      </c>
      <c r="T13" s="185" t="s">
        <v>2548</v>
      </c>
      <c r="U13" s="185" t="s">
        <v>2548</v>
      </c>
      <c r="V13" s="185" t="s">
        <v>2548</v>
      </c>
      <c r="W13" s="185" t="s">
        <v>2548</v>
      </c>
      <c r="X13" s="185" t="s">
        <v>2548</v>
      </c>
      <c r="Y13" s="185" t="s">
        <v>2548</v>
      </c>
      <c r="Z13" s="185" t="s">
        <v>2548</v>
      </c>
      <c r="AA13" s="177">
        <v>10276</v>
      </c>
      <c r="AB13" s="178">
        <v>2.1</v>
      </c>
      <c r="AC13" s="146"/>
    </row>
    <row r="14" spans="1:29" ht="12.75" customHeight="1">
      <c r="A14" s="452"/>
      <c r="B14" s="78" t="s">
        <v>120</v>
      </c>
      <c r="C14" s="177">
        <v>8</v>
      </c>
      <c r="D14" s="177">
        <v>578</v>
      </c>
      <c r="E14" s="177">
        <v>1234</v>
      </c>
      <c r="F14" s="177">
        <v>861</v>
      </c>
      <c r="G14" s="177">
        <v>3036</v>
      </c>
      <c r="H14" s="177">
        <v>4328</v>
      </c>
      <c r="I14" s="177">
        <v>2758</v>
      </c>
      <c r="J14" s="177">
        <v>5186</v>
      </c>
      <c r="K14" s="177">
        <v>4157</v>
      </c>
      <c r="L14" s="177">
        <v>2096</v>
      </c>
      <c r="M14" s="177">
        <v>3000</v>
      </c>
      <c r="N14" s="177">
        <v>2546</v>
      </c>
      <c r="O14" s="177">
        <v>1759</v>
      </c>
      <c r="P14" s="177">
        <v>2301</v>
      </c>
      <c r="Q14" s="177">
        <v>2270</v>
      </c>
      <c r="R14" s="177">
        <v>1805</v>
      </c>
      <c r="S14" s="177">
        <v>1385</v>
      </c>
      <c r="T14" s="185" t="s">
        <v>2548</v>
      </c>
      <c r="U14" s="185" t="s">
        <v>2548</v>
      </c>
      <c r="V14" s="185" t="s">
        <v>2548</v>
      </c>
      <c r="W14" s="185" t="s">
        <v>2548</v>
      </c>
      <c r="X14" s="185" t="s">
        <v>2548</v>
      </c>
      <c r="Y14" s="185" t="s">
        <v>2548</v>
      </c>
      <c r="Z14" s="185" t="s">
        <v>2548</v>
      </c>
      <c r="AA14" s="177">
        <v>39308</v>
      </c>
      <c r="AB14" s="178">
        <v>8.1</v>
      </c>
      <c r="AC14" s="146"/>
    </row>
    <row r="15" spans="1:29" ht="12.75" customHeight="1">
      <c r="A15" s="452"/>
      <c r="B15" s="829" t="s">
        <v>3137</v>
      </c>
      <c r="C15" s="177">
        <v>0</v>
      </c>
      <c r="D15" s="177">
        <v>0</v>
      </c>
      <c r="E15" s="177">
        <v>0</v>
      </c>
      <c r="F15" s="177">
        <v>8</v>
      </c>
      <c r="G15" s="177">
        <v>28</v>
      </c>
      <c r="H15" s="177">
        <v>522</v>
      </c>
      <c r="I15" s="177">
        <v>293</v>
      </c>
      <c r="J15" s="177">
        <v>474</v>
      </c>
      <c r="K15" s="177">
        <v>419</v>
      </c>
      <c r="L15" s="177">
        <v>805</v>
      </c>
      <c r="M15" s="177">
        <v>228</v>
      </c>
      <c r="N15" s="177">
        <v>684</v>
      </c>
      <c r="O15" s="177">
        <v>27</v>
      </c>
      <c r="P15" s="177">
        <v>289</v>
      </c>
      <c r="Q15" s="177">
        <v>151</v>
      </c>
      <c r="R15" s="177">
        <v>418</v>
      </c>
      <c r="S15" s="177">
        <v>235</v>
      </c>
      <c r="T15" s="185" t="s">
        <v>2548</v>
      </c>
      <c r="U15" s="185" t="s">
        <v>2548</v>
      </c>
      <c r="V15" s="185" t="s">
        <v>2548</v>
      </c>
      <c r="W15" s="185" t="s">
        <v>2548</v>
      </c>
      <c r="X15" s="185" t="s">
        <v>2548</v>
      </c>
      <c r="Y15" s="185" t="s">
        <v>2548</v>
      </c>
      <c r="Z15" s="185" t="s">
        <v>2548</v>
      </c>
      <c r="AA15" s="177">
        <v>4581</v>
      </c>
      <c r="AB15" s="178">
        <v>0.9</v>
      </c>
      <c r="AC15" s="146"/>
    </row>
    <row r="16" spans="1:29" ht="30.75" customHeight="1">
      <c r="A16" s="381" t="s">
        <v>139</v>
      </c>
      <c r="B16" s="78" t="s">
        <v>83</v>
      </c>
      <c r="C16" s="177">
        <v>4201</v>
      </c>
      <c r="D16" s="177">
        <v>22732</v>
      </c>
      <c r="E16" s="177">
        <v>55983</v>
      </c>
      <c r="F16" s="177">
        <v>84686</v>
      </c>
      <c r="G16" s="177">
        <v>57893</v>
      </c>
      <c r="H16" s="177">
        <v>27054</v>
      </c>
      <c r="I16" s="177">
        <v>13591</v>
      </c>
      <c r="J16" s="177">
        <v>16916</v>
      </c>
      <c r="K16" s="177">
        <v>17624</v>
      </c>
      <c r="L16" s="177">
        <v>14842</v>
      </c>
      <c r="M16" s="177">
        <v>17790</v>
      </c>
      <c r="N16" s="177">
        <v>23210</v>
      </c>
      <c r="O16" s="177">
        <v>32757</v>
      </c>
      <c r="P16" s="177">
        <v>35734</v>
      </c>
      <c r="Q16" s="177">
        <v>16774</v>
      </c>
      <c r="R16" s="177">
        <v>16847</v>
      </c>
      <c r="S16" s="177">
        <v>17612</v>
      </c>
      <c r="T16" s="177">
        <v>6927</v>
      </c>
      <c r="U16" s="177">
        <v>9156</v>
      </c>
      <c r="V16" s="177">
        <v>10173</v>
      </c>
      <c r="W16" s="177">
        <v>10510</v>
      </c>
      <c r="X16" s="177">
        <v>11632</v>
      </c>
      <c r="Y16" s="177">
        <v>8537</v>
      </c>
      <c r="Z16" s="177">
        <v>3943</v>
      </c>
      <c r="AA16" s="177">
        <v>537124</v>
      </c>
      <c r="AB16" s="178">
        <v>60.5</v>
      </c>
      <c r="AC16" s="146"/>
    </row>
    <row r="17" spans="1:29" ht="13.15">
      <c r="A17" s="382"/>
      <c r="B17" s="78" t="s">
        <v>93</v>
      </c>
      <c r="C17" s="177">
        <v>1398</v>
      </c>
      <c r="D17" s="177">
        <v>3398</v>
      </c>
      <c r="E17" s="177">
        <v>2870</v>
      </c>
      <c r="F17" s="177">
        <v>1395</v>
      </c>
      <c r="G17" s="177">
        <v>1038</v>
      </c>
      <c r="H17" s="177">
        <v>219</v>
      </c>
      <c r="I17" s="177">
        <v>84</v>
      </c>
      <c r="J17" s="177">
        <v>62</v>
      </c>
      <c r="K17" s="177">
        <v>59</v>
      </c>
      <c r="L17" s="177">
        <v>57</v>
      </c>
      <c r="M17" s="177">
        <v>466</v>
      </c>
      <c r="N17" s="177">
        <v>840</v>
      </c>
      <c r="O17" s="177">
        <v>1061</v>
      </c>
      <c r="P17" s="177">
        <v>651</v>
      </c>
      <c r="Q17" s="177">
        <v>788</v>
      </c>
      <c r="R17" s="177">
        <v>1306</v>
      </c>
      <c r="S17" s="177">
        <v>2217</v>
      </c>
      <c r="T17" s="177">
        <v>3276</v>
      </c>
      <c r="U17" s="177">
        <v>4764</v>
      </c>
      <c r="V17" s="177">
        <v>4371</v>
      </c>
      <c r="W17" s="177">
        <v>5769</v>
      </c>
      <c r="X17" s="177">
        <v>5225</v>
      </c>
      <c r="Y17" s="177">
        <v>4568</v>
      </c>
      <c r="Z17" s="177">
        <v>4898</v>
      </c>
      <c r="AA17" s="177">
        <v>50780</v>
      </c>
      <c r="AB17" s="178">
        <v>5.7</v>
      </c>
      <c r="AC17" s="146"/>
    </row>
    <row r="18" spans="1:29" ht="13.15">
      <c r="A18" s="382"/>
      <c r="B18" s="78" t="s">
        <v>96</v>
      </c>
      <c r="C18" s="177">
        <v>10654</v>
      </c>
      <c r="D18" s="177">
        <v>11036</v>
      </c>
      <c r="E18" s="177">
        <v>6263</v>
      </c>
      <c r="F18" s="177">
        <v>5231</v>
      </c>
      <c r="G18" s="177">
        <v>3001</v>
      </c>
      <c r="H18" s="177">
        <v>593</v>
      </c>
      <c r="I18" s="177">
        <v>237</v>
      </c>
      <c r="J18" s="177">
        <v>205</v>
      </c>
      <c r="K18" s="177">
        <v>231</v>
      </c>
      <c r="L18" s="177">
        <v>148</v>
      </c>
      <c r="M18" s="177">
        <v>240</v>
      </c>
      <c r="N18" s="177">
        <v>998</v>
      </c>
      <c r="O18" s="177">
        <v>927</v>
      </c>
      <c r="P18" s="177">
        <v>1127</v>
      </c>
      <c r="Q18" s="177">
        <v>1025</v>
      </c>
      <c r="R18" s="177">
        <v>1443</v>
      </c>
      <c r="S18" s="177">
        <v>2713</v>
      </c>
      <c r="T18" s="177">
        <v>1820</v>
      </c>
      <c r="U18" s="177">
        <v>3386</v>
      </c>
      <c r="V18" s="177">
        <v>3821</v>
      </c>
      <c r="W18" s="177">
        <v>4651</v>
      </c>
      <c r="X18" s="177">
        <v>4566</v>
      </c>
      <c r="Y18" s="177">
        <v>3651</v>
      </c>
      <c r="Z18" s="177">
        <v>3513</v>
      </c>
      <c r="AA18" s="177">
        <v>71480</v>
      </c>
      <c r="AB18" s="178">
        <v>8</v>
      </c>
      <c r="AC18" s="146"/>
    </row>
    <row r="19" spans="1:29" ht="13.15">
      <c r="A19" s="382"/>
      <c r="B19" s="78" t="s">
        <v>101</v>
      </c>
      <c r="C19" s="177">
        <v>0</v>
      </c>
      <c r="D19" s="177">
        <v>0</v>
      </c>
      <c r="E19" s="177">
        <v>0</v>
      </c>
      <c r="F19" s="177">
        <v>0</v>
      </c>
      <c r="G19" s="177">
        <v>0</v>
      </c>
      <c r="H19" s="177">
        <v>0</v>
      </c>
      <c r="I19" s="177">
        <v>0</v>
      </c>
      <c r="J19" s="177">
        <v>0</v>
      </c>
      <c r="K19" s="177">
        <v>0</v>
      </c>
      <c r="L19" s="177">
        <v>0</v>
      </c>
      <c r="M19" s="177">
        <v>0</v>
      </c>
      <c r="N19" s="177">
        <v>0</v>
      </c>
      <c r="O19" s="177">
        <v>0</v>
      </c>
      <c r="P19" s="177">
        <v>1</v>
      </c>
      <c r="Q19" s="177">
        <v>2</v>
      </c>
      <c r="R19" s="177">
        <v>1</v>
      </c>
      <c r="S19" s="177">
        <v>5</v>
      </c>
      <c r="T19" s="177">
        <v>0</v>
      </c>
      <c r="U19" s="177">
        <v>26</v>
      </c>
      <c r="V19" s="177">
        <v>12</v>
      </c>
      <c r="W19" s="177">
        <v>26</v>
      </c>
      <c r="X19" s="177">
        <v>14</v>
      </c>
      <c r="Y19" s="177">
        <v>40</v>
      </c>
      <c r="Z19" s="177">
        <v>0</v>
      </c>
      <c r="AA19" s="177">
        <v>127</v>
      </c>
      <c r="AB19" s="178">
        <v>0</v>
      </c>
      <c r="AC19" s="146"/>
    </row>
    <row r="20" spans="1:29" ht="12.75" customHeight="1">
      <c r="A20" s="452"/>
      <c r="B20" s="78" t="s">
        <v>109</v>
      </c>
      <c r="C20" s="177">
        <v>2</v>
      </c>
      <c r="D20" s="177">
        <v>799</v>
      </c>
      <c r="E20" s="177">
        <v>8889</v>
      </c>
      <c r="F20" s="177">
        <v>19478</v>
      </c>
      <c r="G20" s="177">
        <v>17915</v>
      </c>
      <c r="H20" s="177">
        <v>11017</v>
      </c>
      <c r="I20" s="177">
        <v>6708</v>
      </c>
      <c r="J20" s="177">
        <v>9342</v>
      </c>
      <c r="K20" s="177">
        <v>10713</v>
      </c>
      <c r="L20" s="177">
        <v>8032</v>
      </c>
      <c r="M20" s="177">
        <v>9836</v>
      </c>
      <c r="N20" s="177">
        <v>13768</v>
      </c>
      <c r="O20" s="177">
        <v>19130</v>
      </c>
      <c r="P20" s="177">
        <v>20499</v>
      </c>
      <c r="Q20" s="177">
        <v>9384</v>
      </c>
      <c r="R20" s="177">
        <v>9843</v>
      </c>
      <c r="S20" s="177">
        <v>11170</v>
      </c>
      <c r="T20" s="177">
        <v>3237</v>
      </c>
      <c r="U20" s="177">
        <v>4763</v>
      </c>
      <c r="V20" s="177">
        <v>6233</v>
      </c>
      <c r="W20" s="177">
        <v>6280</v>
      </c>
      <c r="X20" s="177">
        <v>6710</v>
      </c>
      <c r="Y20" s="177">
        <v>6003</v>
      </c>
      <c r="Z20" s="177">
        <v>2575</v>
      </c>
      <c r="AA20" s="177">
        <v>222326</v>
      </c>
      <c r="AB20" s="178">
        <v>25</v>
      </c>
      <c r="AC20" s="146"/>
    </row>
    <row r="21" spans="1:29" ht="12.75" customHeight="1">
      <c r="A21" s="452"/>
      <c r="B21" s="78" t="s">
        <v>114</v>
      </c>
      <c r="C21" s="177">
        <v>0</v>
      </c>
      <c r="D21" s="177">
        <v>10</v>
      </c>
      <c r="E21" s="177">
        <v>18</v>
      </c>
      <c r="F21" s="177">
        <v>22</v>
      </c>
      <c r="G21" s="177">
        <v>22</v>
      </c>
      <c r="H21" s="177">
        <v>20</v>
      </c>
      <c r="I21" s="177">
        <v>0</v>
      </c>
      <c r="J21" s="177">
        <v>0</v>
      </c>
      <c r="K21" s="177">
        <v>0</v>
      </c>
      <c r="L21" s="177">
        <v>0</v>
      </c>
      <c r="M21" s="177">
        <v>0</v>
      </c>
      <c r="N21" s="177">
        <v>28</v>
      </c>
      <c r="O21" s="177">
        <v>5</v>
      </c>
      <c r="P21" s="177">
        <v>10</v>
      </c>
      <c r="Q21" s="177">
        <v>6</v>
      </c>
      <c r="R21" s="177">
        <v>5</v>
      </c>
      <c r="S21" s="177">
        <v>55</v>
      </c>
      <c r="T21" s="177">
        <v>50</v>
      </c>
      <c r="U21" s="177">
        <v>94</v>
      </c>
      <c r="V21" s="177">
        <v>131</v>
      </c>
      <c r="W21" s="177">
        <v>268</v>
      </c>
      <c r="X21" s="177">
        <v>292</v>
      </c>
      <c r="Y21" s="177">
        <v>311</v>
      </c>
      <c r="Z21" s="177">
        <v>262</v>
      </c>
      <c r="AA21" s="177">
        <v>1609</v>
      </c>
      <c r="AB21" s="178">
        <v>0.2</v>
      </c>
      <c r="AC21" s="146"/>
    </row>
    <row r="22" spans="1:29" ht="12.75" customHeight="1">
      <c r="A22" s="452"/>
      <c r="B22" s="78" t="s">
        <v>120</v>
      </c>
      <c r="C22" s="177">
        <v>0</v>
      </c>
      <c r="D22" s="177">
        <v>0</v>
      </c>
      <c r="E22" s="177">
        <v>4</v>
      </c>
      <c r="F22" s="177">
        <v>5</v>
      </c>
      <c r="G22" s="177">
        <v>0</v>
      </c>
      <c r="H22" s="177">
        <v>0</v>
      </c>
      <c r="I22" s="177">
        <v>0</v>
      </c>
      <c r="J22" s="177">
        <v>0</v>
      </c>
      <c r="K22" s="177">
        <v>0</v>
      </c>
      <c r="L22" s="177">
        <v>0</v>
      </c>
      <c r="M22" s="177">
        <v>0</v>
      </c>
      <c r="N22" s="177">
        <v>1</v>
      </c>
      <c r="O22" s="177">
        <v>0</v>
      </c>
      <c r="P22" s="177">
        <v>5</v>
      </c>
      <c r="Q22" s="177">
        <v>1</v>
      </c>
      <c r="R22" s="177">
        <v>1</v>
      </c>
      <c r="S22" s="177">
        <v>3</v>
      </c>
      <c r="T22" s="177">
        <v>237</v>
      </c>
      <c r="U22" s="177">
        <v>287</v>
      </c>
      <c r="V22" s="177">
        <v>446</v>
      </c>
      <c r="W22" s="177">
        <v>701</v>
      </c>
      <c r="X22" s="177">
        <v>864</v>
      </c>
      <c r="Y22" s="177">
        <v>1099</v>
      </c>
      <c r="Z22" s="177">
        <v>928</v>
      </c>
      <c r="AA22" s="177">
        <v>4582</v>
      </c>
      <c r="AB22" s="178">
        <v>0.5</v>
      </c>
      <c r="AC22" s="146"/>
    </row>
    <row r="23" spans="1:29" ht="12.75" customHeight="1">
      <c r="A23" s="452"/>
      <c r="B23" s="829" t="s">
        <v>3137</v>
      </c>
      <c r="C23" s="177">
        <v>0</v>
      </c>
      <c r="D23" s="177">
        <v>0</v>
      </c>
      <c r="E23" s="177">
        <v>0</v>
      </c>
      <c r="F23" s="177">
        <v>1</v>
      </c>
      <c r="G23" s="177">
        <v>0</v>
      </c>
      <c r="H23" s="177">
        <v>0</v>
      </c>
      <c r="I23" s="177">
        <v>0</v>
      </c>
      <c r="J23" s="177">
        <v>0</v>
      </c>
      <c r="K23" s="177">
        <v>0</v>
      </c>
      <c r="L23" s="177">
        <v>0</v>
      </c>
      <c r="M23" s="177">
        <v>0</v>
      </c>
      <c r="N23" s="177">
        <v>0</v>
      </c>
      <c r="O23" s="177">
        <v>0</v>
      </c>
      <c r="P23" s="177">
        <v>0</v>
      </c>
      <c r="Q23" s="177">
        <v>0</v>
      </c>
      <c r="R23" s="177">
        <v>0</v>
      </c>
      <c r="S23" s="177">
        <v>0</v>
      </c>
      <c r="T23" s="177">
        <v>0</v>
      </c>
      <c r="U23" s="177">
        <v>0</v>
      </c>
      <c r="V23" s="177">
        <v>0</v>
      </c>
      <c r="W23" s="177">
        <v>26</v>
      </c>
      <c r="X23" s="177">
        <v>4</v>
      </c>
      <c r="Y23" s="177">
        <v>0</v>
      </c>
      <c r="Z23" s="177">
        <v>0</v>
      </c>
      <c r="AA23" s="177">
        <v>31</v>
      </c>
      <c r="AB23" s="178">
        <v>0</v>
      </c>
      <c r="AC23" s="146"/>
    </row>
    <row r="24" spans="1:29" ht="30.75" customHeight="1">
      <c r="A24" s="381" t="s">
        <v>74</v>
      </c>
      <c r="B24" s="78" t="s">
        <v>2515</v>
      </c>
      <c r="C24" s="177">
        <v>4201</v>
      </c>
      <c r="D24" s="177">
        <v>22732</v>
      </c>
      <c r="E24" s="177">
        <v>55983</v>
      </c>
      <c r="F24" s="177">
        <v>84686</v>
      </c>
      <c r="G24" s="177">
        <v>57893</v>
      </c>
      <c r="H24" s="177">
        <v>27054</v>
      </c>
      <c r="I24" s="177">
        <v>13591</v>
      </c>
      <c r="J24" s="177">
        <v>16916</v>
      </c>
      <c r="K24" s="177">
        <v>17624</v>
      </c>
      <c r="L24" s="177">
        <v>14842</v>
      </c>
      <c r="M24" s="177">
        <v>17790</v>
      </c>
      <c r="N24" s="177">
        <v>23210</v>
      </c>
      <c r="O24" s="177">
        <v>32757</v>
      </c>
      <c r="P24" s="177">
        <v>35734</v>
      </c>
      <c r="Q24" s="177">
        <v>16774</v>
      </c>
      <c r="R24" s="177">
        <v>16847</v>
      </c>
      <c r="S24" s="177">
        <v>17612</v>
      </c>
      <c r="T24" s="177">
        <v>6927</v>
      </c>
      <c r="U24" s="177">
        <v>9156</v>
      </c>
      <c r="V24" s="177">
        <v>10173</v>
      </c>
      <c r="W24" s="177">
        <v>10510</v>
      </c>
      <c r="X24" s="177">
        <v>11632</v>
      </c>
      <c r="Y24" s="177">
        <v>8537</v>
      </c>
      <c r="Z24" s="177">
        <v>3943</v>
      </c>
      <c r="AA24" s="177">
        <v>537124</v>
      </c>
      <c r="AB24" s="178">
        <v>21.9</v>
      </c>
      <c r="AC24" s="146"/>
    </row>
    <row r="25" spans="1:29" ht="13.15">
      <c r="A25" s="382"/>
      <c r="B25" s="78" t="s">
        <v>93</v>
      </c>
      <c r="C25" s="177">
        <v>16425</v>
      </c>
      <c r="D25" s="177">
        <v>32650</v>
      </c>
      <c r="E25" s="177">
        <v>49171</v>
      </c>
      <c r="F25" s="177">
        <v>67960</v>
      </c>
      <c r="G25" s="177">
        <v>109763</v>
      </c>
      <c r="H25" s="177">
        <v>70211</v>
      </c>
      <c r="I25" s="177">
        <v>72564</v>
      </c>
      <c r="J25" s="177">
        <v>63917</v>
      </c>
      <c r="K25" s="177">
        <v>54062</v>
      </c>
      <c r="L25" s="177">
        <v>35977</v>
      </c>
      <c r="M25" s="177">
        <v>32398</v>
      </c>
      <c r="N25" s="177">
        <v>26683</v>
      </c>
      <c r="O25" s="177">
        <v>27190</v>
      </c>
      <c r="P25" s="177">
        <v>24478</v>
      </c>
      <c r="Q25" s="177">
        <v>20438</v>
      </c>
      <c r="R25" s="177">
        <v>17613</v>
      </c>
      <c r="S25" s="177">
        <v>19423</v>
      </c>
      <c r="T25" s="177">
        <v>12527</v>
      </c>
      <c r="U25" s="177">
        <v>17961</v>
      </c>
      <c r="V25" s="177">
        <v>18924</v>
      </c>
      <c r="W25" s="177">
        <v>23105</v>
      </c>
      <c r="X25" s="177">
        <v>24772</v>
      </c>
      <c r="Y25" s="177">
        <v>27752</v>
      </c>
      <c r="Z25" s="177">
        <v>4898</v>
      </c>
      <c r="AA25" s="177">
        <v>870862</v>
      </c>
      <c r="AB25" s="178">
        <v>35.5</v>
      </c>
      <c r="AC25" s="146"/>
    </row>
    <row r="26" spans="1:29" ht="13.15">
      <c r="A26" s="382"/>
      <c r="B26" s="78" t="s">
        <v>96</v>
      </c>
      <c r="C26" s="177">
        <v>32633</v>
      </c>
      <c r="D26" s="177">
        <v>34171</v>
      </c>
      <c r="E26" s="177">
        <v>29102</v>
      </c>
      <c r="F26" s="177">
        <v>30484</v>
      </c>
      <c r="G26" s="177">
        <v>35265</v>
      </c>
      <c r="H26" s="177">
        <v>49700</v>
      </c>
      <c r="I26" s="177">
        <v>57040</v>
      </c>
      <c r="J26" s="177">
        <v>64164</v>
      </c>
      <c r="K26" s="177">
        <v>45435</v>
      </c>
      <c r="L26" s="177">
        <v>23390</v>
      </c>
      <c r="M26" s="177">
        <v>17127</v>
      </c>
      <c r="N26" s="177">
        <v>14240</v>
      </c>
      <c r="O26" s="177">
        <v>20145</v>
      </c>
      <c r="P26" s="177">
        <v>18455</v>
      </c>
      <c r="Q26" s="177">
        <v>15424</v>
      </c>
      <c r="R26" s="177">
        <v>12092</v>
      </c>
      <c r="S26" s="177">
        <v>12876</v>
      </c>
      <c r="T26" s="177">
        <v>5030</v>
      </c>
      <c r="U26" s="177">
        <v>9133</v>
      </c>
      <c r="V26" s="177">
        <v>10109</v>
      </c>
      <c r="W26" s="177">
        <v>12129</v>
      </c>
      <c r="X26" s="177">
        <v>12209</v>
      </c>
      <c r="Y26" s="177">
        <v>13642</v>
      </c>
      <c r="Z26" s="177">
        <v>3513</v>
      </c>
      <c r="AA26" s="177">
        <v>577508</v>
      </c>
      <c r="AB26" s="178">
        <v>23.5</v>
      </c>
      <c r="AC26" s="146"/>
    </row>
    <row r="27" spans="1:29" ht="14.65">
      <c r="A27" s="382"/>
      <c r="B27" s="78" t="s">
        <v>2516</v>
      </c>
      <c r="C27" s="177">
        <v>0</v>
      </c>
      <c r="D27" s="177">
        <v>0</v>
      </c>
      <c r="E27" s="177">
        <v>0</v>
      </c>
      <c r="F27" s="177">
        <v>0</v>
      </c>
      <c r="G27" s="177">
        <v>0</v>
      </c>
      <c r="H27" s="177">
        <v>0</v>
      </c>
      <c r="I27" s="177">
        <v>0</v>
      </c>
      <c r="J27" s="177">
        <v>0</v>
      </c>
      <c r="K27" s="177">
        <v>0</v>
      </c>
      <c r="L27" s="177">
        <v>0</v>
      </c>
      <c r="M27" s="177">
        <v>0</v>
      </c>
      <c r="N27" s="177">
        <v>0</v>
      </c>
      <c r="O27" s="177">
        <v>0</v>
      </c>
      <c r="P27" s="177">
        <v>1</v>
      </c>
      <c r="Q27" s="177">
        <v>2</v>
      </c>
      <c r="R27" s="177">
        <v>1</v>
      </c>
      <c r="S27" s="177">
        <v>5</v>
      </c>
      <c r="T27" s="177">
        <v>0</v>
      </c>
      <c r="U27" s="177">
        <v>26</v>
      </c>
      <c r="V27" s="177">
        <v>12</v>
      </c>
      <c r="W27" s="177">
        <v>26</v>
      </c>
      <c r="X27" s="177">
        <v>14</v>
      </c>
      <c r="Y27" s="177">
        <v>40</v>
      </c>
      <c r="Z27" s="177">
        <v>0</v>
      </c>
      <c r="AA27" s="177">
        <v>127</v>
      </c>
      <c r="AB27" s="178">
        <v>0</v>
      </c>
      <c r="AC27" s="146"/>
    </row>
    <row r="28" spans="1:29" ht="12.75" customHeight="1">
      <c r="A28" s="453"/>
      <c r="B28" s="78" t="s">
        <v>109</v>
      </c>
      <c r="C28" s="177">
        <v>29</v>
      </c>
      <c r="D28" s="177">
        <v>826</v>
      </c>
      <c r="E28" s="177">
        <v>8906</v>
      </c>
      <c r="F28" s="177">
        <v>20369</v>
      </c>
      <c r="G28" s="177">
        <v>19402</v>
      </c>
      <c r="H28" s="177">
        <v>12700</v>
      </c>
      <c r="I28" s="177">
        <v>8021</v>
      </c>
      <c r="J28" s="177">
        <v>12811</v>
      </c>
      <c r="K28" s="177">
        <v>12479</v>
      </c>
      <c r="L28" s="177">
        <v>8617</v>
      </c>
      <c r="M28" s="177">
        <v>12580</v>
      </c>
      <c r="N28" s="177">
        <v>17272</v>
      </c>
      <c r="O28" s="177">
        <v>21589</v>
      </c>
      <c r="P28" s="177">
        <v>23379</v>
      </c>
      <c r="Q28" s="177">
        <v>11489</v>
      </c>
      <c r="R28" s="177">
        <v>12612</v>
      </c>
      <c r="S28" s="177">
        <v>13837</v>
      </c>
      <c r="T28" s="177">
        <v>4314</v>
      </c>
      <c r="U28" s="177">
        <v>6540</v>
      </c>
      <c r="V28" s="177">
        <v>8443</v>
      </c>
      <c r="W28" s="177">
        <v>7792</v>
      </c>
      <c r="X28" s="177">
        <v>10170</v>
      </c>
      <c r="Y28" s="177">
        <v>13126</v>
      </c>
      <c r="Z28" s="177">
        <v>2575</v>
      </c>
      <c r="AA28" s="177">
        <v>269878</v>
      </c>
      <c r="AB28" s="178">
        <v>11</v>
      </c>
      <c r="AC28" s="146"/>
    </row>
    <row r="29" spans="1:29" ht="12.75" customHeight="1">
      <c r="A29" s="453"/>
      <c r="B29" s="78" t="s">
        <v>114</v>
      </c>
      <c r="C29" s="177">
        <v>58</v>
      </c>
      <c r="D29" s="177">
        <v>98</v>
      </c>
      <c r="E29" s="177">
        <v>488</v>
      </c>
      <c r="F29" s="177">
        <v>968</v>
      </c>
      <c r="G29" s="177">
        <v>1718</v>
      </c>
      <c r="H29" s="177">
        <v>1878</v>
      </c>
      <c r="I29" s="177">
        <v>2519</v>
      </c>
      <c r="J29" s="177">
        <v>2358</v>
      </c>
      <c r="K29" s="177">
        <v>937</v>
      </c>
      <c r="L29" s="177">
        <v>574</v>
      </c>
      <c r="M29" s="177">
        <v>346</v>
      </c>
      <c r="N29" s="177">
        <v>281</v>
      </c>
      <c r="O29" s="177">
        <v>329</v>
      </c>
      <c r="P29" s="177">
        <v>327</v>
      </c>
      <c r="Q29" s="177">
        <v>323</v>
      </c>
      <c r="R29" s="177">
        <v>174</v>
      </c>
      <c r="S29" s="177">
        <v>256</v>
      </c>
      <c r="T29" s="177">
        <v>101</v>
      </c>
      <c r="U29" s="177">
        <v>176</v>
      </c>
      <c r="V29" s="177">
        <v>276</v>
      </c>
      <c r="W29" s="177">
        <v>544</v>
      </c>
      <c r="X29" s="177">
        <v>760</v>
      </c>
      <c r="Y29" s="177">
        <v>578</v>
      </c>
      <c r="Z29" s="177">
        <v>262</v>
      </c>
      <c r="AA29" s="177">
        <v>16329</v>
      </c>
      <c r="AB29" s="178">
        <v>0.7</v>
      </c>
      <c r="AC29" s="146"/>
    </row>
    <row r="30" spans="1:29" ht="12.75" customHeight="1">
      <c r="A30" s="453"/>
      <c r="B30" s="78" t="s">
        <v>120</v>
      </c>
      <c r="C30" s="177">
        <v>876</v>
      </c>
      <c r="D30" s="177">
        <v>4127</v>
      </c>
      <c r="E30" s="177">
        <v>7877</v>
      </c>
      <c r="F30" s="177">
        <v>14669</v>
      </c>
      <c r="G30" s="177">
        <v>24167</v>
      </c>
      <c r="H30" s="177">
        <v>7015</v>
      </c>
      <c r="I30" s="177">
        <v>8313</v>
      </c>
      <c r="J30" s="177">
        <v>9471</v>
      </c>
      <c r="K30" s="177">
        <v>7493</v>
      </c>
      <c r="L30" s="177">
        <v>7444</v>
      </c>
      <c r="M30" s="177">
        <v>9247</v>
      </c>
      <c r="N30" s="177">
        <v>8321</v>
      </c>
      <c r="O30" s="177">
        <v>7875</v>
      </c>
      <c r="P30" s="177">
        <v>8932</v>
      </c>
      <c r="Q30" s="177">
        <v>7892</v>
      </c>
      <c r="R30" s="177">
        <v>5165</v>
      </c>
      <c r="S30" s="177">
        <v>6243</v>
      </c>
      <c r="T30" s="177">
        <v>3949</v>
      </c>
      <c r="U30" s="177">
        <v>4119</v>
      </c>
      <c r="V30" s="177">
        <v>3498</v>
      </c>
      <c r="W30" s="177">
        <v>4138</v>
      </c>
      <c r="X30" s="177">
        <v>6820</v>
      </c>
      <c r="Y30" s="177">
        <v>7505</v>
      </c>
      <c r="Z30" s="177">
        <v>928</v>
      </c>
      <c r="AA30" s="177">
        <v>176084</v>
      </c>
      <c r="AB30" s="178">
        <v>7.2</v>
      </c>
      <c r="AC30" s="146"/>
    </row>
    <row r="31" spans="1:29" ht="12.75" customHeight="1">
      <c r="A31" s="453"/>
      <c r="B31" s="829" t="s">
        <v>3137</v>
      </c>
      <c r="C31" s="177">
        <v>47</v>
      </c>
      <c r="D31" s="177">
        <v>22</v>
      </c>
      <c r="E31" s="177">
        <v>3</v>
      </c>
      <c r="F31" s="177">
        <v>212</v>
      </c>
      <c r="G31" s="177">
        <v>238</v>
      </c>
      <c r="H31" s="177">
        <v>849</v>
      </c>
      <c r="I31" s="177">
        <v>293</v>
      </c>
      <c r="J31" s="177">
        <v>494</v>
      </c>
      <c r="K31" s="177">
        <v>419</v>
      </c>
      <c r="L31" s="177">
        <v>860</v>
      </c>
      <c r="M31" s="177">
        <v>228</v>
      </c>
      <c r="N31" s="177">
        <v>701</v>
      </c>
      <c r="O31" s="177">
        <v>27</v>
      </c>
      <c r="P31" s="177">
        <v>401</v>
      </c>
      <c r="Q31" s="177">
        <v>151</v>
      </c>
      <c r="R31" s="177">
        <v>418</v>
      </c>
      <c r="S31" s="177">
        <v>235</v>
      </c>
      <c r="T31" s="177">
        <v>0</v>
      </c>
      <c r="U31" s="177">
        <v>0</v>
      </c>
      <c r="V31" s="177">
        <v>0</v>
      </c>
      <c r="W31" s="177">
        <v>169</v>
      </c>
      <c r="X31" s="177">
        <v>10</v>
      </c>
      <c r="Y31" s="177">
        <v>644</v>
      </c>
      <c r="Z31" s="177">
        <v>0</v>
      </c>
      <c r="AA31" s="177">
        <v>6421</v>
      </c>
      <c r="AB31" s="178">
        <v>0.3</v>
      </c>
      <c r="AC31" s="146"/>
    </row>
    <row r="32" spans="1:29" ht="22.5" customHeight="1" thickBot="1">
      <c r="A32" s="433" t="s">
        <v>74</v>
      </c>
      <c r="B32" s="433"/>
      <c r="C32" s="434">
        <v>54269</v>
      </c>
      <c r="D32" s="434">
        <v>94626</v>
      </c>
      <c r="E32" s="434">
        <v>151530</v>
      </c>
      <c r="F32" s="434">
        <v>219348</v>
      </c>
      <c r="G32" s="434">
        <v>248446</v>
      </c>
      <c r="H32" s="434">
        <v>169407</v>
      </c>
      <c r="I32" s="434">
        <v>162341</v>
      </c>
      <c r="J32" s="434">
        <v>170131</v>
      </c>
      <c r="K32" s="434">
        <v>138449</v>
      </c>
      <c r="L32" s="434">
        <v>91704</v>
      </c>
      <c r="M32" s="434">
        <v>89716</v>
      </c>
      <c r="N32" s="434">
        <v>90708</v>
      </c>
      <c r="O32" s="434">
        <v>109912</v>
      </c>
      <c r="P32" s="434">
        <v>111707</v>
      </c>
      <c r="Q32" s="434">
        <v>72493</v>
      </c>
      <c r="R32" s="434">
        <v>64922</v>
      </c>
      <c r="S32" s="434">
        <v>70487</v>
      </c>
      <c r="T32" s="434">
        <v>32848</v>
      </c>
      <c r="U32" s="434">
        <v>47111</v>
      </c>
      <c r="V32" s="434">
        <v>51435</v>
      </c>
      <c r="W32" s="434">
        <v>58413</v>
      </c>
      <c r="X32" s="434">
        <v>66387</v>
      </c>
      <c r="Y32" s="501">
        <v>71824</v>
      </c>
      <c r="Z32" s="661">
        <v>16119</v>
      </c>
      <c r="AA32" s="434">
        <v>2454333</v>
      </c>
      <c r="AB32" s="454">
        <v>100</v>
      </c>
      <c r="AC32" s="146"/>
    </row>
    <row r="33" spans="1:29" ht="21" customHeight="1" thickTop="1">
      <c r="A33" s="383" t="s">
        <v>3181</v>
      </c>
      <c r="B33" s="383"/>
      <c r="C33" s="383"/>
      <c r="D33" s="383"/>
      <c r="E33" s="383"/>
      <c r="F33" s="147"/>
      <c r="G33" s="147"/>
      <c r="H33" s="147"/>
      <c r="I33" s="147"/>
      <c r="J33" s="147"/>
      <c r="K33" s="147"/>
      <c r="L33" s="147"/>
      <c r="M33" s="147"/>
      <c r="N33" s="147"/>
      <c r="O33" s="147"/>
      <c r="P33" s="147"/>
      <c r="Q33" s="147"/>
      <c r="R33" s="147"/>
      <c r="S33" s="147"/>
      <c r="T33" s="147"/>
      <c r="U33" s="147"/>
      <c r="V33" s="147"/>
      <c r="W33" s="147"/>
      <c r="X33" s="147"/>
      <c r="Y33" s="147"/>
      <c r="Z33" s="147"/>
      <c r="AA33" s="147"/>
      <c r="AC33" s="146"/>
    </row>
    <row r="34" spans="1:29">
      <c r="A34" s="63" t="s">
        <v>2758</v>
      </c>
      <c r="B34" s="1"/>
      <c r="C34" s="1"/>
      <c r="D34" s="1"/>
      <c r="E34" s="1"/>
      <c r="F34" s="147"/>
      <c r="G34" s="147"/>
      <c r="H34" s="147"/>
      <c r="I34" s="147"/>
      <c r="J34" s="147"/>
      <c r="K34" s="147"/>
      <c r="L34" s="147"/>
      <c r="M34" s="147"/>
      <c r="N34" s="147"/>
      <c r="O34" s="147"/>
      <c r="P34" s="147"/>
      <c r="Q34" s="147"/>
      <c r="R34" s="147"/>
      <c r="S34" s="147"/>
      <c r="T34" s="147"/>
      <c r="U34" s="147"/>
      <c r="V34" s="147"/>
      <c r="W34" s="147"/>
      <c r="X34" s="177"/>
      <c r="Y34" s="177"/>
      <c r="Z34" s="177"/>
      <c r="AA34" s="147"/>
      <c r="AC34" s="146"/>
    </row>
    <row r="35" spans="1:29">
      <c r="A35" s="455"/>
      <c r="B35" s="455"/>
      <c r="C35" s="147"/>
      <c r="D35" s="147"/>
      <c r="E35" s="147"/>
      <c r="F35" s="147"/>
      <c r="G35" s="147"/>
      <c r="H35" s="147"/>
      <c r="I35" s="147"/>
      <c r="J35" s="147"/>
      <c r="K35" s="147"/>
      <c r="L35" s="147"/>
      <c r="M35" s="147"/>
      <c r="N35" s="147"/>
      <c r="O35" s="147"/>
      <c r="P35" s="147"/>
      <c r="Q35" s="147"/>
      <c r="R35" s="147"/>
      <c r="S35" s="147"/>
      <c r="T35" s="147"/>
      <c r="U35" s="147"/>
      <c r="V35" s="147"/>
      <c r="W35" s="147"/>
      <c r="X35" s="177"/>
      <c r="Y35" s="147"/>
      <c r="Z35" s="147"/>
      <c r="AA35" s="147"/>
    </row>
    <row r="36" spans="1:29">
      <c r="A36" s="302" t="s">
        <v>1</v>
      </c>
      <c r="B36" s="303" t="str">
        <f>Contents!C27</f>
        <v>18 Apr 2019</v>
      </c>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row>
    <row r="37" spans="1:29">
      <c r="A37" s="302" t="s">
        <v>2734</v>
      </c>
      <c r="B37" s="303" t="str">
        <f>Contents!D27</f>
        <v>18 Jul 2019</v>
      </c>
      <c r="C37" s="147"/>
      <c r="D37" s="147"/>
      <c r="E37" s="147"/>
      <c r="F37" s="455"/>
      <c r="G37" s="455"/>
      <c r="H37" s="455"/>
      <c r="I37" s="455"/>
      <c r="J37" s="455"/>
      <c r="K37" s="455"/>
      <c r="L37" s="455"/>
      <c r="M37" s="455"/>
      <c r="N37" s="455"/>
      <c r="O37" s="455"/>
      <c r="P37" s="455"/>
      <c r="Q37" s="455"/>
      <c r="R37" s="455"/>
      <c r="S37" s="455"/>
      <c r="T37" s="455"/>
      <c r="U37" s="455"/>
      <c r="V37" s="455"/>
      <c r="W37" s="455"/>
      <c r="X37" s="455"/>
      <c r="Y37" s="455"/>
      <c r="Z37" s="455"/>
    </row>
    <row r="38" spans="1:29">
      <c r="A38" s="455"/>
      <c r="B38" s="78"/>
      <c r="C38" s="147"/>
      <c r="D38" s="147"/>
      <c r="E38" s="147"/>
      <c r="F38" s="455"/>
      <c r="G38" s="455"/>
      <c r="H38" s="455"/>
      <c r="I38" s="455"/>
      <c r="J38" s="455"/>
      <c r="K38" s="455"/>
      <c r="L38" s="455"/>
      <c r="M38" s="455"/>
      <c r="N38" s="455"/>
      <c r="O38" s="455"/>
      <c r="P38" s="455"/>
      <c r="Q38" s="455"/>
      <c r="R38" s="455"/>
      <c r="S38" s="455"/>
      <c r="T38" s="455"/>
      <c r="U38" s="455"/>
      <c r="V38" s="455"/>
      <c r="W38" s="455"/>
      <c r="X38" s="455"/>
      <c r="Y38" s="455"/>
      <c r="Z38" s="455"/>
    </row>
    <row r="39" spans="1:29">
      <c r="A39" s="455"/>
      <c r="B39" s="78"/>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row>
    <row r="40" spans="1:29">
      <c r="A40" s="455"/>
      <c r="B40" s="78"/>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row>
    <row r="41" spans="1:29">
      <c r="A41" s="455"/>
      <c r="B41" s="78"/>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row>
    <row r="42" spans="1:29">
      <c r="A42" s="455"/>
      <c r="B42" s="78"/>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row>
    <row r="43" spans="1:29">
      <c r="A43" s="455"/>
      <c r="B43" s="78"/>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row>
    <row r="44" spans="1:29">
      <c r="A44" s="455"/>
      <c r="B44" s="78"/>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row>
    <row r="45" spans="1:29">
      <c r="A45" s="455"/>
      <c r="B45" s="78"/>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row>
    <row r="46" spans="1:29">
      <c r="A46" s="455"/>
      <c r="B46" s="455"/>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row>
    <row r="47" spans="1:29">
      <c r="A47" s="455"/>
      <c r="B47" s="455"/>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row>
    <row r="48" spans="1:29">
      <c r="A48" s="455"/>
      <c r="B48" s="455"/>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row>
    <row r="49" spans="1:28">
      <c r="A49" s="455"/>
      <c r="B49" s="455"/>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row>
    <row r="50" spans="1:28">
      <c r="A50" s="455"/>
      <c r="B50" s="455"/>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row>
    <row r="51" spans="1:28">
      <c r="A51" s="455"/>
      <c r="B51" s="455"/>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row>
    <row r="52" spans="1:28">
      <c r="A52" s="455"/>
      <c r="B52" s="455"/>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row>
    <row r="53" spans="1:28">
      <c r="A53" s="455"/>
      <c r="B53" s="455"/>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row>
    <row r="54" spans="1:28">
      <c r="A54" s="455"/>
      <c r="B54" s="455"/>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row>
    <row r="55" spans="1:28">
      <c r="A55" s="455"/>
      <c r="B55" s="455"/>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row>
    <row r="56" spans="1:28">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row>
    <row r="57" spans="1:28">
      <c r="A57" s="455"/>
      <c r="B57" s="455"/>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row>
    <row r="58" spans="1:28">
      <c r="A58" s="455"/>
      <c r="B58" s="455"/>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row>
    <row r="59" spans="1:28">
      <c r="A59" s="455"/>
      <c r="B59" s="455"/>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row>
    <row r="60" spans="1:28">
      <c r="A60" s="455"/>
      <c r="B60" s="455"/>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row>
    <row r="61" spans="1:28">
      <c r="A61" s="455"/>
      <c r="B61" s="455"/>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row>
    <row r="62" spans="1:28">
      <c r="A62" s="455"/>
      <c r="B62" s="455"/>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row>
    <row r="63" spans="1:28">
      <c r="A63" s="455"/>
      <c r="B63" s="455"/>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row>
    <row r="64" spans="1:28">
      <c r="A64" s="455"/>
      <c r="B64" s="455"/>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row>
    <row r="65" spans="1:28">
      <c r="A65" s="455"/>
      <c r="B65" s="455"/>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row>
    <row r="66" spans="1:28">
      <c r="A66" s="455"/>
      <c r="B66" s="455"/>
      <c r="C66" s="511"/>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row>
    <row r="67" spans="1:28">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row>
    <row r="68" spans="1:28">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row>
    <row r="69" spans="1:28">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row>
    <row r="70" spans="1:28">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row>
    <row r="71" spans="1:28">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row>
    <row r="72" spans="1:28">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row>
    <row r="73" spans="1:28">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row>
    <row r="74" spans="1:28">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row>
    <row r="75" spans="1:28">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row>
    <row r="76" spans="1:28">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row>
    <row r="77" spans="1:28">
      <c r="C77" s="511"/>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row>
    <row r="78" spans="1:28">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row>
    <row r="79" spans="1:28">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row>
    <row r="80" spans="1:28">
      <c r="C80" s="511"/>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row>
    <row r="81" spans="3:27">
      <c r="C81" s="511"/>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row>
    <row r="82" spans="3:27">
      <c r="C82" s="511"/>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1"/>
    </row>
    <row r="83" spans="3:27">
      <c r="C83" s="511"/>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1"/>
    </row>
    <row r="84" spans="3:27">
      <c r="C84" s="511"/>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row>
    <row r="85" spans="3:27">
      <c r="C85" s="511"/>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row>
    <row r="86" spans="3:27">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row>
    <row r="87" spans="3:27">
      <c r="C87" s="511"/>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1"/>
    </row>
  </sheetData>
  <mergeCells count="1">
    <mergeCell ref="A4:A5"/>
  </mergeCells>
  <pageMargins left="0.7" right="0.7" top="0.75" bottom="0.75" header="0.3" footer="0.3"/>
  <pageSetup paperSize="9" scale="42" orientation="landscape"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V73"/>
  <sheetViews>
    <sheetView showGridLines="0" zoomScaleNormal="100" workbookViewId="0">
      <pane xSplit="2" topLeftCell="C1" activePane="topRight" state="frozen"/>
      <selection pane="topRight" activeCell="A2" sqref="A2"/>
    </sheetView>
  </sheetViews>
  <sheetFormatPr defaultColWidth="9" defaultRowHeight="12.75"/>
  <cols>
    <col min="1" max="1" width="16.59765625" style="1" customWidth="1"/>
    <col min="2" max="2" width="15" style="1" customWidth="1"/>
    <col min="3" max="22" width="9.59765625" style="1" customWidth="1"/>
    <col min="23" max="25" width="9.265625" style="1" customWidth="1"/>
    <col min="26" max="26" width="9.59765625" style="1" customWidth="1"/>
    <col min="27" max="27" width="11.73046875" style="1" customWidth="1"/>
    <col min="28" max="28" width="12" style="1" bestFit="1" customWidth="1"/>
    <col min="29" max="30" width="9" style="1"/>
    <col min="31" max="31" width="9" style="430"/>
    <col min="32" max="33" width="11.265625" style="430" bestFit="1" customWidth="1"/>
    <col min="34" max="40" width="12.265625" style="430" bestFit="1" customWidth="1"/>
    <col min="41" max="43" width="11.265625" style="430" bestFit="1" customWidth="1"/>
    <col min="44" max="44" width="12.265625" style="430" bestFit="1" customWidth="1"/>
    <col min="45" max="45" width="13.73046875" style="430" bestFit="1" customWidth="1"/>
    <col min="46" max="16384" width="9" style="1"/>
  </cols>
  <sheetData>
    <row r="1" spans="1:48" ht="15">
      <c r="A1" s="140" t="s">
        <v>3139</v>
      </c>
      <c r="B1" s="13"/>
      <c r="C1" s="13"/>
      <c r="D1" s="13"/>
      <c r="E1" s="13"/>
      <c r="F1" s="13"/>
      <c r="G1" s="13"/>
      <c r="H1" s="13"/>
      <c r="I1" s="13"/>
      <c r="J1" s="13"/>
      <c r="K1" s="13"/>
      <c r="L1" s="13"/>
      <c r="M1" s="13"/>
      <c r="N1" s="13"/>
      <c r="O1" s="13"/>
      <c r="P1" s="13"/>
      <c r="Q1" s="13"/>
      <c r="R1" s="13"/>
      <c r="S1" s="13"/>
      <c r="T1" s="13"/>
      <c r="U1" s="13"/>
      <c r="V1" s="13"/>
      <c r="W1" s="13"/>
      <c r="X1" s="13"/>
      <c r="Y1" s="13"/>
    </row>
    <row r="2" spans="1:48"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E2" s="1"/>
      <c r="AT2" s="430"/>
    </row>
    <row r="3" spans="1:48" ht="38.65" thickTop="1">
      <c r="A3" s="79" t="s">
        <v>135</v>
      </c>
      <c r="B3" s="89" t="s">
        <v>2336</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1" t="s">
        <v>2751</v>
      </c>
      <c r="W3" s="90" t="s">
        <v>2766</v>
      </c>
      <c r="X3" s="90" t="s">
        <v>2799</v>
      </c>
      <c r="Y3" s="91" t="s">
        <v>2823</v>
      </c>
      <c r="Z3" s="91" t="s">
        <v>3067</v>
      </c>
      <c r="AA3" s="52" t="s">
        <v>2401</v>
      </c>
      <c r="AB3" s="139" t="s">
        <v>208</v>
      </c>
      <c r="AD3" s="130"/>
      <c r="AE3" s="130"/>
      <c r="AF3" s="1"/>
      <c r="AG3" s="1"/>
      <c r="AT3" s="430"/>
      <c r="AU3" s="430"/>
      <c r="AV3" s="430"/>
    </row>
    <row r="4" spans="1:48" ht="24" customHeight="1">
      <c r="A4" s="925" t="s">
        <v>137</v>
      </c>
      <c r="B4" s="1" t="s">
        <v>2360</v>
      </c>
      <c r="C4" s="177">
        <v>13476</v>
      </c>
      <c r="D4" s="177">
        <v>28229</v>
      </c>
      <c r="E4" s="177">
        <v>44257</v>
      </c>
      <c r="F4" s="177">
        <v>73719</v>
      </c>
      <c r="G4" s="177">
        <v>113856</v>
      </c>
      <c r="H4" s="177">
        <v>53144</v>
      </c>
      <c r="I4" s="177">
        <v>56930</v>
      </c>
      <c r="J4" s="177">
        <v>62264</v>
      </c>
      <c r="K4" s="177">
        <v>55481</v>
      </c>
      <c r="L4" s="177">
        <v>40964</v>
      </c>
      <c r="M4" s="177">
        <v>36602</v>
      </c>
      <c r="N4" s="177">
        <v>30329</v>
      </c>
      <c r="O4" s="177">
        <v>38727</v>
      </c>
      <c r="P4" s="177">
        <v>35390</v>
      </c>
      <c r="Q4" s="177">
        <v>28213</v>
      </c>
      <c r="R4" s="177">
        <v>21908</v>
      </c>
      <c r="S4" s="177">
        <v>22376</v>
      </c>
      <c r="T4" s="177">
        <v>13803</v>
      </c>
      <c r="U4" s="177">
        <v>19040</v>
      </c>
      <c r="V4" s="177">
        <v>20334</v>
      </c>
      <c r="W4" s="177">
        <v>23790</v>
      </c>
      <c r="X4" s="177">
        <v>27959</v>
      </c>
      <c r="Y4" s="177">
        <v>31269</v>
      </c>
      <c r="Z4" s="185" t="s">
        <v>2548</v>
      </c>
      <c r="AA4" s="177">
        <v>892060</v>
      </c>
      <c r="AB4" s="178">
        <v>82.3</v>
      </c>
      <c r="AC4" s="518"/>
      <c r="AD4" s="519"/>
      <c r="AE4" s="131"/>
      <c r="AF4" s="1"/>
      <c r="AG4" s="1"/>
      <c r="AT4" s="430"/>
      <c r="AU4" s="430"/>
      <c r="AV4" s="430"/>
    </row>
    <row r="5" spans="1:48">
      <c r="A5" s="924"/>
      <c r="B5" s="1" t="s">
        <v>2157</v>
      </c>
      <c r="C5" s="177">
        <v>411</v>
      </c>
      <c r="D5" s="177">
        <v>2467</v>
      </c>
      <c r="E5" s="177">
        <v>7127</v>
      </c>
      <c r="F5" s="177">
        <v>12432</v>
      </c>
      <c r="G5" s="177">
        <v>20552</v>
      </c>
      <c r="H5" s="177">
        <v>5395</v>
      </c>
      <c r="I5" s="177">
        <v>5130</v>
      </c>
      <c r="J5" s="177">
        <v>4969</v>
      </c>
      <c r="K5" s="177">
        <v>3917</v>
      </c>
      <c r="L5" s="177">
        <v>3753</v>
      </c>
      <c r="M5" s="177">
        <v>3022</v>
      </c>
      <c r="N5" s="177">
        <v>3500</v>
      </c>
      <c r="O5" s="177">
        <v>3076</v>
      </c>
      <c r="P5" s="177">
        <v>3757</v>
      </c>
      <c r="Q5" s="177">
        <v>3129</v>
      </c>
      <c r="R5" s="177">
        <v>3180</v>
      </c>
      <c r="S5" s="177">
        <v>3915</v>
      </c>
      <c r="T5" s="177">
        <v>1779</v>
      </c>
      <c r="U5" s="177">
        <v>2821</v>
      </c>
      <c r="V5" s="177">
        <v>2898</v>
      </c>
      <c r="W5" s="177">
        <v>3651</v>
      </c>
      <c r="X5" s="177">
        <v>4724</v>
      </c>
      <c r="Y5" s="177">
        <v>8188</v>
      </c>
      <c r="Z5" s="185" t="s">
        <v>2548</v>
      </c>
      <c r="AA5" s="177">
        <v>113793</v>
      </c>
      <c r="AB5" s="178">
        <v>10.5</v>
      </c>
      <c r="AC5" s="518"/>
      <c r="AD5" s="519"/>
      <c r="AE5" s="1"/>
      <c r="AF5" s="1"/>
      <c r="AG5" s="1"/>
      <c r="AT5" s="430"/>
      <c r="AU5" s="430"/>
      <c r="AV5" s="430"/>
    </row>
    <row r="6" spans="1:48">
      <c r="A6" s="924"/>
      <c r="B6" s="13" t="s">
        <v>2158</v>
      </c>
      <c r="C6" s="177">
        <v>107</v>
      </c>
      <c r="D6" s="177">
        <v>230</v>
      </c>
      <c r="E6" s="177">
        <v>447</v>
      </c>
      <c r="F6" s="177">
        <v>921</v>
      </c>
      <c r="G6" s="177">
        <v>1501</v>
      </c>
      <c r="H6" s="177">
        <v>1104</v>
      </c>
      <c r="I6" s="177">
        <v>1295</v>
      </c>
      <c r="J6" s="177">
        <v>2339</v>
      </c>
      <c r="K6" s="177">
        <v>2090</v>
      </c>
      <c r="L6" s="177">
        <v>2171</v>
      </c>
      <c r="M6" s="177">
        <v>2175</v>
      </c>
      <c r="N6" s="177">
        <v>1809</v>
      </c>
      <c r="O6" s="177">
        <v>2408</v>
      </c>
      <c r="P6" s="177">
        <v>2293</v>
      </c>
      <c r="Q6" s="177">
        <v>2321</v>
      </c>
      <c r="R6" s="177">
        <v>1782</v>
      </c>
      <c r="S6" s="177">
        <v>1877</v>
      </c>
      <c r="T6" s="177">
        <v>743</v>
      </c>
      <c r="U6" s="177">
        <v>846</v>
      </c>
      <c r="V6" s="177">
        <v>793</v>
      </c>
      <c r="W6" s="177">
        <v>1000</v>
      </c>
      <c r="X6" s="177">
        <v>1267</v>
      </c>
      <c r="Y6" s="177">
        <v>1618</v>
      </c>
      <c r="Z6" s="185" t="s">
        <v>2548</v>
      </c>
      <c r="AA6" s="177">
        <v>33137</v>
      </c>
      <c r="AB6" s="178">
        <v>3.1</v>
      </c>
      <c r="AC6" s="518"/>
      <c r="AD6" s="519"/>
      <c r="AE6" s="1"/>
      <c r="AF6" s="1"/>
      <c r="AG6" s="1"/>
      <c r="AT6" s="430"/>
      <c r="AU6" s="430"/>
      <c r="AV6" s="430"/>
    </row>
    <row r="7" spans="1:48" ht="15.75" customHeight="1">
      <c r="A7" s="924"/>
      <c r="B7" s="93" t="s">
        <v>2361</v>
      </c>
      <c r="C7" s="177">
        <v>26</v>
      </c>
      <c r="D7" s="177">
        <v>110</v>
      </c>
      <c r="E7" s="177">
        <v>313</v>
      </c>
      <c r="F7" s="177">
        <v>586</v>
      </c>
      <c r="G7" s="177">
        <v>1533</v>
      </c>
      <c r="H7" s="177">
        <v>560</v>
      </c>
      <c r="I7" s="177">
        <v>1491</v>
      </c>
      <c r="J7" s="177">
        <v>1159</v>
      </c>
      <c r="K7" s="177">
        <v>994</v>
      </c>
      <c r="L7" s="177">
        <v>924</v>
      </c>
      <c r="M7" s="177">
        <v>1292</v>
      </c>
      <c r="N7" s="177">
        <v>1665</v>
      </c>
      <c r="O7" s="177">
        <v>1952</v>
      </c>
      <c r="P7" s="177">
        <v>2057</v>
      </c>
      <c r="Q7" s="177">
        <v>2081</v>
      </c>
      <c r="R7" s="177">
        <v>2309</v>
      </c>
      <c r="S7" s="177">
        <v>1181</v>
      </c>
      <c r="T7" s="177">
        <v>744</v>
      </c>
      <c r="U7" s="177">
        <v>1636</v>
      </c>
      <c r="V7" s="177">
        <v>1861</v>
      </c>
      <c r="W7" s="177">
        <v>1209</v>
      </c>
      <c r="X7" s="177">
        <v>2479</v>
      </c>
      <c r="Y7" s="177">
        <v>5513</v>
      </c>
      <c r="Z7" s="185" t="s">
        <v>2548</v>
      </c>
      <c r="AA7" s="177">
        <v>33675</v>
      </c>
      <c r="AB7" s="178">
        <v>3.1</v>
      </c>
      <c r="AC7" s="518"/>
      <c r="AD7" s="519"/>
      <c r="AE7" s="1"/>
      <c r="AF7" s="1"/>
      <c r="AG7" s="1"/>
      <c r="AT7" s="430"/>
      <c r="AU7" s="430"/>
      <c r="AV7" s="430"/>
    </row>
    <row r="8" spans="1:48" ht="13.15" customHeight="1">
      <c r="A8" s="924"/>
      <c r="B8" s="97" t="s">
        <v>2159</v>
      </c>
      <c r="C8" s="177">
        <v>12</v>
      </c>
      <c r="D8" s="177">
        <v>63</v>
      </c>
      <c r="E8" s="177">
        <v>280</v>
      </c>
      <c r="F8" s="177">
        <v>585</v>
      </c>
      <c r="G8" s="177">
        <v>826</v>
      </c>
      <c r="H8" s="177">
        <v>236</v>
      </c>
      <c r="I8" s="177">
        <v>222</v>
      </c>
      <c r="J8" s="177">
        <v>379</v>
      </c>
      <c r="K8" s="177">
        <v>310</v>
      </c>
      <c r="L8" s="177">
        <v>267</v>
      </c>
      <c r="M8" s="177">
        <v>293</v>
      </c>
      <c r="N8" s="177">
        <v>302</v>
      </c>
      <c r="O8" s="177">
        <v>427</v>
      </c>
      <c r="P8" s="177">
        <v>508</v>
      </c>
      <c r="Q8" s="177">
        <v>451</v>
      </c>
      <c r="R8" s="177">
        <v>338</v>
      </c>
      <c r="S8" s="177">
        <v>320</v>
      </c>
      <c r="T8" s="177">
        <v>232</v>
      </c>
      <c r="U8" s="177">
        <v>292</v>
      </c>
      <c r="V8" s="177">
        <v>362</v>
      </c>
      <c r="W8" s="177">
        <v>532</v>
      </c>
      <c r="X8" s="177">
        <v>651</v>
      </c>
      <c r="Y8" s="177">
        <v>1027</v>
      </c>
      <c r="Z8" s="185" t="s">
        <v>2548</v>
      </c>
      <c r="AA8" s="177">
        <v>8915</v>
      </c>
      <c r="AB8" s="178">
        <v>0.8</v>
      </c>
      <c r="AC8" s="518"/>
      <c r="AD8" s="519"/>
      <c r="AE8" s="1"/>
      <c r="AF8" s="1"/>
      <c r="AG8" s="1"/>
      <c r="AT8" s="430"/>
      <c r="AU8" s="430"/>
      <c r="AV8" s="430"/>
    </row>
    <row r="9" spans="1:48" ht="13.15" customHeight="1">
      <c r="A9" s="924"/>
      <c r="B9" s="97" t="s">
        <v>2160</v>
      </c>
      <c r="C9" s="177">
        <v>0</v>
      </c>
      <c r="D9" s="177">
        <v>0</v>
      </c>
      <c r="E9" s="177">
        <v>1</v>
      </c>
      <c r="F9" s="177">
        <v>447</v>
      </c>
      <c r="G9" s="177">
        <v>426</v>
      </c>
      <c r="H9" s="177">
        <v>49</v>
      </c>
      <c r="I9" s="177">
        <v>11</v>
      </c>
      <c r="J9" s="177">
        <v>74</v>
      </c>
      <c r="K9" s="177">
        <v>13</v>
      </c>
      <c r="L9" s="177">
        <v>129</v>
      </c>
      <c r="M9" s="177">
        <v>139</v>
      </c>
      <c r="N9" s="177">
        <v>94</v>
      </c>
      <c r="O9" s="177">
        <v>120</v>
      </c>
      <c r="P9" s="177">
        <v>106</v>
      </c>
      <c r="Q9" s="177">
        <v>112</v>
      </c>
      <c r="R9" s="177">
        <v>87</v>
      </c>
      <c r="S9" s="177">
        <v>118</v>
      </c>
      <c r="T9" s="431">
        <v>0</v>
      </c>
      <c r="U9" s="431">
        <v>0</v>
      </c>
      <c r="V9" s="431">
        <v>0</v>
      </c>
      <c r="W9" s="431">
        <v>0</v>
      </c>
      <c r="X9" s="431">
        <v>0</v>
      </c>
      <c r="Y9" s="431">
        <v>0</v>
      </c>
      <c r="Z9" s="185" t="s">
        <v>2548</v>
      </c>
      <c r="AA9" s="177">
        <v>1926</v>
      </c>
      <c r="AB9" s="178">
        <v>0.2</v>
      </c>
      <c r="AC9" s="518"/>
      <c r="AD9" s="519"/>
      <c r="AE9" s="1"/>
      <c r="AF9" s="1"/>
      <c r="AG9" s="1"/>
      <c r="AT9" s="430"/>
      <c r="AU9" s="430"/>
      <c r="AV9" s="430"/>
    </row>
    <row r="10" spans="1:48" ht="39" customHeight="1">
      <c r="A10" s="924" t="s">
        <v>209</v>
      </c>
      <c r="B10" s="1" t="s">
        <v>2360</v>
      </c>
      <c r="C10" s="177">
        <v>23504</v>
      </c>
      <c r="D10" s="177">
        <v>24704</v>
      </c>
      <c r="E10" s="177">
        <v>23906</v>
      </c>
      <c r="F10" s="177">
        <v>18359</v>
      </c>
      <c r="G10" s="177">
        <v>27286</v>
      </c>
      <c r="H10" s="177">
        <v>62139</v>
      </c>
      <c r="I10" s="177">
        <v>65849</v>
      </c>
      <c r="J10" s="177">
        <v>58329</v>
      </c>
      <c r="K10" s="177">
        <v>38452</v>
      </c>
      <c r="L10" s="177">
        <v>16024</v>
      </c>
      <c r="M10" s="177">
        <v>12069</v>
      </c>
      <c r="N10" s="177">
        <v>9157</v>
      </c>
      <c r="O10" s="177">
        <v>7057</v>
      </c>
      <c r="P10" s="177">
        <v>6713</v>
      </c>
      <c r="Q10" s="177">
        <v>6057</v>
      </c>
      <c r="R10" s="177">
        <v>3704</v>
      </c>
      <c r="S10" s="177">
        <v>5250</v>
      </c>
      <c r="T10" s="185" t="s">
        <v>2548</v>
      </c>
      <c r="U10" s="185" t="s">
        <v>2548</v>
      </c>
      <c r="V10" s="185" t="s">
        <v>2548</v>
      </c>
      <c r="W10" s="185" t="s">
        <v>2548</v>
      </c>
      <c r="X10" s="185" t="s">
        <v>2548</v>
      </c>
      <c r="Y10" s="185" t="s">
        <v>2548</v>
      </c>
      <c r="Z10" s="185" t="s">
        <v>2548</v>
      </c>
      <c r="AA10" s="177">
        <v>408559</v>
      </c>
      <c r="AB10" s="178">
        <v>84.6</v>
      </c>
      <c r="AC10" s="518"/>
      <c r="AD10" s="519"/>
      <c r="AE10" s="1"/>
      <c r="AF10" s="1"/>
      <c r="AG10" s="1"/>
      <c r="AT10" s="430"/>
      <c r="AU10" s="430"/>
      <c r="AV10" s="430"/>
    </row>
    <row r="11" spans="1:48">
      <c r="A11" s="924"/>
      <c r="B11" s="1" t="s">
        <v>2157</v>
      </c>
      <c r="C11" s="177">
        <v>386</v>
      </c>
      <c r="D11" s="177">
        <v>628</v>
      </c>
      <c r="E11" s="177">
        <v>844</v>
      </c>
      <c r="F11" s="177">
        <v>787</v>
      </c>
      <c r="G11" s="177">
        <v>1755</v>
      </c>
      <c r="H11" s="177">
        <v>4630</v>
      </c>
      <c r="I11" s="177">
        <v>6301</v>
      </c>
      <c r="J11" s="177">
        <v>7369</v>
      </c>
      <c r="K11" s="177">
        <v>4306</v>
      </c>
      <c r="L11" s="177">
        <v>2130</v>
      </c>
      <c r="M11" s="177">
        <v>1683</v>
      </c>
      <c r="N11" s="177">
        <v>2431</v>
      </c>
      <c r="O11" s="177">
        <v>857</v>
      </c>
      <c r="P11" s="177">
        <v>1430</v>
      </c>
      <c r="Q11" s="177">
        <v>1087</v>
      </c>
      <c r="R11" s="177">
        <v>676</v>
      </c>
      <c r="S11" s="177">
        <v>593</v>
      </c>
      <c r="T11" s="185" t="s">
        <v>2548</v>
      </c>
      <c r="U11" s="185" t="s">
        <v>2548</v>
      </c>
      <c r="V11" s="185" t="s">
        <v>2548</v>
      </c>
      <c r="W11" s="185" t="s">
        <v>2548</v>
      </c>
      <c r="X11" s="185" t="s">
        <v>2548</v>
      </c>
      <c r="Y11" s="185" t="s">
        <v>2548</v>
      </c>
      <c r="Z11" s="185" t="s">
        <v>2548</v>
      </c>
      <c r="AA11" s="177">
        <v>37893</v>
      </c>
      <c r="AB11" s="178">
        <v>7.8</v>
      </c>
      <c r="AC11" s="518"/>
      <c r="AD11" s="519"/>
      <c r="AE11" s="1"/>
      <c r="AF11" s="1"/>
      <c r="AG11" s="1"/>
      <c r="AT11" s="430"/>
      <c r="AU11" s="430"/>
      <c r="AV11" s="430"/>
    </row>
    <row r="12" spans="1:48">
      <c r="A12" s="924"/>
      <c r="B12" s="13" t="s">
        <v>2158</v>
      </c>
      <c r="C12" s="177">
        <v>15</v>
      </c>
      <c r="D12" s="177">
        <v>20</v>
      </c>
      <c r="E12" s="177">
        <v>37</v>
      </c>
      <c r="F12" s="177">
        <v>203</v>
      </c>
      <c r="G12" s="177">
        <v>46</v>
      </c>
      <c r="H12" s="177">
        <v>1159</v>
      </c>
      <c r="I12" s="177">
        <v>2441</v>
      </c>
      <c r="J12" s="177">
        <v>3118</v>
      </c>
      <c r="K12" s="177">
        <v>2035</v>
      </c>
      <c r="L12" s="177">
        <v>837</v>
      </c>
      <c r="M12" s="177">
        <v>632</v>
      </c>
      <c r="N12" s="177">
        <v>314</v>
      </c>
      <c r="O12" s="177">
        <v>265</v>
      </c>
      <c r="P12" s="177">
        <v>301</v>
      </c>
      <c r="Q12" s="177">
        <v>217</v>
      </c>
      <c r="R12" s="177">
        <v>174</v>
      </c>
      <c r="S12" s="177">
        <v>207</v>
      </c>
      <c r="T12" s="185" t="s">
        <v>2548</v>
      </c>
      <c r="U12" s="185" t="s">
        <v>2548</v>
      </c>
      <c r="V12" s="185" t="s">
        <v>2548</v>
      </c>
      <c r="W12" s="185" t="s">
        <v>2548</v>
      </c>
      <c r="X12" s="185" t="s">
        <v>2548</v>
      </c>
      <c r="Y12" s="185" t="s">
        <v>2548</v>
      </c>
      <c r="Z12" s="185" t="s">
        <v>2548</v>
      </c>
      <c r="AA12" s="177">
        <v>12021</v>
      </c>
      <c r="AB12" s="178">
        <v>2.5</v>
      </c>
      <c r="AC12" s="518"/>
      <c r="AD12" s="519"/>
      <c r="AE12" s="1"/>
      <c r="AF12" s="1"/>
      <c r="AG12" s="1"/>
      <c r="AT12" s="430"/>
      <c r="AU12" s="430"/>
      <c r="AV12" s="430"/>
    </row>
    <row r="13" spans="1:48" ht="13.15" customHeight="1">
      <c r="A13" s="924"/>
      <c r="B13" s="93" t="s">
        <v>2361</v>
      </c>
      <c r="C13" s="177">
        <v>61</v>
      </c>
      <c r="D13" s="177">
        <v>174</v>
      </c>
      <c r="E13" s="177">
        <v>243</v>
      </c>
      <c r="F13" s="177">
        <v>454</v>
      </c>
      <c r="G13" s="177">
        <v>747</v>
      </c>
      <c r="H13" s="177">
        <v>1002</v>
      </c>
      <c r="I13" s="177">
        <v>1436</v>
      </c>
      <c r="J13" s="177">
        <v>2295</v>
      </c>
      <c r="K13" s="177">
        <v>1627</v>
      </c>
      <c r="L13" s="177">
        <v>1170</v>
      </c>
      <c r="M13" s="177">
        <v>3314</v>
      </c>
      <c r="N13" s="177">
        <v>2170</v>
      </c>
      <c r="O13" s="177">
        <v>1047</v>
      </c>
      <c r="P13" s="177">
        <v>993</v>
      </c>
      <c r="Q13" s="177">
        <v>773</v>
      </c>
      <c r="R13" s="177">
        <v>1263</v>
      </c>
      <c r="S13" s="177">
        <v>814</v>
      </c>
      <c r="T13" s="185" t="s">
        <v>2548</v>
      </c>
      <c r="U13" s="185" t="s">
        <v>2548</v>
      </c>
      <c r="V13" s="185" t="s">
        <v>2548</v>
      </c>
      <c r="W13" s="185" t="s">
        <v>2548</v>
      </c>
      <c r="X13" s="185" t="s">
        <v>2548</v>
      </c>
      <c r="Y13" s="185" t="s">
        <v>2548</v>
      </c>
      <c r="Z13" s="185" t="s">
        <v>2548</v>
      </c>
      <c r="AA13" s="177">
        <v>19583</v>
      </c>
      <c r="AB13" s="178">
        <v>4.0999999999999996</v>
      </c>
      <c r="AC13" s="518"/>
      <c r="AD13" s="519"/>
      <c r="AE13" s="1"/>
      <c r="AF13" s="1"/>
      <c r="AG13" s="1"/>
      <c r="AT13" s="430"/>
      <c r="AU13" s="430"/>
      <c r="AV13" s="430"/>
    </row>
    <row r="14" spans="1:48" ht="13.15" customHeight="1">
      <c r="A14" s="924"/>
      <c r="B14" s="97" t="s">
        <v>2159</v>
      </c>
      <c r="C14" s="177">
        <v>16</v>
      </c>
      <c r="D14" s="177">
        <v>26</v>
      </c>
      <c r="E14" s="177">
        <v>47</v>
      </c>
      <c r="F14" s="177">
        <v>37</v>
      </c>
      <c r="G14" s="177">
        <v>48</v>
      </c>
      <c r="H14" s="177">
        <v>427</v>
      </c>
      <c r="I14" s="177">
        <v>570</v>
      </c>
      <c r="J14" s="177">
        <v>751</v>
      </c>
      <c r="K14" s="177">
        <v>396</v>
      </c>
      <c r="L14" s="177">
        <v>179</v>
      </c>
      <c r="M14" s="177">
        <v>106</v>
      </c>
      <c r="N14" s="177">
        <v>74</v>
      </c>
      <c r="O14" s="177">
        <v>68</v>
      </c>
      <c r="P14" s="177">
        <v>104</v>
      </c>
      <c r="Q14" s="177">
        <v>50</v>
      </c>
      <c r="R14" s="177">
        <v>41</v>
      </c>
      <c r="S14" s="177">
        <v>45</v>
      </c>
      <c r="T14" s="185" t="s">
        <v>2548</v>
      </c>
      <c r="U14" s="185" t="s">
        <v>2548</v>
      </c>
      <c r="V14" s="185" t="s">
        <v>2548</v>
      </c>
      <c r="W14" s="185" t="s">
        <v>2548</v>
      </c>
      <c r="X14" s="185" t="s">
        <v>2548</v>
      </c>
      <c r="Y14" s="185" t="s">
        <v>2548</v>
      </c>
      <c r="Z14" s="185" t="s">
        <v>2548</v>
      </c>
      <c r="AA14" s="177">
        <v>2985</v>
      </c>
      <c r="AB14" s="178">
        <v>0.6</v>
      </c>
      <c r="AC14" s="518"/>
      <c r="AD14" s="519"/>
      <c r="AE14" s="1"/>
      <c r="AF14" s="1"/>
      <c r="AG14" s="1"/>
      <c r="AT14" s="430"/>
      <c r="AU14" s="430"/>
      <c r="AV14" s="430"/>
    </row>
    <row r="15" spans="1:48" ht="24" customHeight="1">
      <c r="A15" s="924"/>
      <c r="B15" s="97" t="s">
        <v>2160</v>
      </c>
      <c r="C15" s="177">
        <v>0</v>
      </c>
      <c r="D15" s="177">
        <v>0</v>
      </c>
      <c r="E15" s="177">
        <v>1</v>
      </c>
      <c r="F15" s="177">
        <v>0</v>
      </c>
      <c r="G15" s="177">
        <v>1</v>
      </c>
      <c r="H15" s="177">
        <v>659</v>
      </c>
      <c r="I15" s="177">
        <v>45</v>
      </c>
      <c r="J15" s="177">
        <v>560</v>
      </c>
      <c r="K15" s="177">
        <v>201</v>
      </c>
      <c r="L15" s="177">
        <v>77</v>
      </c>
      <c r="M15" s="177">
        <v>57</v>
      </c>
      <c r="N15" s="177">
        <v>18</v>
      </c>
      <c r="O15" s="177">
        <v>28</v>
      </c>
      <c r="P15" s="177">
        <v>28</v>
      </c>
      <c r="Q15" s="177">
        <v>22</v>
      </c>
      <c r="R15" s="177">
        <v>14</v>
      </c>
      <c r="S15" s="177">
        <v>16</v>
      </c>
      <c r="T15" s="185" t="s">
        <v>2548</v>
      </c>
      <c r="U15" s="185" t="s">
        <v>2548</v>
      </c>
      <c r="V15" s="185" t="s">
        <v>2548</v>
      </c>
      <c r="W15" s="185" t="s">
        <v>2548</v>
      </c>
      <c r="X15" s="185" t="s">
        <v>2548</v>
      </c>
      <c r="Y15" s="185" t="s">
        <v>2548</v>
      </c>
      <c r="Z15" s="185" t="s">
        <v>2548</v>
      </c>
      <c r="AA15" s="177">
        <v>1727</v>
      </c>
      <c r="AB15" s="178">
        <v>0.4</v>
      </c>
      <c r="AC15" s="518"/>
      <c r="AD15" s="519"/>
      <c r="AE15" s="1"/>
      <c r="AF15" s="1"/>
      <c r="AG15" s="1"/>
      <c r="AT15" s="430"/>
      <c r="AU15" s="430"/>
      <c r="AV15" s="430"/>
    </row>
    <row r="16" spans="1:48" ht="26.25" customHeight="1">
      <c r="A16" s="924" t="s">
        <v>139</v>
      </c>
      <c r="B16" s="1" t="s">
        <v>2360</v>
      </c>
      <c r="C16" s="177">
        <v>15704</v>
      </c>
      <c r="D16" s="177">
        <v>37210</v>
      </c>
      <c r="E16" s="177">
        <v>73315</v>
      </c>
      <c r="F16" s="177">
        <v>110007</v>
      </c>
      <c r="G16" s="177">
        <v>78990</v>
      </c>
      <c r="H16" s="177">
        <v>38459</v>
      </c>
      <c r="I16" s="177">
        <v>20436</v>
      </c>
      <c r="J16" s="177">
        <v>26323</v>
      </c>
      <c r="K16" s="177">
        <v>28261</v>
      </c>
      <c r="L16" s="177">
        <v>22597</v>
      </c>
      <c r="M16" s="177">
        <v>27902</v>
      </c>
      <c r="N16" s="177">
        <v>38267</v>
      </c>
      <c r="O16" s="177">
        <v>53222</v>
      </c>
      <c r="P16" s="177">
        <v>57098</v>
      </c>
      <c r="Q16" s="177">
        <v>26455</v>
      </c>
      <c r="R16" s="177">
        <v>24080</v>
      </c>
      <c r="S16" s="177">
        <v>24318</v>
      </c>
      <c r="T16" s="177">
        <v>9179</v>
      </c>
      <c r="U16" s="177">
        <v>12042</v>
      </c>
      <c r="V16" s="177">
        <v>14036</v>
      </c>
      <c r="W16" s="177">
        <v>16489</v>
      </c>
      <c r="X16" s="177">
        <v>16156</v>
      </c>
      <c r="Y16" s="177">
        <v>11134</v>
      </c>
      <c r="Z16" s="36">
        <v>11685</v>
      </c>
      <c r="AA16" s="177">
        <v>793365</v>
      </c>
      <c r="AB16" s="178">
        <v>89.3</v>
      </c>
      <c r="AC16" s="518"/>
      <c r="AD16" s="519"/>
      <c r="AE16" s="1"/>
      <c r="AF16" s="1"/>
      <c r="AG16" s="1"/>
      <c r="AT16" s="430"/>
      <c r="AU16" s="430"/>
      <c r="AV16" s="430"/>
    </row>
    <row r="17" spans="1:48">
      <c r="A17" s="924"/>
      <c r="B17" s="1" t="s">
        <v>2157</v>
      </c>
      <c r="C17" s="177">
        <v>361</v>
      </c>
      <c r="D17" s="177">
        <v>447</v>
      </c>
      <c r="E17" s="177">
        <v>283</v>
      </c>
      <c r="F17" s="177">
        <v>321</v>
      </c>
      <c r="G17" s="177">
        <v>272</v>
      </c>
      <c r="H17" s="177">
        <v>135</v>
      </c>
      <c r="I17" s="177">
        <v>114</v>
      </c>
      <c r="J17" s="177">
        <v>100</v>
      </c>
      <c r="K17" s="177">
        <v>124</v>
      </c>
      <c r="L17" s="177">
        <v>162</v>
      </c>
      <c r="M17" s="177">
        <v>86</v>
      </c>
      <c r="N17" s="177">
        <v>148</v>
      </c>
      <c r="O17" s="177">
        <v>189</v>
      </c>
      <c r="P17" s="177">
        <v>271</v>
      </c>
      <c r="Q17" s="177">
        <v>297</v>
      </c>
      <c r="R17" s="177">
        <v>1038</v>
      </c>
      <c r="S17" s="177">
        <v>2315</v>
      </c>
      <c r="T17" s="177">
        <v>1493</v>
      </c>
      <c r="U17" s="177">
        <v>3365</v>
      </c>
      <c r="V17" s="177">
        <v>4668</v>
      </c>
      <c r="W17" s="177">
        <v>5743</v>
      </c>
      <c r="X17" s="177">
        <v>6027</v>
      </c>
      <c r="Y17" s="177">
        <v>6573</v>
      </c>
      <c r="Z17" s="36">
        <v>3278</v>
      </c>
      <c r="AA17" s="177">
        <v>37810</v>
      </c>
      <c r="AB17" s="178">
        <v>4.3</v>
      </c>
      <c r="AC17" s="518"/>
      <c r="AD17" s="519"/>
      <c r="AE17" s="1"/>
      <c r="AF17" s="1"/>
      <c r="AG17" s="1"/>
      <c r="AT17" s="430"/>
      <c r="AU17" s="430"/>
      <c r="AV17" s="430"/>
    </row>
    <row r="18" spans="1:48">
      <c r="A18" s="924"/>
      <c r="B18" s="13" t="s">
        <v>2158</v>
      </c>
      <c r="C18" s="177">
        <v>67</v>
      </c>
      <c r="D18" s="177">
        <v>183</v>
      </c>
      <c r="E18" s="177">
        <v>284</v>
      </c>
      <c r="F18" s="177">
        <v>361</v>
      </c>
      <c r="G18" s="177">
        <v>405</v>
      </c>
      <c r="H18" s="177">
        <v>229</v>
      </c>
      <c r="I18" s="177">
        <v>56</v>
      </c>
      <c r="J18" s="177">
        <v>53</v>
      </c>
      <c r="K18" s="177">
        <v>158</v>
      </c>
      <c r="L18" s="177">
        <v>225</v>
      </c>
      <c r="M18" s="177">
        <v>232</v>
      </c>
      <c r="N18" s="177">
        <v>349</v>
      </c>
      <c r="O18" s="177">
        <v>363</v>
      </c>
      <c r="P18" s="177">
        <v>491</v>
      </c>
      <c r="Q18" s="177">
        <v>1018</v>
      </c>
      <c r="R18" s="177">
        <v>3778</v>
      </c>
      <c r="S18" s="177">
        <v>6293</v>
      </c>
      <c r="T18" s="177">
        <v>4305</v>
      </c>
      <c r="U18" s="177">
        <v>5803</v>
      </c>
      <c r="V18" s="177">
        <v>5128</v>
      </c>
      <c r="W18" s="177">
        <v>4858</v>
      </c>
      <c r="X18" s="177">
        <v>5794</v>
      </c>
      <c r="Y18" s="177">
        <v>4948</v>
      </c>
      <c r="Z18" s="36">
        <v>514</v>
      </c>
      <c r="AA18" s="177">
        <v>45895</v>
      </c>
      <c r="AB18" s="178">
        <v>5.2</v>
      </c>
      <c r="AC18" s="518"/>
      <c r="AD18" s="519"/>
      <c r="AE18" s="1"/>
      <c r="AF18" s="1"/>
      <c r="AG18" s="1"/>
      <c r="AT18" s="430"/>
      <c r="AU18" s="430"/>
      <c r="AV18" s="430"/>
    </row>
    <row r="19" spans="1:48" ht="12.75" customHeight="1">
      <c r="A19" s="924"/>
      <c r="B19" s="93" t="s">
        <v>2361</v>
      </c>
      <c r="C19" s="177">
        <v>122</v>
      </c>
      <c r="D19" s="177">
        <v>109</v>
      </c>
      <c r="E19" s="177">
        <v>111</v>
      </c>
      <c r="F19" s="177">
        <v>105</v>
      </c>
      <c r="G19" s="177">
        <v>169</v>
      </c>
      <c r="H19" s="177">
        <v>60</v>
      </c>
      <c r="I19" s="177">
        <v>3</v>
      </c>
      <c r="J19" s="177">
        <v>18</v>
      </c>
      <c r="K19" s="177">
        <v>55</v>
      </c>
      <c r="L19" s="177">
        <v>68</v>
      </c>
      <c r="M19" s="177">
        <v>76</v>
      </c>
      <c r="N19" s="177">
        <v>46</v>
      </c>
      <c r="O19" s="177">
        <v>69</v>
      </c>
      <c r="P19" s="177">
        <v>100</v>
      </c>
      <c r="Q19" s="177">
        <v>139</v>
      </c>
      <c r="R19" s="177">
        <v>460</v>
      </c>
      <c r="S19" s="177">
        <v>704</v>
      </c>
      <c r="T19" s="177">
        <v>454</v>
      </c>
      <c r="U19" s="177">
        <v>997</v>
      </c>
      <c r="V19" s="177">
        <v>1147</v>
      </c>
      <c r="W19" s="177">
        <v>936</v>
      </c>
      <c r="X19" s="177">
        <v>1043</v>
      </c>
      <c r="Y19" s="177">
        <v>1240</v>
      </c>
      <c r="Z19" s="36">
        <v>379</v>
      </c>
      <c r="AA19" s="177">
        <v>8610</v>
      </c>
      <c r="AB19" s="178">
        <v>1</v>
      </c>
      <c r="AC19" s="518"/>
      <c r="AD19" s="519"/>
      <c r="AE19" s="1"/>
      <c r="AF19" s="1"/>
      <c r="AG19" s="1"/>
      <c r="AT19" s="430"/>
      <c r="AU19" s="430"/>
      <c r="AV19" s="430"/>
    </row>
    <row r="20" spans="1:48" ht="13.15" customHeight="1">
      <c r="A20" s="924"/>
      <c r="B20" s="97" t="s">
        <v>2159</v>
      </c>
      <c r="C20" s="177">
        <v>1</v>
      </c>
      <c r="D20" s="177">
        <v>26</v>
      </c>
      <c r="E20" s="177">
        <v>34</v>
      </c>
      <c r="F20" s="177">
        <v>24</v>
      </c>
      <c r="G20" s="177">
        <v>26</v>
      </c>
      <c r="H20" s="177">
        <v>19</v>
      </c>
      <c r="I20" s="177">
        <v>11</v>
      </c>
      <c r="J20" s="177">
        <v>31</v>
      </c>
      <c r="K20" s="177">
        <v>21</v>
      </c>
      <c r="L20" s="177">
        <v>26</v>
      </c>
      <c r="M20" s="177">
        <v>27</v>
      </c>
      <c r="N20" s="177">
        <v>30</v>
      </c>
      <c r="O20" s="177">
        <v>32</v>
      </c>
      <c r="P20" s="177">
        <v>51</v>
      </c>
      <c r="Q20" s="177">
        <v>61</v>
      </c>
      <c r="R20" s="177">
        <v>69</v>
      </c>
      <c r="S20" s="177">
        <v>114</v>
      </c>
      <c r="T20" s="177">
        <v>116</v>
      </c>
      <c r="U20" s="177">
        <v>269</v>
      </c>
      <c r="V20" s="177">
        <v>208</v>
      </c>
      <c r="W20" s="177">
        <v>205</v>
      </c>
      <c r="X20" s="177">
        <v>287</v>
      </c>
      <c r="Y20" s="177">
        <v>314</v>
      </c>
      <c r="Z20" s="36">
        <v>263</v>
      </c>
      <c r="AA20" s="177">
        <v>2265</v>
      </c>
      <c r="AB20" s="178">
        <v>0.3</v>
      </c>
      <c r="AC20" s="518"/>
      <c r="AD20" s="519"/>
      <c r="AE20" s="1"/>
      <c r="AF20" s="1"/>
      <c r="AG20" s="1"/>
      <c r="AT20" s="430"/>
      <c r="AU20" s="430"/>
      <c r="AV20" s="430"/>
    </row>
    <row r="21" spans="1:48" ht="24" customHeight="1">
      <c r="A21" s="924"/>
      <c r="B21" s="97" t="s">
        <v>2160</v>
      </c>
      <c r="C21" s="177">
        <v>0</v>
      </c>
      <c r="D21" s="177">
        <v>0</v>
      </c>
      <c r="E21" s="177">
        <v>0</v>
      </c>
      <c r="F21" s="177">
        <v>0</v>
      </c>
      <c r="G21" s="177">
        <v>7</v>
      </c>
      <c r="H21" s="177">
        <v>1</v>
      </c>
      <c r="I21" s="177">
        <v>0</v>
      </c>
      <c r="J21" s="177">
        <v>0</v>
      </c>
      <c r="K21" s="177">
        <v>8</v>
      </c>
      <c r="L21" s="177">
        <v>1</v>
      </c>
      <c r="M21" s="177">
        <v>9</v>
      </c>
      <c r="N21" s="177">
        <v>5</v>
      </c>
      <c r="O21" s="177">
        <v>5</v>
      </c>
      <c r="P21" s="177">
        <v>16</v>
      </c>
      <c r="Q21" s="177">
        <v>10</v>
      </c>
      <c r="R21" s="177">
        <v>21</v>
      </c>
      <c r="S21" s="177">
        <v>31</v>
      </c>
      <c r="T21" s="431">
        <v>0</v>
      </c>
      <c r="U21" s="431">
        <v>0</v>
      </c>
      <c r="V21" s="431">
        <v>0</v>
      </c>
      <c r="W21" s="431">
        <v>0</v>
      </c>
      <c r="X21" s="431">
        <v>0</v>
      </c>
      <c r="Y21" s="431">
        <v>0</v>
      </c>
      <c r="Z21" s="36">
        <v>0</v>
      </c>
      <c r="AA21" s="177">
        <v>114</v>
      </c>
      <c r="AB21" s="178">
        <v>0</v>
      </c>
      <c r="AC21" s="142"/>
      <c r="AD21" s="519"/>
      <c r="AE21" s="1"/>
      <c r="AF21" s="1"/>
      <c r="AG21" s="1"/>
      <c r="AT21" s="430"/>
      <c r="AU21" s="430"/>
      <c r="AV21" s="430"/>
    </row>
    <row r="22" spans="1:48" ht="25.9" customHeight="1">
      <c r="A22" s="924" t="s">
        <v>74</v>
      </c>
      <c r="B22" s="1" t="s">
        <v>2360</v>
      </c>
      <c r="C22" s="177">
        <v>52684</v>
      </c>
      <c r="D22" s="177">
        <v>90143</v>
      </c>
      <c r="E22" s="177">
        <v>141478</v>
      </c>
      <c r="F22" s="177">
        <v>202085</v>
      </c>
      <c r="G22" s="177">
        <v>220132</v>
      </c>
      <c r="H22" s="177">
        <v>153742</v>
      </c>
      <c r="I22" s="177">
        <v>143215</v>
      </c>
      <c r="J22" s="177">
        <v>146916</v>
      </c>
      <c r="K22" s="177">
        <v>122194</v>
      </c>
      <c r="L22" s="177">
        <v>79585</v>
      </c>
      <c r="M22" s="177">
        <v>76573</v>
      </c>
      <c r="N22" s="177">
        <v>77753</v>
      </c>
      <c r="O22" s="177">
        <v>99006</v>
      </c>
      <c r="P22" s="177">
        <v>99201</v>
      </c>
      <c r="Q22" s="177">
        <v>60725</v>
      </c>
      <c r="R22" s="177">
        <v>49692</v>
      </c>
      <c r="S22" s="177">
        <v>51944</v>
      </c>
      <c r="T22" s="177">
        <v>22982</v>
      </c>
      <c r="U22" s="177">
        <v>31082</v>
      </c>
      <c r="V22" s="177">
        <v>34370</v>
      </c>
      <c r="W22" s="177">
        <v>40279</v>
      </c>
      <c r="X22" s="177">
        <v>44115</v>
      </c>
      <c r="Y22" s="177">
        <v>42403</v>
      </c>
      <c r="Z22" s="36">
        <v>11685</v>
      </c>
      <c r="AA22" s="177">
        <v>2093984</v>
      </c>
      <c r="AB22" s="178">
        <v>85.3</v>
      </c>
      <c r="AC22" s="142"/>
      <c r="AD22" s="519"/>
      <c r="AE22" s="1"/>
      <c r="AF22" s="1"/>
      <c r="AG22" s="1"/>
      <c r="AT22" s="430"/>
      <c r="AU22" s="430"/>
      <c r="AV22" s="430"/>
    </row>
    <row r="23" spans="1:48">
      <c r="A23" s="924"/>
      <c r="B23" s="1" t="s">
        <v>2157</v>
      </c>
      <c r="C23" s="177">
        <v>1158</v>
      </c>
      <c r="D23" s="177">
        <v>3542</v>
      </c>
      <c r="E23" s="177">
        <v>8254</v>
      </c>
      <c r="F23" s="177">
        <v>13540</v>
      </c>
      <c r="G23" s="177">
        <v>22579</v>
      </c>
      <c r="H23" s="177">
        <v>10160</v>
      </c>
      <c r="I23" s="177">
        <v>11545</v>
      </c>
      <c r="J23" s="177">
        <v>12438</v>
      </c>
      <c r="K23" s="177">
        <v>8347</v>
      </c>
      <c r="L23" s="177">
        <v>6045</v>
      </c>
      <c r="M23" s="177">
        <v>4791</v>
      </c>
      <c r="N23" s="177">
        <v>6079</v>
      </c>
      <c r="O23" s="177">
        <v>4122</v>
      </c>
      <c r="P23" s="177">
        <v>5458</v>
      </c>
      <c r="Q23" s="177">
        <v>4513</v>
      </c>
      <c r="R23" s="177">
        <v>4894</v>
      </c>
      <c r="S23" s="177">
        <v>6823</v>
      </c>
      <c r="T23" s="177">
        <v>3272</v>
      </c>
      <c r="U23" s="177">
        <v>6186</v>
      </c>
      <c r="V23" s="177">
        <v>7566</v>
      </c>
      <c r="W23" s="177">
        <v>9394</v>
      </c>
      <c r="X23" s="177">
        <v>10751</v>
      </c>
      <c r="Y23" s="177">
        <v>14761</v>
      </c>
      <c r="Z23" s="36">
        <v>3278</v>
      </c>
      <c r="AA23" s="177">
        <v>189496</v>
      </c>
      <c r="AB23" s="178">
        <v>7.7</v>
      </c>
      <c r="AC23" s="142"/>
      <c r="AD23" s="519"/>
      <c r="AE23" s="1"/>
      <c r="AF23" s="1"/>
      <c r="AG23" s="1"/>
      <c r="AT23" s="430"/>
      <c r="AU23" s="430"/>
      <c r="AV23" s="430"/>
    </row>
    <row r="24" spans="1:48" ht="13.15" customHeight="1">
      <c r="A24" s="924"/>
      <c r="B24" s="13" t="s">
        <v>2158</v>
      </c>
      <c r="C24" s="177">
        <v>189</v>
      </c>
      <c r="D24" s="177">
        <v>433</v>
      </c>
      <c r="E24" s="177">
        <v>768</v>
      </c>
      <c r="F24" s="177">
        <v>1485</v>
      </c>
      <c r="G24" s="177">
        <v>1952</v>
      </c>
      <c r="H24" s="177">
        <v>2492</v>
      </c>
      <c r="I24" s="177">
        <v>3792</v>
      </c>
      <c r="J24" s="177">
        <v>5510</v>
      </c>
      <c r="K24" s="177">
        <v>4283</v>
      </c>
      <c r="L24" s="177">
        <v>3233</v>
      </c>
      <c r="M24" s="177">
        <v>3039</v>
      </c>
      <c r="N24" s="177">
        <v>2472</v>
      </c>
      <c r="O24" s="177">
        <v>3036</v>
      </c>
      <c r="P24" s="177">
        <v>3085</v>
      </c>
      <c r="Q24" s="177">
        <v>3556</v>
      </c>
      <c r="R24" s="177">
        <v>5734</v>
      </c>
      <c r="S24" s="177">
        <v>8377</v>
      </c>
      <c r="T24" s="177">
        <v>5048</v>
      </c>
      <c r="U24" s="177">
        <v>6649</v>
      </c>
      <c r="V24" s="177">
        <v>5921</v>
      </c>
      <c r="W24" s="177">
        <v>5858</v>
      </c>
      <c r="X24" s="177">
        <v>7061</v>
      </c>
      <c r="Y24" s="177">
        <v>6566</v>
      </c>
      <c r="Z24" s="36">
        <v>514</v>
      </c>
      <c r="AA24" s="177">
        <v>91053</v>
      </c>
      <c r="AB24" s="178">
        <v>3.7</v>
      </c>
      <c r="AC24" s="142"/>
      <c r="AD24" s="519"/>
      <c r="AE24" s="1"/>
      <c r="AF24" s="1"/>
      <c r="AG24" s="1"/>
      <c r="AT24" s="430"/>
      <c r="AU24" s="430"/>
      <c r="AV24" s="430"/>
    </row>
    <row r="25" spans="1:48" ht="13.15" customHeight="1">
      <c r="A25" s="924"/>
      <c r="B25" s="93" t="s">
        <v>2361</v>
      </c>
      <c r="C25" s="177">
        <v>209</v>
      </c>
      <c r="D25" s="177">
        <v>393</v>
      </c>
      <c r="E25" s="177">
        <v>667</v>
      </c>
      <c r="F25" s="177">
        <v>1145</v>
      </c>
      <c r="G25" s="177">
        <v>2449</v>
      </c>
      <c r="H25" s="177">
        <v>1622</v>
      </c>
      <c r="I25" s="177">
        <v>2930</v>
      </c>
      <c r="J25" s="177">
        <v>3472</v>
      </c>
      <c r="K25" s="177">
        <v>2676</v>
      </c>
      <c r="L25" s="177">
        <v>2162</v>
      </c>
      <c r="M25" s="177">
        <v>4682</v>
      </c>
      <c r="N25" s="177">
        <v>3881</v>
      </c>
      <c r="O25" s="177">
        <v>3068</v>
      </c>
      <c r="P25" s="177">
        <v>3150</v>
      </c>
      <c r="Q25" s="177">
        <v>2993</v>
      </c>
      <c r="R25" s="177">
        <v>4032</v>
      </c>
      <c r="S25" s="177">
        <v>2699</v>
      </c>
      <c r="T25" s="177">
        <v>1198</v>
      </c>
      <c r="U25" s="177">
        <v>2633</v>
      </c>
      <c r="V25" s="177">
        <v>3008</v>
      </c>
      <c r="W25" s="177">
        <v>2145</v>
      </c>
      <c r="X25" s="177">
        <v>3522</v>
      </c>
      <c r="Y25" s="177">
        <v>6753</v>
      </c>
      <c r="Z25" s="36">
        <v>379</v>
      </c>
      <c r="AA25" s="177">
        <v>61868</v>
      </c>
      <c r="AB25" s="178">
        <v>2.5</v>
      </c>
      <c r="AC25" s="142"/>
      <c r="AD25" s="519"/>
      <c r="AE25" s="1"/>
      <c r="AF25" s="1"/>
      <c r="AG25" s="1"/>
      <c r="AT25" s="430"/>
      <c r="AU25" s="430"/>
      <c r="AV25" s="430"/>
    </row>
    <row r="26" spans="1:48" ht="21.75" customHeight="1">
      <c r="A26" s="924"/>
      <c r="B26" s="97" t="s">
        <v>2159</v>
      </c>
      <c r="C26" s="177">
        <v>29</v>
      </c>
      <c r="D26" s="177">
        <v>115</v>
      </c>
      <c r="E26" s="177">
        <v>361</v>
      </c>
      <c r="F26" s="177">
        <v>646</v>
      </c>
      <c r="G26" s="177">
        <v>900</v>
      </c>
      <c r="H26" s="177">
        <v>682</v>
      </c>
      <c r="I26" s="177">
        <v>803</v>
      </c>
      <c r="J26" s="177">
        <v>1161</v>
      </c>
      <c r="K26" s="177">
        <v>727</v>
      </c>
      <c r="L26" s="177">
        <v>472</v>
      </c>
      <c r="M26" s="177">
        <v>426</v>
      </c>
      <c r="N26" s="177">
        <v>406</v>
      </c>
      <c r="O26" s="177">
        <v>527</v>
      </c>
      <c r="P26" s="177">
        <v>663</v>
      </c>
      <c r="Q26" s="177">
        <v>562</v>
      </c>
      <c r="R26" s="177">
        <v>448</v>
      </c>
      <c r="S26" s="177">
        <v>479</v>
      </c>
      <c r="T26" s="177">
        <v>348</v>
      </c>
      <c r="U26" s="177">
        <v>561</v>
      </c>
      <c r="V26" s="177">
        <v>570</v>
      </c>
      <c r="W26" s="177">
        <v>737</v>
      </c>
      <c r="X26" s="177">
        <v>938</v>
      </c>
      <c r="Y26" s="177">
        <v>1341</v>
      </c>
      <c r="Z26" s="36">
        <v>263</v>
      </c>
      <c r="AA26" s="177">
        <v>14165</v>
      </c>
      <c r="AB26" s="178">
        <v>0.6</v>
      </c>
      <c r="AC26" s="142"/>
      <c r="AD26" s="519"/>
      <c r="AE26" s="1"/>
      <c r="AF26" s="1"/>
      <c r="AG26" s="1"/>
      <c r="AT26" s="430"/>
      <c r="AU26" s="430"/>
      <c r="AV26" s="430"/>
    </row>
    <row r="27" spans="1:48" ht="20.25" customHeight="1">
      <c r="A27" s="924"/>
      <c r="B27" s="97" t="s">
        <v>2160</v>
      </c>
      <c r="C27" s="177">
        <v>0</v>
      </c>
      <c r="D27" s="177">
        <v>0</v>
      </c>
      <c r="E27" s="177">
        <v>2</v>
      </c>
      <c r="F27" s="177">
        <v>447</v>
      </c>
      <c r="G27" s="177">
        <v>434</v>
      </c>
      <c r="H27" s="177">
        <v>709</v>
      </c>
      <c r="I27" s="177">
        <v>56</v>
      </c>
      <c r="J27" s="177">
        <v>634</v>
      </c>
      <c r="K27" s="177">
        <v>222</v>
      </c>
      <c r="L27" s="177">
        <v>207</v>
      </c>
      <c r="M27" s="177">
        <v>205</v>
      </c>
      <c r="N27" s="177">
        <v>117</v>
      </c>
      <c r="O27" s="177">
        <v>153</v>
      </c>
      <c r="P27" s="177">
        <v>150</v>
      </c>
      <c r="Q27" s="177">
        <v>144</v>
      </c>
      <c r="R27" s="177">
        <v>122</v>
      </c>
      <c r="S27" s="177">
        <v>165</v>
      </c>
      <c r="T27" s="431">
        <v>0</v>
      </c>
      <c r="U27" s="431">
        <v>0</v>
      </c>
      <c r="V27" s="431">
        <v>0</v>
      </c>
      <c r="W27" s="431">
        <v>0</v>
      </c>
      <c r="X27" s="431">
        <v>0</v>
      </c>
      <c r="Y27" s="431">
        <v>0</v>
      </c>
      <c r="Z27" s="36">
        <v>0</v>
      </c>
      <c r="AA27" s="177">
        <v>3767</v>
      </c>
      <c r="AB27" s="178">
        <v>0.2</v>
      </c>
      <c r="AC27" s="519"/>
    </row>
    <row r="28" spans="1:48" ht="28.15" customHeight="1" thickBot="1">
      <c r="A28" s="432" t="s">
        <v>74</v>
      </c>
      <c r="B28" s="433"/>
      <c r="C28" s="434">
        <v>54269</v>
      </c>
      <c r="D28" s="434">
        <v>94626</v>
      </c>
      <c r="E28" s="434">
        <v>151530</v>
      </c>
      <c r="F28" s="434">
        <v>219348</v>
      </c>
      <c r="G28" s="434">
        <v>248446</v>
      </c>
      <c r="H28" s="434">
        <v>169407</v>
      </c>
      <c r="I28" s="434">
        <v>162341</v>
      </c>
      <c r="J28" s="434">
        <v>170131</v>
      </c>
      <c r="K28" s="434">
        <v>138449</v>
      </c>
      <c r="L28" s="434">
        <v>91704</v>
      </c>
      <c r="M28" s="434">
        <v>89716</v>
      </c>
      <c r="N28" s="434">
        <v>90708</v>
      </c>
      <c r="O28" s="434">
        <v>109912</v>
      </c>
      <c r="P28" s="434">
        <v>111707</v>
      </c>
      <c r="Q28" s="434">
        <v>72493</v>
      </c>
      <c r="R28" s="434">
        <v>64922</v>
      </c>
      <c r="S28" s="434">
        <v>70487</v>
      </c>
      <c r="T28" s="434">
        <v>32848</v>
      </c>
      <c r="U28" s="434">
        <v>47111</v>
      </c>
      <c r="V28" s="434">
        <v>51435</v>
      </c>
      <c r="W28" s="434">
        <v>58413</v>
      </c>
      <c r="X28" s="434">
        <v>66387</v>
      </c>
      <c r="Y28" s="501">
        <v>71824</v>
      </c>
      <c r="Z28" s="661">
        <v>16119</v>
      </c>
      <c r="AA28" s="434">
        <v>2454333</v>
      </c>
      <c r="AB28" s="435">
        <v>100</v>
      </c>
      <c r="AC28" s="519"/>
    </row>
    <row r="29" spans="1:48" ht="14.65" thickTop="1">
      <c r="A29" s="926" t="s">
        <v>2497</v>
      </c>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Y29" s="150"/>
      <c r="AB29" s="142"/>
      <c r="AC29" s="519"/>
    </row>
    <row r="30" spans="1:48" ht="14.25">
      <c r="A30" s="926" t="s">
        <v>3157</v>
      </c>
      <c r="B30" s="926"/>
      <c r="C30" s="926"/>
      <c r="D30" s="926"/>
      <c r="E30" s="926"/>
      <c r="F30" s="926"/>
      <c r="G30" s="926"/>
      <c r="H30" s="926"/>
      <c r="I30" s="926"/>
      <c r="J30" s="926"/>
      <c r="K30" s="926"/>
      <c r="L30" s="926"/>
      <c r="M30" s="926"/>
      <c r="N30" s="926"/>
      <c r="O30" s="926"/>
      <c r="P30" s="926"/>
      <c r="Q30" s="926"/>
      <c r="R30" s="926"/>
      <c r="S30" s="926"/>
      <c r="T30" s="926"/>
      <c r="U30" s="926"/>
      <c r="V30" s="926"/>
      <c r="W30" s="926"/>
      <c r="X30" s="926"/>
      <c r="Y30" s="150"/>
      <c r="AB30" s="142"/>
    </row>
    <row r="31" spans="1:48" ht="14.25">
      <c r="A31" s="150" t="s">
        <v>2759</v>
      </c>
      <c r="B31" s="150"/>
      <c r="C31" s="150"/>
      <c r="D31" s="150"/>
      <c r="E31" s="150"/>
      <c r="F31" s="150"/>
      <c r="G31" s="150"/>
      <c r="H31" s="150"/>
      <c r="I31" s="150"/>
      <c r="J31" s="150"/>
      <c r="K31" s="150"/>
      <c r="L31" s="150"/>
      <c r="M31" s="150"/>
      <c r="N31" s="150"/>
      <c r="O31" s="150"/>
      <c r="P31" s="150"/>
      <c r="Q31" s="150"/>
      <c r="R31" s="150"/>
      <c r="S31" s="150"/>
      <c r="T31" s="150"/>
      <c r="U31" s="150"/>
      <c r="V31" s="150"/>
      <c r="Z31" s="56"/>
      <c r="AB31" s="142"/>
    </row>
    <row r="32" spans="1:48">
      <c r="A32" s="16" t="s">
        <v>2549</v>
      </c>
      <c r="C32" s="56"/>
      <c r="L32" s="56"/>
      <c r="M32" s="56"/>
      <c r="P32" s="56"/>
      <c r="Q32" s="56"/>
      <c r="R32" s="56"/>
      <c r="S32" s="56"/>
      <c r="T32" s="56"/>
      <c r="U32" s="56"/>
      <c r="V32" s="56"/>
      <c r="W32" s="436"/>
      <c r="AB32" s="142"/>
    </row>
    <row r="33" spans="1:28">
      <c r="C33" s="56"/>
      <c r="D33" s="436"/>
      <c r="E33" s="436"/>
      <c r="F33" s="436"/>
      <c r="G33" s="436"/>
      <c r="H33" s="56"/>
      <c r="I33" s="56"/>
      <c r="J33" s="56"/>
      <c r="K33" s="56"/>
      <c r="L33" s="56"/>
      <c r="M33" s="56"/>
      <c r="N33" s="56"/>
      <c r="O33" s="56"/>
      <c r="P33" s="56"/>
      <c r="Q33" s="56"/>
      <c r="R33" s="56"/>
      <c r="S33" s="56"/>
      <c r="T33" s="56"/>
      <c r="U33" s="56"/>
      <c r="V33" s="56"/>
      <c r="W33" s="56"/>
    </row>
    <row r="34" spans="1:28">
      <c r="A34" s="302" t="s">
        <v>1</v>
      </c>
      <c r="B34" s="303" t="str">
        <f>Contents!C28</f>
        <v>18 Apr 2019</v>
      </c>
      <c r="D34" s="436"/>
      <c r="E34" s="436"/>
      <c r="F34" s="436"/>
      <c r="G34" s="436"/>
      <c r="W34" s="436"/>
    </row>
    <row r="35" spans="1:28">
      <c r="A35" s="302" t="s">
        <v>2734</v>
      </c>
      <c r="B35" s="303" t="str">
        <f>Contents!D28</f>
        <v>18 Jul 2019</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row>
    <row r="36" spans="1:28">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row>
    <row r="37" spans="1:28">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row>
    <row r="38" spans="1:28">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row>
    <row r="39" spans="1:28">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row>
    <row r="40" spans="1:28">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row>
    <row r="41" spans="1:28">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row>
    <row r="42" spans="1:28">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row>
    <row r="43" spans="1:28">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row>
    <row r="44" spans="1:28">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row>
    <row r="45" spans="1:28">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row>
    <row r="46" spans="1:28">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row>
    <row r="47" spans="1:28">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row>
    <row r="48" spans="1:28">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row>
    <row r="49" spans="3:28">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row>
    <row r="50" spans="3:28">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row>
    <row r="51" spans="3:28">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row>
    <row r="52" spans="3:28">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436"/>
    </row>
    <row r="53" spans="3:28">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row>
    <row r="54" spans="3:28">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row>
    <row r="55" spans="3:28">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row>
    <row r="56" spans="3:28">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row>
    <row r="57" spans="3:28">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row>
    <row r="58" spans="3:28">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row>
    <row r="59" spans="3:28">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row>
    <row r="60" spans="3:28">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row>
    <row r="61" spans="3:28">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row>
    <row r="62" spans="3:28">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row>
    <row r="63" spans="3:28">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row>
    <row r="64" spans="3:28">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row>
    <row r="65" spans="3:28">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row>
    <row r="66" spans="3:28">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row>
    <row r="67" spans="3:28">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row>
    <row r="68" spans="3:28">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row>
    <row r="69" spans="3:28">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row>
    <row r="70" spans="3:28">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row>
    <row r="71" spans="3:28">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row>
    <row r="72" spans="3:28">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row>
    <row r="73" spans="3:28">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G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75"/>
  <cols>
    <col min="1" max="2" width="12.73046875" style="16" customWidth="1"/>
    <col min="3" max="3" width="23" style="16" bestFit="1" customWidth="1"/>
    <col min="4" max="27" width="10.73046875" style="16" customWidth="1"/>
    <col min="28" max="28" width="16" style="16" customWidth="1"/>
    <col min="29" max="29" width="20.59765625" style="16" customWidth="1"/>
    <col min="30" max="30" width="16.265625" style="279" customWidth="1"/>
    <col min="31" max="31" width="12.1328125" style="16" customWidth="1"/>
    <col min="32" max="32" width="10.59765625" style="16" bestFit="1" customWidth="1"/>
    <col min="33" max="228" width="9" style="16"/>
    <col min="229" max="229" width="0" style="16" hidden="1" customWidth="1"/>
    <col min="230" max="230" width="12.73046875" style="16" customWidth="1"/>
    <col min="231" max="232" width="3.73046875" style="16" customWidth="1"/>
    <col min="233" max="233" width="43" style="16" customWidth="1"/>
    <col min="234" max="234" width="2.265625" style="16" customWidth="1"/>
    <col min="235" max="235" width="30.73046875" style="16" bestFit="1" customWidth="1"/>
    <col min="236" max="484" width="9" style="16"/>
    <col min="485" max="485" width="0" style="16" hidden="1" customWidth="1"/>
    <col min="486" max="486" width="12.73046875" style="16" customWidth="1"/>
    <col min="487" max="488" width="3.73046875" style="16" customWidth="1"/>
    <col min="489" max="489" width="43" style="16" customWidth="1"/>
    <col min="490" max="490" width="2.265625" style="16" customWidth="1"/>
    <col min="491" max="491" width="30.73046875" style="16" bestFit="1" customWidth="1"/>
    <col min="492" max="740" width="9" style="16"/>
    <col min="741" max="741" width="0" style="16" hidden="1" customWidth="1"/>
    <col min="742" max="742" width="12.73046875" style="16" customWidth="1"/>
    <col min="743" max="744" width="3.73046875" style="16" customWidth="1"/>
    <col min="745" max="745" width="43" style="16" customWidth="1"/>
    <col min="746" max="746" width="2.265625" style="16" customWidth="1"/>
    <col min="747" max="747" width="30.73046875" style="16" bestFit="1" customWidth="1"/>
    <col min="748" max="996" width="9" style="16"/>
    <col min="997" max="997" width="0" style="16" hidden="1" customWidth="1"/>
    <col min="998" max="998" width="12.73046875" style="16" customWidth="1"/>
    <col min="999" max="1000" width="3.73046875" style="16" customWidth="1"/>
    <col min="1001" max="1001" width="43" style="16" customWidth="1"/>
    <col min="1002" max="1002" width="2.265625" style="16" customWidth="1"/>
    <col min="1003" max="1003" width="30.73046875" style="16" bestFit="1" customWidth="1"/>
    <col min="1004" max="1252" width="9" style="16"/>
    <col min="1253" max="1253" width="0" style="16" hidden="1" customWidth="1"/>
    <col min="1254" max="1254" width="12.73046875" style="16" customWidth="1"/>
    <col min="1255" max="1256" width="3.73046875" style="16" customWidth="1"/>
    <col min="1257" max="1257" width="43" style="16" customWidth="1"/>
    <col min="1258" max="1258" width="2.265625" style="16" customWidth="1"/>
    <col min="1259" max="1259" width="30.73046875" style="16" bestFit="1" customWidth="1"/>
    <col min="1260" max="1508" width="9" style="16"/>
    <col min="1509" max="1509" width="0" style="16" hidden="1" customWidth="1"/>
    <col min="1510" max="1510" width="12.73046875" style="16" customWidth="1"/>
    <col min="1511" max="1512" width="3.73046875" style="16" customWidth="1"/>
    <col min="1513" max="1513" width="43" style="16" customWidth="1"/>
    <col min="1514" max="1514" width="2.265625" style="16" customWidth="1"/>
    <col min="1515" max="1515" width="30.73046875" style="16" bestFit="1" customWidth="1"/>
    <col min="1516" max="1764" width="9" style="16"/>
    <col min="1765" max="1765" width="0" style="16" hidden="1" customWidth="1"/>
    <col min="1766" max="1766" width="12.73046875" style="16" customWidth="1"/>
    <col min="1767" max="1768" width="3.73046875" style="16" customWidth="1"/>
    <col min="1769" max="1769" width="43" style="16" customWidth="1"/>
    <col min="1770" max="1770" width="2.265625" style="16" customWidth="1"/>
    <col min="1771" max="1771" width="30.73046875" style="16" bestFit="1" customWidth="1"/>
    <col min="1772" max="2020" width="9" style="16"/>
    <col min="2021" max="2021" width="0" style="16" hidden="1" customWidth="1"/>
    <col min="2022" max="2022" width="12.73046875" style="16" customWidth="1"/>
    <col min="2023" max="2024" width="3.73046875" style="16" customWidth="1"/>
    <col min="2025" max="2025" width="43" style="16" customWidth="1"/>
    <col min="2026" max="2026" width="2.265625" style="16" customWidth="1"/>
    <col min="2027" max="2027" width="30.73046875" style="16" bestFit="1" customWidth="1"/>
    <col min="2028" max="2276" width="9" style="16"/>
    <col min="2277" max="2277" width="0" style="16" hidden="1" customWidth="1"/>
    <col min="2278" max="2278" width="12.73046875" style="16" customWidth="1"/>
    <col min="2279" max="2280" width="3.73046875" style="16" customWidth="1"/>
    <col min="2281" max="2281" width="43" style="16" customWidth="1"/>
    <col min="2282" max="2282" width="2.265625" style="16" customWidth="1"/>
    <col min="2283" max="2283" width="30.73046875" style="16" bestFit="1" customWidth="1"/>
    <col min="2284" max="2532" width="9" style="16"/>
    <col min="2533" max="2533" width="0" style="16" hidden="1" customWidth="1"/>
    <col min="2534" max="2534" width="12.73046875" style="16" customWidth="1"/>
    <col min="2535" max="2536" width="3.73046875" style="16" customWidth="1"/>
    <col min="2537" max="2537" width="43" style="16" customWidth="1"/>
    <col min="2538" max="2538" width="2.265625" style="16" customWidth="1"/>
    <col min="2539" max="2539" width="30.73046875" style="16" bestFit="1" customWidth="1"/>
    <col min="2540" max="2788" width="9" style="16"/>
    <col min="2789" max="2789" width="0" style="16" hidden="1" customWidth="1"/>
    <col min="2790" max="2790" width="12.73046875" style="16" customWidth="1"/>
    <col min="2791" max="2792" width="3.73046875" style="16" customWidth="1"/>
    <col min="2793" max="2793" width="43" style="16" customWidth="1"/>
    <col min="2794" max="2794" width="2.265625" style="16" customWidth="1"/>
    <col min="2795" max="2795" width="30.73046875" style="16" bestFit="1" customWidth="1"/>
    <col min="2796" max="3044" width="9" style="16"/>
    <col min="3045" max="3045" width="0" style="16" hidden="1" customWidth="1"/>
    <col min="3046" max="3046" width="12.73046875" style="16" customWidth="1"/>
    <col min="3047" max="3048" width="3.73046875" style="16" customWidth="1"/>
    <col min="3049" max="3049" width="43" style="16" customWidth="1"/>
    <col min="3050" max="3050" width="2.265625" style="16" customWidth="1"/>
    <col min="3051" max="3051" width="30.73046875" style="16" bestFit="1" customWidth="1"/>
    <col min="3052" max="3300" width="9" style="16"/>
    <col min="3301" max="3301" width="0" style="16" hidden="1" customWidth="1"/>
    <col min="3302" max="3302" width="12.73046875" style="16" customWidth="1"/>
    <col min="3303" max="3304" width="3.73046875" style="16" customWidth="1"/>
    <col min="3305" max="3305" width="43" style="16" customWidth="1"/>
    <col min="3306" max="3306" width="2.265625" style="16" customWidth="1"/>
    <col min="3307" max="3307" width="30.73046875" style="16" bestFit="1" customWidth="1"/>
    <col min="3308" max="3556" width="9" style="16"/>
    <col min="3557" max="3557" width="0" style="16" hidden="1" customWidth="1"/>
    <col min="3558" max="3558" width="12.73046875" style="16" customWidth="1"/>
    <col min="3559" max="3560" width="3.73046875" style="16" customWidth="1"/>
    <col min="3561" max="3561" width="43" style="16" customWidth="1"/>
    <col min="3562" max="3562" width="2.265625" style="16" customWidth="1"/>
    <col min="3563" max="3563" width="30.73046875" style="16" bestFit="1" customWidth="1"/>
    <col min="3564" max="3812" width="9" style="16"/>
    <col min="3813" max="3813" width="0" style="16" hidden="1" customWidth="1"/>
    <col min="3814" max="3814" width="12.73046875" style="16" customWidth="1"/>
    <col min="3815" max="3816" width="3.73046875" style="16" customWidth="1"/>
    <col min="3817" max="3817" width="43" style="16" customWidth="1"/>
    <col min="3818" max="3818" width="2.265625" style="16" customWidth="1"/>
    <col min="3819" max="3819" width="30.73046875" style="16" bestFit="1" customWidth="1"/>
    <col min="3820" max="4068" width="9" style="16"/>
    <col min="4069" max="4069" width="0" style="16" hidden="1" customWidth="1"/>
    <col min="4070" max="4070" width="12.73046875" style="16" customWidth="1"/>
    <col min="4071" max="4072" width="3.73046875" style="16" customWidth="1"/>
    <col min="4073" max="4073" width="43" style="16" customWidth="1"/>
    <col min="4074" max="4074" width="2.265625" style="16" customWidth="1"/>
    <col min="4075" max="4075" width="30.73046875" style="16" bestFit="1" customWidth="1"/>
    <col min="4076" max="4324" width="9" style="16"/>
    <col min="4325" max="4325" width="0" style="16" hidden="1" customWidth="1"/>
    <col min="4326" max="4326" width="12.73046875" style="16" customWidth="1"/>
    <col min="4327" max="4328" width="3.73046875" style="16" customWidth="1"/>
    <col min="4329" max="4329" width="43" style="16" customWidth="1"/>
    <col min="4330" max="4330" width="2.265625" style="16" customWidth="1"/>
    <col min="4331" max="4331" width="30.73046875" style="16" bestFit="1" customWidth="1"/>
    <col min="4332" max="4580" width="9" style="16"/>
    <col min="4581" max="4581" width="0" style="16" hidden="1" customWidth="1"/>
    <col min="4582" max="4582" width="12.73046875" style="16" customWidth="1"/>
    <col min="4583" max="4584" width="3.73046875" style="16" customWidth="1"/>
    <col min="4585" max="4585" width="43" style="16" customWidth="1"/>
    <col min="4586" max="4586" width="2.265625" style="16" customWidth="1"/>
    <col min="4587" max="4587" width="30.73046875" style="16" bestFit="1" customWidth="1"/>
    <col min="4588" max="4836" width="9" style="16"/>
    <col min="4837" max="4837" width="0" style="16" hidden="1" customWidth="1"/>
    <col min="4838" max="4838" width="12.73046875" style="16" customWidth="1"/>
    <col min="4839" max="4840" width="3.73046875" style="16" customWidth="1"/>
    <col min="4841" max="4841" width="43" style="16" customWidth="1"/>
    <col min="4842" max="4842" width="2.265625" style="16" customWidth="1"/>
    <col min="4843" max="4843" width="30.73046875" style="16" bestFit="1" customWidth="1"/>
    <col min="4844" max="5092" width="9" style="16"/>
    <col min="5093" max="5093" width="0" style="16" hidden="1" customWidth="1"/>
    <col min="5094" max="5094" width="12.73046875" style="16" customWidth="1"/>
    <col min="5095" max="5096" width="3.73046875" style="16" customWidth="1"/>
    <col min="5097" max="5097" width="43" style="16" customWidth="1"/>
    <col min="5098" max="5098" width="2.265625" style="16" customWidth="1"/>
    <col min="5099" max="5099" width="30.73046875" style="16" bestFit="1" customWidth="1"/>
    <col min="5100" max="5348" width="9" style="16"/>
    <col min="5349" max="5349" width="0" style="16" hidden="1" customWidth="1"/>
    <col min="5350" max="5350" width="12.73046875" style="16" customWidth="1"/>
    <col min="5351" max="5352" width="3.73046875" style="16" customWidth="1"/>
    <col min="5353" max="5353" width="43" style="16" customWidth="1"/>
    <col min="5354" max="5354" width="2.265625" style="16" customWidth="1"/>
    <col min="5355" max="5355" width="30.73046875" style="16" bestFit="1" customWidth="1"/>
    <col min="5356" max="5604" width="9" style="16"/>
    <col min="5605" max="5605" width="0" style="16" hidden="1" customWidth="1"/>
    <col min="5606" max="5606" width="12.73046875" style="16" customWidth="1"/>
    <col min="5607" max="5608" width="3.73046875" style="16" customWidth="1"/>
    <col min="5609" max="5609" width="43" style="16" customWidth="1"/>
    <col min="5610" max="5610" width="2.265625" style="16" customWidth="1"/>
    <col min="5611" max="5611" width="30.73046875" style="16" bestFit="1" customWidth="1"/>
    <col min="5612" max="5860" width="9" style="16"/>
    <col min="5861" max="5861" width="0" style="16" hidden="1" customWidth="1"/>
    <col min="5862" max="5862" width="12.73046875" style="16" customWidth="1"/>
    <col min="5863" max="5864" width="3.73046875" style="16" customWidth="1"/>
    <col min="5865" max="5865" width="43" style="16" customWidth="1"/>
    <col min="5866" max="5866" width="2.265625" style="16" customWidth="1"/>
    <col min="5867" max="5867" width="30.73046875" style="16" bestFit="1" customWidth="1"/>
    <col min="5868" max="6116" width="9" style="16"/>
    <col min="6117" max="6117" width="0" style="16" hidden="1" customWidth="1"/>
    <col min="6118" max="6118" width="12.73046875" style="16" customWidth="1"/>
    <col min="6119" max="6120" width="3.73046875" style="16" customWidth="1"/>
    <col min="6121" max="6121" width="43" style="16" customWidth="1"/>
    <col min="6122" max="6122" width="2.265625" style="16" customWidth="1"/>
    <col min="6123" max="6123" width="30.73046875" style="16" bestFit="1" customWidth="1"/>
    <col min="6124" max="6372" width="9" style="16"/>
    <col min="6373" max="6373" width="0" style="16" hidden="1" customWidth="1"/>
    <col min="6374" max="6374" width="12.73046875" style="16" customWidth="1"/>
    <col min="6375" max="6376" width="3.73046875" style="16" customWidth="1"/>
    <col min="6377" max="6377" width="43" style="16" customWidth="1"/>
    <col min="6378" max="6378" width="2.265625" style="16" customWidth="1"/>
    <col min="6379" max="6379" width="30.73046875" style="16" bestFit="1" customWidth="1"/>
    <col min="6380" max="6628" width="9" style="16"/>
    <col min="6629" max="6629" width="0" style="16" hidden="1" customWidth="1"/>
    <col min="6630" max="6630" width="12.73046875" style="16" customWidth="1"/>
    <col min="6631" max="6632" width="3.73046875" style="16" customWidth="1"/>
    <col min="6633" max="6633" width="43" style="16" customWidth="1"/>
    <col min="6634" max="6634" width="2.265625" style="16" customWidth="1"/>
    <col min="6635" max="6635" width="30.73046875" style="16" bestFit="1" customWidth="1"/>
    <col min="6636" max="6884" width="9" style="16"/>
    <col min="6885" max="6885" width="0" style="16" hidden="1" customWidth="1"/>
    <col min="6886" max="6886" width="12.73046875" style="16" customWidth="1"/>
    <col min="6887" max="6888" width="3.73046875" style="16" customWidth="1"/>
    <col min="6889" max="6889" width="43" style="16" customWidth="1"/>
    <col min="6890" max="6890" width="2.265625" style="16" customWidth="1"/>
    <col min="6891" max="6891" width="30.73046875" style="16" bestFit="1" customWidth="1"/>
    <col min="6892" max="7140" width="9" style="16"/>
    <col min="7141" max="7141" width="0" style="16" hidden="1" customWidth="1"/>
    <col min="7142" max="7142" width="12.73046875" style="16" customWidth="1"/>
    <col min="7143" max="7144" width="3.73046875" style="16" customWidth="1"/>
    <col min="7145" max="7145" width="43" style="16" customWidth="1"/>
    <col min="7146" max="7146" width="2.265625" style="16" customWidth="1"/>
    <col min="7147" max="7147" width="30.73046875" style="16" bestFit="1" customWidth="1"/>
    <col min="7148" max="7396" width="9" style="16"/>
    <col min="7397" max="7397" width="0" style="16" hidden="1" customWidth="1"/>
    <col min="7398" max="7398" width="12.73046875" style="16" customWidth="1"/>
    <col min="7399" max="7400" width="3.73046875" style="16" customWidth="1"/>
    <col min="7401" max="7401" width="43" style="16" customWidth="1"/>
    <col min="7402" max="7402" width="2.265625" style="16" customWidth="1"/>
    <col min="7403" max="7403" width="30.73046875" style="16" bestFit="1" customWidth="1"/>
    <col min="7404" max="7652" width="9" style="16"/>
    <col min="7653" max="7653" width="0" style="16" hidden="1" customWidth="1"/>
    <col min="7654" max="7654" width="12.73046875" style="16" customWidth="1"/>
    <col min="7655" max="7656" width="3.73046875" style="16" customWidth="1"/>
    <col min="7657" max="7657" width="43" style="16" customWidth="1"/>
    <col min="7658" max="7658" width="2.265625" style="16" customWidth="1"/>
    <col min="7659" max="7659" width="30.73046875" style="16" bestFit="1" customWidth="1"/>
    <col min="7660" max="7908" width="9" style="16"/>
    <col min="7909" max="7909" width="0" style="16" hidden="1" customWidth="1"/>
    <col min="7910" max="7910" width="12.73046875" style="16" customWidth="1"/>
    <col min="7911" max="7912" width="3.73046875" style="16" customWidth="1"/>
    <col min="7913" max="7913" width="43" style="16" customWidth="1"/>
    <col min="7914" max="7914" width="2.265625" style="16" customWidth="1"/>
    <col min="7915" max="7915" width="30.73046875" style="16" bestFit="1" customWidth="1"/>
    <col min="7916" max="8164" width="9" style="16"/>
    <col min="8165" max="8165" width="0" style="16" hidden="1" customWidth="1"/>
    <col min="8166" max="8166" width="12.73046875" style="16" customWidth="1"/>
    <col min="8167" max="8168" width="3.73046875" style="16" customWidth="1"/>
    <col min="8169" max="8169" width="43" style="16" customWidth="1"/>
    <col min="8170" max="8170" width="2.265625" style="16" customWidth="1"/>
    <col min="8171" max="8171" width="30.73046875" style="16" bestFit="1" customWidth="1"/>
    <col min="8172" max="8420" width="9" style="16"/>
    <col min="8421" max="8421" width="0" style="16" hidden="1" customWidth="1"/>
    <col min="8422" max="8422" width="12.73046875" style="16" customWidth="1"/>
    <col min="8423" max="8424" width="3.73046875" style="16" customWidth="1"/>
    <col min="8425" max="8425" width="43" style="16" customWidth="1"/>
    <col min="8426" max="8426" width="2.265625" style="16" customWidth="1"/>
    <col min="8427" max="8427" width="30.73046875" style="16" bestFit="1" customWidth="1"/>
    <col min="8428" max="8676" width="9" style="16"/>
    <col min="8677" max="8677" width="0" style="16" hidden="1" customWidth="1"/>
    <col min="8678" max="8678" width="12.73046875" style="16" customWidth="1"/>
    <col min="8679" max="8680" width="3.73046875" style="16" customWidth="1"/>
    <col min="8681" max="8681" width="43" style="16" customWidth="1"/>
    <col min="8682" max="8682" width="2.265625" style="16" customWidth="1"/>
    <col min="8683" max="8683" width="30.73046875" style="16" bestFit="1" customWidth="1"/>
    <col min="8684" max="8932" width="9" style="16"/>
    <col min="8933" max="8933" width="0" style="16" hidden="1" customWidth="1"/>
    <col min="8934" max="8934" width="12.73046875" style="16" customWidth="1"/>
    <col min="8935" max="8936" width="3.73046875" style="16" customWidth="1"/>
    <col min="8937" max="8937" width="43" style="16" customWidth="1"/>
    <col min="8938" max="8938" width="2.265625" style="16" customWidth="1"/>
    <col min="8939" max="8939" width="30.73046875" style="16" bestFit="1" customWidth="1"/>
    <col min="8940" max="9188" width="9" style="16"/>
    <col min="9189" max="9189" width="0" style="16" hidden="1" customWidth="1"/>
    <col min="9190" max="9190" width="12.73046875" style="16" customWidth="1"/>
    <col min="9191" max="9192" width="3.73046875" style="16" customWidth="1"/>
    <col min="9193" max="9193" width="43" style="16" customWidth="1"/>
    <col min="9194" max="9194" width="2.265625" style="16" customWidth="1"/>
    <col min="9195" max="9195" width="30.73046875" style="16" bestFit="1" customWidth="1"/>
    <col min="9196" max="9444" width="9" style="16"/>
    <col min="9445" max="9445" width="0" style="16" hidden="1" customWidth="1"/>
    <col min="9446" max="9446" width="12.73046875" style="16" customWidth="1"/>
    <col min="9447" max="9448" width="3.73046875" style="16" customWidth="1"/>
    <col min="9449" max="9449" width="43" style="16" customWidth="1"/>
    <col min="9450" max="9450" width="2.265625" style="16" customWidth="1"/>
    <col min="9451" max="9451" width="30.73046875" style="16" bestFit="1" customWidth="1"/>
    <col min="9452" max="9700" width="9" style="16"/>
    <col min="9701" max="9701" width="0" style="16" hidden="1" customWidth="1"/>
    <col min="9702" max="9702" width="12.73046875" style="16" customWidth="1"/>
    <col min="9703" max="9704" width="3.73046875" style="16" customWidth="1"/>
    <col min="9705" max="9705" width="43" style="16" customWidth="1"/>
    <col min="9706" max="9706" width="2.265625" style="16" customWidth="1"/>
    <col min="9707" max="9707" width="30.73046875" style="16" bestFit="1" customWidth="1"/>
    <col min="9708" max="9956" width="9" style="16"/>
    <col min="9957" max="9957" width="0" style="16" hidden="1" customWidth="1"/>
    <col min="9958" max="9958" width="12.73046875" style="16" customWidth="1"/>
    <col min="9959" max="9960" width="3.73046875" style="16" customWidth="1"/>
    <col min="9961" max="9961" width="43" style="16" customWidth="1"/>
    <col min="9962" max="9962" width="2.265625" style="16" customWidth="1"/>
    <col min="9963" max="9963" width="30.73046875" style="16" bestFit="1" customWidth="1"/>
    <col min="9964" max="10212" width="9" style="16"/>
    <col min="10213" max="10213" width="0" style="16" hidden="1" customWidth="1"/>
    <col min="10214" max="10214" width="12.73046875" style="16" customWidth="1"/>
    <col min="10215" max="10216" width="3.73046875" style="16" customWidth="1"/>
    <col min="10217" max="10217" width="43" style="16" customWidth="1"/>
    <col min="10218" max="10218" width="2.265625" style="16" customWidth="1"/>
    <col min="10219" max="10219" width="30.73046875" style="16" bestFit="1" customWidth="1"/>
    <col min="10220" max="10468" width="9" style="16"/>
    <col min="10469" max="10469" width="0" style="16" hidden="1" customWidth="1"/>
    <col min="10470" max="10470" width="12.73046875" style="16" customWidth="1"/>
    <col min="10471" max="10472" width="3.73046875" style="16" customWidth="1"/>
    <col min="10473" max="10473" width="43" style="16" customWidth="1"/>
    <col min="10474" max="10474" width="2.265625" style="16" customWidth="1"/>
    <col min="10475" max="10475" width="30.73046875" style="16" bestFit="1" customWidth="1"/>
    <col min="10476" max="10724" width="9" style="16"/>
    <col min="10725" max="10725" width="0" style="16" hidden="1" customWidth="1"/>
    <col min="10726" max="10726" width="12.73046875" style="16" customWidth="1"/>
    <col min="10727" max="10728" width="3.73046875" style="16" customWidth="1"/>
    <col min="10729" max="10729" width="43" style="16" customWidth="1"/>
    <col min="10730" max="10730" width="2.265625" style="16" customWidth="1"/>
    <col min="10731" max="10731" width="30.73046875" style="16" bestFit="1" customWidth="1"/>
    <col min="10732" max="10980" width="9" style="16"/>
    <col min="10981" max="10981" width="0" style="16" hidden="1" customWidth="1"/>
    <col min="10982" max="10982" width="12.73046875" style="16" customWidth="1"/>
    <col min="10983" max="10984" width="3.73046875" style="16" customWidth="1"/>
    <col min="10985" max="10985" width="43" style="16" customWidth="1"/>
    <col min="10986" max="10986" width="2.265625" style="16" customWidth="1"/>
    <col min="10987" max="10987" width="30.73046875" style="16" bestFit="1" customWidth="1"/>
    <col min="10988" max="11236" width="9" style="16"/>
    <col min="11237" max="11237" width="0" style="16" hidden="1" customWidth="1"/>
    <col min="11238" max="11238" width="12.73046875" style="16" customWidth="1"/>
    <col min="11239" max="11240" width="3.73046875" style="16" customWidth="1"/>
    <col min="11241" max="11241" width="43" style="16" customWidth="1"/>
    <col min="11242" max="11242" width="2.265625" style="16" customWidth="1"/>
    <col min="11243" max="11243" width="30.73046875" style="16" bestFit="1" customWidth="1"/>
    <col min="11244" max="11492" width="9" style="16"/>
    <col min="11493" max="11493" width="0" style="16" hidden="1" customWidth="1"/>
    <col min="11494" max="11494" width="12.73046875" style="16" customWidth="1"/>
    <col min="11495" max="11496" width="3.73046875" style="16" customWidth="1"/>
    <col min="11497" max="11497" width="43" style="16" customWidth="1"/>
    <col min="11498" max="11498" width="2.265625" style="16" customWidth="1"/>
    <col min="11499" max="11499" width="30.73046875" style="16" bestFit="1" customWidth="1"/>
    <col min="11500" max="11748" width="9" style="16"/>
    <col min="11749" max="11749" width="0" style="16" hidden="1" customWidth="1"/>
    <col min="11750" max="11750" width="12.73046875" style="16" customWidth="1"/>
    <col min="11751" max="11752" width="3.73046875" style="16" customWidth="1"/>
    <col min="11753" max="11753" width="43" style="16" customWidth="1"/>
    <col min="11754" max="11754" width="2.265625" style="16" customWidth="1"/>
    <col min="11755" max="11755" width="30.73046875" style="16" bestFit="1" customWidth="1"/>
    <col min="11756" max="12004" width="9" style="16"/>
    <col min="12005" max="12005" width="0" style="16" hidden="1" customWidth="1"/>
    <col min="12006" max="12006" width="12.73046875" style="16" customWidth="1"/>
    <col min="12007" max="12008" width="3.73046875" style="16" customWidth="1"/>
    <col min="12009" max="12009" width="43" style="16" customWidth="1"/>
    <col min="12010" max="12010" width="2.265625" style="16" customWidth="1"/>
    <col min="12011" max="12011" width="30.73046875" style="16" bestFit="1" customWidth="1"/>
    <col min="12012" max="12260" width="9" style="16"/>
    <col min="12261" max="12261" width="0" style="16" hidden="1" customWidth="1"/>
    <col min="12262" max="12262" width="12.73046875" style="16" customWidth="1"/>
    <col min="12263" max="12264" width="3.73046875" style="16" customWidth="1"/>
    <col min="12265" max="12265" width="43" style="16" customWidth="1"/>
    <col min="12266" max="12266" width="2.265625" style="16" customWidth="1"/>
    <col min="12267" max="12267" width="30.73046875" style="16" bestFit="1" customWidth="1"/>
    <col min="12268" max="12516" width="9" style="16"/>
    <col min="12517" max="12517" width="0" style="16" hidden="1" customWidth="1"/>
    <col min="12518" max="12518" width="12.73046875" style="16" customWidth="1"/>
    <col min="12519" max="12520" width="3.73046875" style="16" customWidth="1"/>
    <col min="12521" max="12521" width="43" style="16" customWidth="1"/>
    <col min="12522" max="12522" width="2.265625" style="16" customWidth="1"/>
    <col min="12523" max="12523" width="30.73046875" style="16" bestFit="1" customWidth="1"/>
    <col min="12524" max="12772" width="9" style="16"/>
    <col min="12773" max="12773" width="0" style="16" hidden="1" customWidth="1"/>
    <col min="12774" max="12774" width="12.73046875" style="16" customWidth="1"/>
    <col min="12775" max="12776" width="3.73046875" style="16" customWidth="1"/>
    <col min="12777" max="12777" width="43" style="16" customWidth="1"/>
    <col min="12778" max="12778" width="2.265625" style="16" customWidth="1"/>
    <col min="12779" max="12779" width="30.73046875" style="16" bestFit="1" customWidth="1"/>
    <col min="12780" max="13028" width="9" style="16"/>
    <col min="13029" max="13029" width="0" style="16" hidden="1" customWidth="1"/>
    <col min="13030" max="13030" width="12.73046875" style="16" customWidth="1"/>
    <col min="13031" max="13032" width="3.73046875" style="16" customWidth="1"/>
    <col min="13033" max="13033" width="43" style="16" customWidth="1"/>
    <col min="13034" max="13034" width="2.265625" style="16" customWidth="1"/>
    <col min="13035" max="13035" width="30.73046875" style="16" bestFit="1" customWidth="1"/>
    <col min="13036" max="13284" width="9" style="16"/>
    <col min="13285" max="13285" width="0" style="16" hidden="1" customWidth="1"/>
    <col min="13286" max="13286" width="12.73046875" style="16" customWidth="1"/>
    <col min="13287" max="13288" width="3.73046875" style="16" customWidth="1"/>
    <col min="13289" max="13289" width="43" style="16" customWidth="1"/>
    <col min="13290" max="13290" width="2.265625" style="16" customWidth="1"/>
    <col min="13291" max="13291" width="30.73046875" style="16" bestFit="1" customWidth="1"/>
    <col min="13292" max="13540" width="9" style="16"/>
    <col min="13541" max="13541" width="0" style="16" hidden="1" customWidth="1"/>
    <col min="13542" max="13542" width="12.73046875" style="16" customWidth="1"/>
    <col min="13543" max="13544" width="3.73046875" style="16" customWidth="1"/>
    <col min="13545" max="13545" width="43" style="16" customWidth="1"/>
    <col min="13546" max="13546" width="2.265625" style="16" customWidth="1"/>
    <col min="13547" max="13547" width="30.73046875" style="16" bestFit="1" customWidth="1"/>
    <col min="13548" max="13796" width="9" style="16"/>
    <col min="13797" max="13797" width="0" style="16" hidden="1" customWidth="1"/>
    <col min="13798" max="13798" width="12.73046875" style="16" customWidth="1"/>
    <col min="13799" max="13800" width="3.73046875" style="16" customWidth="1"/>
    <col min="13801" max="13801" width="43" style="16" customWidth="1"/>
    <col min="13802" max="13802" width="2.265625" style="16" customWidth="1"/>
    <col min="13803" max="13803" width="30.73046875" style="16" bestFit="1" customWidth="1"/>
    <col min="13804" max="14052" width="9" style="16"/>
    <col min="14053" max="14053" width="0" style="16" hidden="1" customWidth="1"/>
    <col min="14054" max="14054" width="12.73046875" style="16" customWidth="1"/>
    <col min="14055" max="14056" width="3.73046875" style="16" customWidth="1"/>
    <col min="14057" max="14057" width="43" style="16" customWidth="1"/>
    <col min="14058" max="14058" width="2.265625" style="16" customWidth="1"/>
    <col min="14059" max="14059" width="30.73046875" style="16" bestFit="1" customWidth="1"/>
    <col min="14060" max="14308" width="9" style="16"/>
    <col min="14309" max="14309" width="0" style="16" hidden="1" customWidth="1"/>
    <col min="14310" max="14310" width="12.73046875" style="16" customWidth="1"/>
    <col min="14311" max="14312" width="3.73046875" style="16" customWidth="1"/>
    <col min="14313" max="14313" width="43" style="16" customWidth="1"/>
    <col min="14314" max="14314" width="2.265625" style="16" customWidth="1"/>
    <col min="14315" max="14315" width="30.73046875" style="16" bestFit="1" customWidth="1"/>
    <col min="14316" max="14564" width="9" style="16"/>
    <col min="14565" max="14565" width="0" style="16" hidden="1" customWidth="1"/>
    <col min="14566" max="14566" width="12.73046875" style="16" customWidth="1"/>
    <col min="14567" max="14568" width="3.73046875" style="16" customWidth="1"/>
    <col min="14569" max="14569" width="43" style="16" customWidth="1"/>
    <col min="14570" max="14570" width="2.265625" style="16" customWidth="1"/>
    <col min="14571" max="14571" width="30.73046875" style="16" bestFit="1" customWidth="1"/>
    <col min="14572" max="14820" width="9" style="16"/>
    <col min="14821" max="14821" width="0" style="16" hidden="1" customWidth="1"/>
    <col min="14822" max="14822" width="12.73046875" style="16" customWidth="1"/>
    <col min="14823" max="14824" width="3.73046875" style="16" customWidth="1"/>
    <col min="14825" max="14825" width="43" style="16" customWidth="1"/>
    <col min="14826" max="14826" width="2.265625" style="16" customWidth="1"/>
    <col min="14827" max="14827" width="30.73046875" style="16" bestFit="1" customWidth="1"/>
    <col min="14828" max="15076" width="9" style="16"/>
    <col min="15077" max="15077" width="0" style="16" hidden="1" customWidth="1"/>
    <col min="15078" max="15078" width="12.73046875" style="16" customWidth="1"/>
    <col min="15079" max="15080" width="3.73046875" style="16" customWidth="1"/>
    <col min="15081" max="15081" width="43" style="16" customWidth="1"/>
    <col min="15082" max="15082" width="2.265625" style="16" customWidth="1"/>
    <col min="15083" max="15083" width="30.73046875" style="16" bestFit="1" customWidth="1"/>
    <col min="15084" max="15332" width="9" style="16"/>
    <col min="15333" max="15333" width="0" style="16" hidden="1" customWidth="1"/>
    <col min="15334" max="15334" width="12.73046875" style="16" customWidth="1"/>
    <col min="15335" max="15336" width="3.73046875" style="16" customWidth="1"/>
    <col min="15337" max="15337" width="43" style="16" customWidth="1"/>
    <col min="15338" max="15338" width="2.265625" style="16" customWidth="1"/>
    <col min="15339" max="15339" width="30.73046875" style="16" bestFit="1" customWidth="1"/>
    <col min="15340" max="15588" width="9" style="16"/>
    <col min="15589" max="15589" width="0" style="16" hidden="1" customWidth="1"/>
    <col min="15590" max="15590" width="12.73046875" style="16" customWidth="1"/>
    <col min="15591" max="15592" width="3.73046875" style="16" customWidth="1"/>
    <col min="15593" max="15593" width="43" style="16" customWidth="1"/>
    <col min="15594" max="15594" width="2.265625" style="16" customWidth="1"/>
    <col min="15595" max="15595" width="30.73046875" style="16" bestFit="1" customWidth="1"/>
    <col min="15596" max="15844" width="9" style="16"/>
    <col min="15845" max="15845" width="0" style="16" hidden="1" customWidth="1"/>
    <col min="15846" max="15846" width="12.73046875" style="16" customWidth="1"/>
    <col min="15847" max="15848" width="3.73046875" style="16" customWidth="1"/>
    <col min="15849" max="15849" width="43" style="16" customWidth="1"/>
    <col min="15850" max="15850" width="2.265625" style="16" customWidth="1"/>
    <col min="15851" max="15851" width="30.73046875" style="16" bestFit="1" customWidth="1"/>
    <col min="15852" max="16100" width="9" style="16"/>
    <col min="16101" max="16101" width="0" style="16" hidden="1" customWidth="1"/>
    <col min="16102" max="16102" width="12.73046875" style="16" customWidth="1"/>
    <col min="16103" max="16104" width="3.73046875" style="16" customWidth="1"/>
    <col min="16105" max="16105" width="43" style="16" customWidth="1"/>
    <col min="16106" max="16106" width="2.265625" style="16" customWidth="1"/>
    <col min="16107" max="16107" width="30.73046875" style="16" bestFit="1" customWidth="1"/>
    <col min="16108" max="16384" width="9" style="16"/>
  </cols>
  <sheetData>
    <row r="1" spans="1:33" ht="13.15">
      <c r="A1" s="15" t="s">
        <v>3140</v>
      </c>
      <c r="B1" s="15"/>
    </row>
    <row r="2" spans="1:33" ht="13.15" thickBot="1">
      <c r="A2" s="24"/>
      <c r="B2" s="24"/>
    </row>
    <row r="3" spans="1:33" ht="51.4" thickTop="1">
      <c r="A3" s="179" t="s">
        <v>135</v>
      </c>
      <c r="B3" s="179" t="s">
        <v>212</v>
      </c>
      <c r="C3" s="180" t="s">
        <v>213</v>
      </c>
      <c r="D3" s="181" t="s">
        <v>195</v>
      </c>
      <c r="E3" s="181" t="s">
        <v>196</v>
      </c>
      <c r="F3" s="181" t="s">
        <v>197</v>
      </c>
      <c r="G3" s="181" t="s">
        <v>198</v>
      </c>
      <c r="H3" s="181" t="s">
        <v>199</v>
      </c>
      <c r="I3" s="181" t="s">
        <v>200</v>
      </c>
      <c r="J3" s="181" t="s">
        <v>201</v>
      </c>
      <c r="K3" s="181" t="s">
        <v>202</v>
      </c>
      <c r="L3" s="181" t="s">
        <v>203</v>
      </c>
      <c r="M3" s="181" t="s">
        <v>204</v>
      </c>
      <c r="N3" s="181" t="s">
        <v>205</v>
      </c>
      <c r="O3" s="90" t="s">
        <v>2430</v>
      </c>
      <c r="P3" s="91" t="s">
        <v>2520</v>
      </c>
      <c r="Q3" s="91" t="s">
        <v>2533</v>
      </c>
      <c r="R3" s="91" t="s">
        <v>2566</v>
      </c>
      <c r="S3" s="90" t="s">
        <v>2583</v>
      </c>
      <c r="T3" s="90" t="s">
        <v>2593</v>
      </c>
      <c r="U3" s="91" t="s">
        <v>2638</v>
      </c>
      <c r="V3" s="91" t="s">
        <v>2704</v>
      </c>
      <c r="W3" s="91" t="s">
        <v>2751</v>
      </c>
      <c r="X3" s="90" t="s">
        <v>2766</v>
      </c>
      <c r="Y3" s="90" t="s">
        <v>2799</v>
      </c>
      <c r="Z3" s="91" t="s">
        <v>2823</v>
      </c>
      <c r="AA3" s="91" t="s">
        <v>3067</v>
      </c>
      <c r="AB3" s="114" t="s">
        <v>2401</v>
      </c>
      <c r="AC3" s="114" t="s">
        <v>2417</v>
      </c>
      <c r="AD3" s="114" t="s">
        <v>2358</v>
      </c>
      <c r="AE3" s="114" t="s">
        <v>215</v>
      </c>
    </row>
    <row r="4" spans="1:33" ht="13.15">
      <c r="A4" s="928" t="s">
        <v>137</v>
      </c>
      <c r="B4" s="15" t="s">
        <v>216</v>
      </c>
      <c r="C4" s="103" t="s">
        <v>1017</v>
      </c>
      <c r="D4" s="182">
        <v>14032</v>
      </c>
      <c r="E4" s="182">
        <v>31099</v>
      </c>
      <c r="F4" s="182">
        <v>52425</v>
      </c>
      <c r="G4" s="182">
        <v>88690</v>
      </c>
      <c r="H4" s="182">
        <v>138694</v>
      </c>
      <c r="I4" s="182">
        <v>60488</v>
      </c>
      <c r="J4" s="182">
        <v>65079</v>
      </c>
      <c r="K4" s="182">
        <v>71184</v>
      </c>
      <c r="L4" s="182">
        <v>62805</v>
      </c>
      <c r="M4" s="182">
        <v>48208</v>
      </c>
      <c r="N4" s="182">
        <v>43523</v>
      </c>
      <c r="O4" s="182">
        <v>37699</v>
      </c>
      <c r="P4" s="182">
        <v>46710</v>
      </c>
      <c r="Q4" s="182">
        <v>44111</v>
      </c>
      <c r="R4" s="182">
        <v>36307</v>
      </c>
      <c r="S4" s="182">
        <v>29604</v>
      </c>
      <c r="T4" s="182">
        <v>29787</v>
      </c>
      <c r="U4" s="182">
        <v>17301</v>
      </c>
      <c r="V4" s="182">
        <v>24635</v>
      </c>
      <c r="W4" s="182">
        <v>26248</v>
      </c>
      <c r="X4" s="182">
        <v>30182</v>
      </c>
      <c r="Y4" s="182">
        <v>37080</v>
      </c>
      <c r="Z4" s="182">
        <v>47615</v>
      </c>
      <c r="AA4" s="198" t="s">
        <v>2548</v>
      </c>
      <c r="AB4" s="182">
        <v>1083506</v>
      </c>
      <c r="AC4" s="183">
        <v>100</v>
      </c>
      <c r="AD4" s="199">
        <v>26663064</v>
      </c>
      <c r="AE4" s="183">
        <v>40.6</v>
      </c>
      <c r="AF4" s="513"/>
      <c r="AG4" s="512"/>
    </row>
    <row r="5" spans="1:33" ht="13.15">
      <c r="A5" s="929"/>
      <c r="B5" s="15" t="s">
        <v>217</v>
      </c>
      <c r="C5" s="103" t="s">
        <v>218</v>
      </c>
      <c r="D5" s="184">
        <v>12647</v>
      </c>
      <c r="E5" s="184">
        <v>25995</v>
      </c>
      <c r="F5" s="184">
        <v>43741</v>
      </c>
      <c r="G5" s="184">
        <v>73141</v>
      </c>
      <c r="H5" s="184">
        <v>113095</v>
      </c>
      <c r="I5" s="184">
        <v>51663</v>
      </c>
      <c r="J5" s="184">
        <v>54184</v>
      </c>
      <c r="K5" s="184">
        <v>60063</v>
      </c>
      <c r="L5" s="184">
        <v>53695</v>
      </c>
      <c r="M5" s="184">
        <v>40402</v>
      </c>
      <c r="N5" s="184">
        <v>34557</v>
      </c>
      <c r="O5" s="184">
        <v>30059</v>
      </c>
      <c r="P5" s="184">
        <v>36489</v>
      </c>
      <c r="Q5" s="184">
        <v>32975</v>
      </c>
      <c r="R5" s="184">
        <v>27603</v>
      </c>
      <c r="S5" s="184">
        <v>22917</v>
      </c>
      <c r="T5" s="184">
        <v>21842</v>
      </c>
      <c r="U5" s="184">
        <v>11667</v>
      </c>
      <c r="V5" s="184">
        <v>18596</v>
      </c>
      <c r="W5" s="184">
        <v>20892</v>
      </c>
      <c r="X5" s="184">
        <v>23926</v>
      </c>
      <c r="Y5" s="184">
        <v>27162</v>
      </c>
      <c r="Z5" s="184">
        <v>37263</v>
      </c>
      <c r="AA5" s="355" t="s">
        <v>2548</v>
      </c>
      <c r="AB5" s="184">
        <v>874574</v>
      </c>
      <c r="AC5" s="183">
        <v>80.7</v>
      </c>
      <c r="AD5" s="199">
        <v>22884532</v>
      </c>
      <c r="AE5" s="183">
        <v>38.200000000000003</v>
      </c>
      <c r="AF5" s="513"/>
      <c r="AG5" s="512"/>
    </row>
    <row r="6" spans="1:33">
      <c r="A6" s="929"/>
      <c r="B6" s="104" t="s">
        <v>219</v>
      </c>
      <c r="C6" s="105" t="s">
        <v>220</v>
      </c>
      <c r="D6" s="185">
        <v>1118</v>
      </c>
      <c r="E6" s="185">
        <v>2453</v>
      </c>
      <c r="F6" s="185">
        <v>2605</v>
      </c>
      <c r="G6" s="185">
        <v>4529</v>
      </c>
      <c r="H6" s="185">
        <v>6812</v>
      </c>
      <c r="I6" s="185">
        <v>2044</v>
      </c>
      <c r="J6" s="185">
        <v>3922</v>
      </c>
      <c r="K6" s="185">
        <v>3825</v>
      </c>
      <c r="L6" s="185">
        <v>3129</v>
      </c>
      <c r="M6" s="185">
        <v>2378</v>
      </c>
      <c r="N6" s="185">
        <v>1407</v>
      </c>
      <c r="O6" s="185">
        <v>923</v>
      </c>
      <c r="P6" s="185">
        <v>1070</v>
      </c>
      <c r="Q6" s="185">
        <v>1361</v>
      </c>
      <c r="R6" s="185">
        <v>1694</v>
      </c>
      <c r="S6" s="185">
        <v>1013</v>
      </c>
      <c r="T6" s="185">
        <v>1057</v>
      </c>
      <c r="U6" s="185">
        <v>533</v>
      </c>
      <c r="V6" s="185">
        <v>958</v>
      </c>
      <c r="W6" s="185">
        <v>1133</v>
      </c>
      <c r="X6" s="185">
        <v>1102</v>
      </c>
      <c r="Y6" s="185">
        <v>1481</v>
      </c>
      <c r="Z6" s="185">
        <v>2656</v>
      </c>
      <c r="AA6" s="185" t="s">
        <v>2548</v>
      </c>
      <c r="AB6" s="185">
        <v>49203</v>
      </c>
      <c r="AC6" s="186">
        <v>4.5</v>
      </c>
      <c r="AD6" s="19">
        <v>1151431</v>
      </c>
      <c r="AE6" s="186">
        <v>42.7</v>
      </c>
      <c r="AF6" s="513"/>
      <c r="AG6" s="512"/>
    </row>
    <row r="7" spans="1:33">
      <c r="A7" s="929"/>
      <c r="B7" s="104" t="s">
        <v>221</v>
      </c>
      <c r="C7" s="187" t="s">
        <v>222</v>
      </c>
      <c r="D7" s="185">
        <v>2013</v>
      </c>
      <c r="E7" s="185">
        <v>4786</v>
      </c>
      <c r="F7" s="185">
        <v>9391</v>
      </c>
      <c r="G7" s="185">
        <v>14597</v>
      </c>
      <c r="H7" s="185">
        <v>22109</v>
      </c>
      <c r="I7" s="185">
        <v>8858</v>
      </c>
      <c r="J7" s="185">
        <v>10581</v>
      </c>
      <c r="K7" s="185">
        <v>10171</v>
      </c>
      <c r="L7" s="185">
        <v>8742</v>
      </c>
      <c r="M7" s="185">
        <v>4835</v>
      </c>
      <c r="N7" s="185">
        <v>5076</v>
      </c>
      <c r="O7" s="185">
        <v>4767</v>
      </c>
      <c r="P7" s="185">
        <v>5911</v>
      </c>
      <c r="Q7" s="185">
        <v>5756</v>
      </c>
      <c r="R7" s="185">
        <v>4887</v>
      </c>
      <c r="S7" s="185">
        <v>4365</v>
      </c>
      <c r="T7" s="185">
        <v>3798</v>
      </c>
      <c r="U7" s="185">
        <v>1997</v>
      </c>
      <c r="V7" s="185">
        <v>3112</v>
      </c>
      <c r="W7" s="185">
        <v>3957</v>
      </c>
      <c r="X7" s="185">
        <v>4428</v>
      </c>
      <c r="Y7" s="185">
        <v>5160</v>
      </c>
      <c r="Z7" s="185">
        <v>6662</v>
      </c>
      <c r="AA7" s="185" t="s">
        <v>2548</v>
      </c>
      <c r="AB7" s="185">
        <v>155959</v>
      </c>
      <c r="AC7" s="186">
        <v>14.4</v>
      </c>
      <c r="AD7" s="19">
        <v>3083916</v>
      </c>
      <c r="AE7" s="186">
        <v>50.6</v>
      </c>
      <c r="AF7" s="513"/>
      <c r="AG7" s="512"/>
    </row>
    <row r="8" spans="1:33">
      <c r="A8" s="929"/>
      <c r="B8" s="104" t="s">
        <v>223</v>
      </c>
      <c r="C8" s="187" t="s">
        <v>224</v>
      </c>
      <c r="D8" s="185">
        <v>784</v>
      </c>
      <c r="E8" s="185">
        <v>2247</v>
      </c>
      <c r="F8" s="185">
        <v>2729</v>
      </c>
      <c r="G8" s="185">
        <v>5702</v>
      </c>
      <c r="H8" s="185">
        <v>10496</v>
      </c>
      <c r="I8" s="185">
        <v>5311</v>
      </c>
      <c r="J8" s="185">
        <v>5783</v>
      </c>
      <c r="K8" s="185">
        <v>6206</v>
      </c>
      <c r="L8" s="185">
        <v>5168</v>
      </c>
      <c r="M8" s="185">
        <v>3539</v>
      </c>
      <c r="N8" s="185">
        <v>2967</v>
      </c>
      <c r="O8" s="185">
        <v>3704</v>
      </c>
      <c r="P8" s="185">
        <v>4294</v>
      </c>
      <c r="Q8" s="185">
        <v>5055</v>
      </c>
      <c r="R8" s="185">
        <v>3312</v>
      </c>
      <c r="S8" s="185">
        <v>2313</v>
      </c>
      <c r="T8" s="185">
        <v>2511</v>
      </c>
      <c r="U8" s="185">
        <v>1458</v>
      </c>
      <c r="V8" s="185">
        <v>1971</v>
      </c>
      <c r="W8" s="185">
        <v>2568</v>
      </c>
      <c r="X8" s="185">
        <v>2958</v>
      </c>
      <c r="Y8" s="185">
        <v>2950</v>
      </c>
      <c r="Z8" s="185">
        <v>4099</v>
      </c>
      <c r="AA8" s="185" t="s">
        <v>2548</v>
      </c>
      <c r="AB8" s="185">
        <v>88125</v>
      </c>
      <c r="AC8" s="186">
        <v>8.1</v>
      </c>
      <c r="AD8" s="19">
        <v>2277910</v>
      </c>
      <c r="AE8" s="186">
        <v>38.700000000000003</v>
      </c>
      <c r="AF8" s="513"/>
      <c r="AG8" s="512"/>
    </row>
    <row r="9" spans="1:33">
      <c r="A9" s="929"/>
      <c r="B9" s="104" t="s">
        <v>225</v>
      </c>
      <c r="C9" s="187" t="s">
        <v>226</v>
      </c>
      <c r="D9" s="185">
        <v>1100</v>
      </c>
      <c r="E9" s="185">
        <v>1661</v>
      </c>
      <c r="F9" s="185">
        <v>2409</v>
      </c>
      <c r="G9" s="185">
        <v>6120</v>
      </c>
      <c r="H9" s="185">
        <v>7629</v>
      </c>
      <c r="I9" s="185">
        <v>4290</v>
      </c>
      <c r="J9" s="185">
        <v>4020</v>
      </c>
      <c r="K9" s="185">
        <v>4915</v>
      </c>
      <c r="L9" s="185">
        <v>4762</v>
      </c>
      <c r="M9" s="185">
        <v>3606</v>
      </c>
      <c r="N9" s="185">
        <v>3695</v>
      </c>
      <c r="O9" s="185">
        <v>3095</v>
      </c>
      <c r="P9" s="185">
        <v>3938</v>
      </c>
      <c r="Q9" s="185">
        <v>2715</v>
      </c>
      <c r="R9" s="185">
        <v>2129</v>
      </c>
      <c r="S9" s="185">
        <v>1975</v>
      </c>
      <c r="T9" s="185">
        <v>1874</v>
      </c>
      <c r="U9" s="185">
        <v>1267</v>
      </c>
      <c r="V9" s="185">
        <v>1869</v>
      </c>
      <c r="W9" s="185">
        <v>2360</v>
      </c>
      <c r="X9" s="185">
        <v>1974</v>
      </c>
      <c r="Y9" s="185">
        <v>2386</v>
      </c>
      <c r="Z9" s="185">
        <v>2555</v>
      </c>
      <c r="AA9" s="185" t="s">
        <v>2548</v>
      </c>
      <c r="AB9" s="185">
        <v>72344</v>
      </c>
      <c r="AC9" s="186">
        <v>6.7</v>
      </c>
      <c r="AD9" s="19">
        <v>1967539</v>
      </c>
      <c r="AE9" s="186">
        <v>36.799999999999997</v>
      </c>
      <c r="AF9" s="513"/>
      <c r="AG9" s="512"/>
    </row>
    <row r="10" spans="1:33">
      <c r="A10" s="929"/>
      <c r="B10" s="104" t="s">
        <v>227</v>
      </c>
      <c r="C10" s="187" t="s">
        <v>228</v>
      </c>
      <c r="D10" s="185">
        <v>1198</v>
      </c>
      <c r="E10" s="185">
        <v>2370</v>
      </c>
      <c r="F10" s="185">
        <v>5733</v>
      </c>
      <c r="G10" s="185">
        <v>11183</v>
      </c>
      <c r="H10" s="185">
        <v>14817</v>
      </c>
      <c r="I10" s="185">
        <v>5259</v>
      </c>
      <c r="J10" s="185">
        <v>5748</v>
      </c>
      <c r="K10" s="185">
        <v>6537</v>
      </c>
      <c r="L10" s="185">
        <v>5656</v>
      </c>
      <c r="M10" s="185">
        <v>5106</v>
      </c>
      <c r="N10" s="185">
        <v>3922</v>
      </c>
      <c r="O10" s="185">
        <v>3799</v>
      </c>
      <c r="P10" s="185">
        <v>4588</v>
      </c>
      <c r="Q10" s="185">
        <v>3748</v>
      </c>
      <c r="R10" s="185">
        <v>3039</v>
      </c>
      <c r="S10" s="185">
        <v>2636</v>
      </c>
      <c r="T10" s="185">
        <v>1890</v>
      </c>
      <c r="U10" s="185">
        <v>1114</v>
      </c>
      <c r="V10" s="185">
        <v>2351</v>
      </c>
      <c r="W10" s="185">
        <v>2252</v>
      </c>
      <c r="X10" s="185">
        <v>1988</v>
      </c>
      <c r="Y10" s="185">
        <v>2080</v>
      </c>
      <c r="Z10" s="185">
        <v>3513</v>
      </c>
      <c r="AA10" s="185" t="s">
        <v>2548</v>
      </c>
      <c r="AB10" s="185">
        <v>100527</v>
      </c>
      <c r="AC10" s="186">
        <v>9.3000000000000007</v>
      </c>
      <c r="AD10" s="19">
        <v>2366525</v>
      </c>
      <c r="AE10" s="186">
        <v>42.5</v>
      </c>
      <c r="AF10" s="513"/>
      <c r="AG10" s="512"/>
    </row>
    <row r="11" spans="1:33">
      <c r="A11" s="929"/>
      <c r="B11" s="104" t="s">
        <v>229</v>
      </c>
      <c r="C11" s="188" t="s">
        <v>230</v>
      </c>
      <c r="D11" s="185">
        <v>1249</v>
      </c>
      <c r="E11" s="185">
        <v>2979</v>
      </c>
      <c r="F11" s="185">
        <v>4017</v>
      </c>
      <c r="G11" s="185">
        <v>5411</v>
      </c>
      <c r="H11" s="185">
        <v>9413</v>
      </c>
      <c r="I11" s="185">
        <v>6036</v>
      </c>
      <c r="J11" s="185">
        <v>5875</v>
      </c>
      <c r="K11" s="185">
        <v>7486</v>
      </c>
      <c r="L11" s="185">
        <v>7056</v>
      </c>
      <c r="M11" s="185">
        <v>4792</v>
      </c>
      <c r="N11" s="185">
        <v>4152</v>
      </c>
      <c r="O11" s="185">
        <v>3532</v>
      </c>
      <c r="P11" s="185">
        <v>5362</v>
      </c>
      <c r="Q11" s="185">
        <v>4765</v>
      </c>
      <c r="R11" s="185">
        <v>3441</v>
      </c>
      <c r="S11" s="185">
        <v>2917</v>
      </c>
      <c r="T11" s="185">
        <v>2932</v>
      </c>
      <c r="U11" s="185">
        <v>1570</v>
      </c>
      <c r="V11" s="185">
        <v>2321</v>
      </c>
      <c r="W11" s="185">
        <v>2671</v>
      </c>
      <c r="X11" s="185">
        <v>3008</v>
      </c>
      <c r="Y11" s="185">
        <v>2878</v>
      </c>
      <c r="Z11" s="185">
        <v>3502</v>
      </c>
      <c r="AA11" s="185" t="s">
        <v>2548</v>
      </c>
      <c r="AB11" s="185">
        <v>97365</v>
      </c>
      <c r="AC11" s="186">
        <v>9</v>
      </c>
      <c r="AD11" s="19">
        <v>2528111</v>
      </c>
      <c r="AE11" s="186">
        <v>38.5</v>
      </c>
      <c r="AF11" s="513"/>
      <c r="AG11" s="512"/>
    </row>
    <row r="12" spans="1:33">
      <c r="A12" s="929"/>
      <c r="B12" s="104" t="s">
        <v>231</v>
      </c>
      <c r="C12" s="187" t="s">
        <v>232</v>
      </c>
      <c r="D12" s="185">
        <v>1455</v>
      </c>
      <c r="E12" s="185">
        <v>2006</v>
      </c>
      <c r="F12" s="185">
        <v>4099</v>
      </c>
      <c r="G12" s="185">
        <v>7712</v>
      </c>
      <c r="H12" s="185">
        <v>14465</v>
      </c>
      <c r="I12" s="185">
        <v>5470</v>
      </c>
      <c r="J12" s="185">
        <v>4749</v>
      </c>
      <c r="K12" s="185">
        <v>4694</v>
      </c>
      <c r="L12" s="185">
        <v>4349</v>
      </c>
      <c r="M12" s="185">
        <v>4585</v>
      </c>
      <c r="N12" s="185">
        <v>2944</v>
      </c>
      <c r="O12" s="185">
        <v>2499</v>
      </c>
      <c r="P12" s="185">
        <v>2060</v>
      </c>
      <c r="Q12" s="185">
        <v>1966</v>
      </c>
      <c r="R12" s="185">
        <v>2054</v>
      </c>
      <c r="S12" s="185">
        <v>2012</v>
      </c>
      <c r="T12" s="185">
        <v>1637</v>
      </c>
      <c r="U12" s="185">
        <v>681</v>
      </c>
      <c r="V12" s="185">
        <v>1992</v>
      </c>
      <c r="W12" s="185">
        <v>1605</v>
      </c>
      <c r="X12" s="185">
        <v>2702</v>
      </c>
      <c r="Y12" s="185">
        <v>4797</v>
      </c>
      <c r="Z12" s="185">
        <v>6091</v>
      </c>
      <c r="AA12" s="185" t="s">
        <v>2548</v>
      </c>
      <c r="AB12" s="185">
        <v>86624</v>
      </c>
      <c r="AC12" s="186">
        <v>8</v>
      </c>
      <c r="AD12" s="19">
        <v>3447294</v>
      </c>
      <c r="AE12" s="186">
        <v>25.1</v>
      </c>
      <c r="AF12" s="513"/>
      <c r="AG12" s="512"/>
    </row>
    <row r="13" spans="1:33">
      <c r="A13" s="929"/>
      <c r="B13" s="104" t="s">
        <v>233</v>
      </c>
      <c r="C13" s="187" t="s">
        <v>234</v>
      </c>
      <c r="D13" s="185">
        <v>1854</v>
      </c>
      <c r="E13" s="185">
        <v>3956</v>
      </c>
      <c r="F13" s="185">
        <v>8017</v>
      </c>
      <c r="G13" s="185">
        <v>11115</v>
      </c>
      <c r="H13" s="185">
        <v>18011</v>
      </c>
      <c r="I13" s="185">
        <v>9575</v>
      </c>
      <c r="J13" s="185">
        <v>8895</v>
      </c>
      <c r="K13" s="185">
        <v>10382</v>
      </c>
      <c r="L13" s="185">
        <v>9759</v>
      </c>
      <c r="M13" s="185">
        <v>6977</v>
      </c>
      <c r="N13" s="185">
        <v>6931</v>
      </c>
      <c r="O13" s="185">
        <v>5270</v>
      </c>
      <c r="P13" s="185">
        <v>6259</v>
      </c>
      <c r="Q13" s="185">
        <v>5249</v>
      </c>
      <c r="R13" s="185">
        <v>4963</v>
      </c>
      <c r="S13" s="185">
        <v>3855</v>
      </c>
      <c r="T13" s="185">
        <v>3922</v>
      </c>
      <c r="U13" s="185">
        <v>2004</v>
      </c>
      <c r="V13" s="185">
        <v>2465</v>
      </c>
      <c r="W13" s="185">
        <v>2622</v>
      </c>
      <c r="X13" s="185">
        <v>3877</v>
      </c>
      <c r="Y13" s="185">
        <v>3686</v>
      </c>
      <c r="Z13" s="185">
        <v>5267</v>
      </c>
      <c r="AA13" s="185" t="s">
        <v>2548</v>
      </c>
      <c r="AB13" s="185">
        <v>144911</v>
      </c>
      <c r="AC13" s="186">
        <v>13.4</v>
      </c>
      <c r="AD13" s="19">
        <v>3704853</v>
      </c>
      <c r="AE13" s="186">
        <v>39.1</v>
      </c>
      <c r="AF13" s="513"/>
      <c r="AG13" s="512"/>
    </row>
    <row r="14" spans="1:33">
      <c r="A14" s="929"/>
      <c r="B14" s="104" t="s">
        <v>235</v>
      </c>
      <c r="C14" s="187" t="s">
        <v>236</v>
      </c>
      <c r="D14" s="185">
        <v>1876</v>
      </c>
      <c r="E14" s="185">
        <v>3537</v>
      </c>
      <c r="F14" s="185">
        <v>4741</v>
      </c>
      <c r="G14" s="185">
        <v>6772</v>
      </c>
      <c r="H14" s="185">
        <v>9343</v>
      </c>
      <c r="I14" s="185">
        <v>4820</v>
      </c>
      <c r="J14" s="185">
        <v>4611</v>
      </c>
      <c r="K14" s="185">
        <v>5847</v>
      </c>
      <c r="L14" s="185">
        <v>5074</v>
      </c>
      <c r="M14" s="185">
        <v>4584</v>
      </c>
      <c r="N14" s="185">
        <v>3463</v>
      </c>
      <c r="O14" s="185">
        <v>2470</v>
      </c>
      <c r="P14" s="185">
        <v>3007</v>
      </c>
      <c r="Q14" s="185">
        <v>2360</v>
      </c>
      <c r="R14" s="185">
        <v>2084</v>
      </c>
      <c r="S14" s="185">
        <v>1831</v>
      </c>
      <c r="T14" s="185">
        <v>2221</v>
      </c>
      <c r="U14" s="185">
        <v>1043</v>
      </c>
      <c r="V14" s="185">
        <v>1557</v>
      </c>
      <c r="W14" s="185">
        <v>1724</v>
      </c>
      <c r="X14" s="185">
        <v>1889</v>
      </c>
      <c r="Y14" s="185">
        <v>1744</v>
      </c>
      <c r="Z14" s="185">
        <v>2918</v>
      </c>
      <c r="AA14" s="185" t="s">
        <v>2548</v>
      </c>
      <c r="AB14" s="185">
        <v>79516</v>
      </c>
      <c r="AC14" s="186">
        <v>7.3</v>
      </c>
      <c r="AD14" s="19">
        <v>2356954</v>
      </c>
      <c r="AE14" s="186">
        <v>33.700000000000003</v>
      </c>
      <c r="AF14" s="513"/>
      <c r="AG14" s="512"/>
    </row>
    <row r="15" spans="1:33" ht="13.15">
      <c r="A15" s="929"/>
      <c r="B15" s="189" t="s">
        <v>237</v>
      </c>
      <c r="C15" s="189" t="s">
        <v>238</v>
      </c>
      <c r="D15" s="190">
        <v>372</v>
      </c>
      <c r="E15" s="190">
        <v>1230</v>
      </c>
      <c r="F15" s="190">
        <v>2193</v>
      </c>
      <c r="G15" s="190">
        <v>4300</v>
      </c>
      <c r="H15" s="190">
        <v>6268</v>
      </c>
      <c r="I15" s="190">
        <v>2439</v>
      </c>
      <c r="J15" s="190">
        <v>2129</v>
      </c>
      <c r="K15" s="190">
        <v>2726</v>
      </c>
      <c r="L15" s="190">
        <v>2332</v>
      </c>
      <c r="M15" s="190">
        <v>1804</v>
      </c>
      <c r="N15" s="190">
        <v>2196</v>
      </c>
      <c r="O15" s="190">
        <v>1388</v>
      </c>
      <c r="P15" s="190">
        <v>1981</v>
      </c>
      <c r="Q15" s="190">
        <v>3116</v>
      </c>
      <c r="R15" s="190">
        <v>1398</v>
      </c>
      <c r="S15" s="190">
        <v>793</v>
      </c>
      <c r="T15" s="190">
        <v>1076</v>
      </c>
      <c r="U15" s="190">
        <v>568</v>
      </c>
      <c r="V15" s="190">
        <v>637</v>
      </c>
      <c r="W15" s="190">
        <v>611</v>
      </c>
      <c r="X15" s="190">
        <v>621</v>
      </c>
      <c r="Y15" s="190">
        <v>1580</v>
      </c>
      <c r="Z15" s="190">
        <v>1462</v>
      </c>
      <c r="AA15" s="190" t="s">
        <v>2548</v>
      </c>
      <c r="AB15" s="190">
        <v>43220</v>
      </c>
      <c r="AC15" s="183">
        <v>4</v>
      </c>
      <c r="AD15" s="299">
        <v>1332359</v>
      </c>
      <c r="AE15" s="183">
        <v>32.4</v>
      </c>
      <c r="AF15" s="513"/>
      <c r="AG15" s="512"/>
    </row>
    <row r="16" spans="1:33" ht="13.15">
      <c r="A16" s="929"/>
      <c r="B16" s="15" t="s">
        <v>239</v>
      </c>
      <c r="C16" s="191" t="s">
        <v>70</v>
      </c>
      <c r="D16" s="190">
        <v>1013</v>
      </c>
      <c r="E16" s="190">
        <v>3874</v>
      </c>
      <c r="F16" s="190">
        <v>6491</v>
      </c>
      <c r="G16" s="190">
        <v>11249</v>
      </c>
      <c r="H16" s="190">
        <v>19331</v>
      </c>
      <c r="I16" s="190">
        <v>6386</v>
      </c>
      <c r="J16" s="190">
        <v>8766</v>
      </c>
      <c r="K16" s="190">
        <v>8395</v>
      </c>
      <c r="L16" s="190">
        <v>6778</v>
      </c>
      <c r="M16" s="190">
        <v>6002</v>
      </c>
      <c r="N16" s="190">
        <v>6770</v>
      </c>
      <c r="O16" s="190">
        <v>6252</v>
      </c>
      <c r="P16" s="190">
        <v>8240</v>
      </c>
      <c r="Q16" s="190">
        <v>8020</v>
      </c>
      <c r="R16" s="190">
        <v>7306</v>
      </c>
      <c r="S16" s="190">
        <v>5894</v>
      </c>
      <c r="T16" s="190">
        <v>6869</v>
      </c>
      <c r="U16" s="190">
        <v>5066</v>
      </c>
      <c r="V16" s="190">
        <v>5402</v>
      </c>
      <c r="W16" s="190">
        <v>4745</v>
      </c>
      <c r="X16" s="190">
        <v>5635</v>
      </c>
      <c r="Y16" s="190">
        <v>8338</v>
      </c>
      <c r="Z16" s="190">
        <v>8890</v>
      </c>
      <c r="AA16" s="190" t="s">
        <v>2548</v>
      </c>
      <c r="AB16" s="190">
        <v>165712</v>
      </c>
      <c r="AC16" s="183">
        <v>15.3</v>
      </c>
      <c r="AD16" s="199">
        <v>2446173</v>
      </c>
      <c r="AE16" s="183">
        <v>67.7</v>
      </c>
      <c r="AF16" s="513"/>
      <c r="AG16" s="512"/>
    </row>
    <row r="17" spans="1:33" ht="27.75" customHeight="1">
      <c r="A17" s="930" t="s">
        <v>2787</v>
      </c>
      <c r="B17" s="15" t="s">
        <v>216</v>
      </c>
      <c r="C17" s="103" t="s">
        <v>1017</v>
      </c>
      <c r="D17" s="198" t="s">
        <v>2548</v>
      </c>
      <c r="E17" s="198" t="s">
        <v>2548</v>
      </c>
      <c r="F17" s="198" t="s">
        <v>2548</v>
      </c>
      <c r="G17" s="198" t="s">
        <v>2548</v>
      </c>
      <c r="H17" s="198" t="s">
        <v>2548</v>
      </c>
      <c r="I17" s="198" t="s">
        <v>2548</v>
      </c>
      <c r="J17" s="198" t="s">
        <v>2548</v>
      </c>
      <c r="K17" s="198" t="s">
        <v>2548</v>
      </c>
      <c r="L17" s="198" t="s">
        <v>2548</v>
      </c>
      <c r="M17" s="198" t="s">
        <v>2548</v>
      </c>
      <c r="N17" s="198" t="s">
        <v>2548</v>
      </c>
      <c r="O17" s="198" t="s">
        <v>2548</v>
      </c>
      <c r="P17" s="198" t="s">
        <v>2548</v>
      </c>
      <c r="Q17" s="198" t="s">
        <v>2548</v>
      </c>
      <c r="R17" s="198" t="s">
        <v>2548</v>
      </c>
      <c r="S17" s="198" t="s">
        <v>2548</v>
      </c>
      <c r="T17" s="198" t="s">
        <v>2548</v>
      </c>
      <c r="U17" s="198">
        <v>4053</v>
      </c>
      <c r="V17" s="198">
        <v>5256</v>
      </c>
      <c r="W17" s="198">
        <v>5639</v>
      </c>
      <c r="X17" s="198">
        <v>6703</v>
      </c>
      <c r="Y17" s="198">
        <v>7770</v>
      </c>
      <c r="Z17" s="198">
        <v>7972</v>
      </c>
      <c r="AA17" s="198" t="s">
        <v>2548</v>
      </c>
      <c r="AB17" s="198">
        <v>37393</v>
      </c>
      <c r="AC17" s="250">
        <v>100</v>
      </c>
      <c r="AD17" s="161">
        <v>26663064</v>
      </c>
      <c r="AE17" s="250">
        <v>1.4</v>
      </c>
      <c r="AF17" s="513"/>
      <c r="AG17" s="512"/>
    </row>
    <row r="18" spans="1:33" ht="13.15">
      <c r="A18" s="929"/>
      <c r="B18" s="15" t="s">
        <v>217</v>
      </c>
      <c r="C18" s="103" t="s">
        <v>218</v>
      </c>
      <c r="D18" s="355" t="s">
        <v>2548</v>
      </c>
      <c r="E18" s="355" t="s">
        <v>2548</v>
      </c>
      <c r="F18" s="355" t="s">
        <v>2548</v>
      </c>
      <c r="G18" s="355" t="s">
        <v>2548</v>
      </c>
      <c r="H18" s="355" t="s">
        <v>2548</v>
      </c>
      <c r="I18" s="355" t="s">
        <v>2548</v>
      </c>
      <c r="J18" s="355" t="s">
        <v>2548</v>
      </c>
      <c r="K18" s="355" t="s">
        <v>2548</v>
      </c>
      <c r="L18" s="355" t="s">
        <v>2548</v>
      </c>
      <c r="M18" s="355" t="s">
        <v>2548</v>
      </c>
      <c r="N18" s="355" t="s">
        <v>2548</v>
      </c>
      <c r="O18" s="355" t="s">
        <v>2548</v>
      </c>
      <c r="P18" s="355" t="s">
        <v>2548</v>
      </c>
      <c r="Q18" s="355" t="s">
        <v>2548</v>
      </c>
      <c r="R18" s="355" t="s">
        <v>2548</v>
      </c>
      <c r="S18" s="355" t="s">
        <v>2548</v>
      </c>
      <c r="T18" s="355" t="s">
        <v>2548</v>
      </c>
      <c r="U18" s="355">
        <v>2085</v>
      </c>
      <c r="V18" s="355">
        <v>3134</v>
      </c>
      <c r="W18" s="355">
        <v>3934</v>
      </c>
      <c r="X18" s="355">
        <v>4601</v>
      </c>
      <c r="Y18" s="355">
        <v>4526</v>
      </c>
      <c r="Z18" s="355">
        <v>4653</v>
      </c>
      <c r="AA18" s="355" t="s">
        <v>2548</v>
      </c>
      <c r="AB18" s="355">
        <v>22933</v>
      </c>
      <c r="AC18" s="250">
        <v>61.3</v>
      </c>
      <c r="AD18" s="161">
        <v>22884532</v>
      </c>
      <c r="AE18" s="250">
        <v>1</v>
      </c>
      <c r="AF18" s="513"/>
      <c r="AG18" s="512"/>
    </row>
    <row r="19" spans="1:33">
      <c r="A19" s="929"/>
      <c r="B19" s="104" t="s">
        <v>219</v>
      </c>
      <c r="C19" s="105" t="s">
        <v>220</v>
      </c>
      <c r="D19" s="185" t="s">
        <v>2548</v>
      </c>
      <c r="E19" s="185" t="s">
        <v>2548</v>
      </c>
      <c r="F19" s="185" t="s">
        <v>2548</v>
      </c>
      <c r="G19" s="185" t="s">
        <v>2548</v>
      </c>
      <c r="H19" s="185" t="s">
        <v>2548</v>
      </c>
      <c r="I19" s="185" t="s">
        <v>2548</v>
      </c>
      <c r="J19" s="185" t="s">
        <v>2548</v>
      </c>
      <c r="K19" s="185" t="s">
        <v>2548</v>
      </c>
      <c r="L19" s="185" t="s">
        <v>2548</v>
      </c>
      <c r="M19" s="185" t="s">
        <v>2548</v>
      </c>
      <c r="N19" s="185" t="s">
        <v>2548</v>
      </c>
      <c r="O19" s="185" t="s">
        <v>2548</v>
      </c>
      <c r="P19" s="185" t="s">
        <v>2548</v>
      </c>
      <c r="Q19" s="185" t="s">
        <v>2548</v>
      </c>
      <c r="R19" s="185" t="s">
        <v>2548</v>
      </c>
      <c r="S19" s="185" t="s">
        <v>2548</v>
      </c>
      <c r="T19" s="185" t="s">
        <v>2548</v>
      </c>
      <c r="U19" s="185">
        <v>93</v>
      </c>
      <c r="V19" s="185">
        <v>165</v>
      </c>
      <c r="W19" s="185">
        <v>237</v>
      </c>
      <c r="X19" s="185">
        <v>238</v>
      </c>
      <c r="Y19" s="185">
        <v>164</v>
      </c>
      <c r="Z19" s="185">
        <v>292</v>
      </c>
      <c r="AA19" s="185" t="s">
        <v>2548</v>
      </c>
      <c r="AB19" s="185">
        <v>1189</v>
      </c>
      <c r="AC19" s="347">
        <v>3.2</v>
      </c>
      <c r="AD19" s="194">
        <v>1151431</v>
      </c>
      <c r="AE19" s="347">
        <v>1</v>
      </c>
      <c r="AF19" s="513"/>
      <c r="AG19" s="512"/>
    </row>
    <row r="20" spans="1:33">
      <c r="A20" s="929"/>
      <c r="B20" s="104" t="s">
        <v>221</v>
      </c>
      <c r="C20" s="187" t="s">
        <v>222</v>
      </c>
      <c r="D20" s="185" t="s">
        <v>2548</v>
      </c>
      <c r="E20" s="185" t="s">
        <v>2548</v>
      </c>
      <c r="F20" s="185" t="s">
        <v>2548</v>
      </c>
      <c r="G20" s="185" t="s">
        <v>2548</v>
      </c>
      <c r="H20" s="185" t="s">
        <v>2548</v>
      </c>
      <c r="I20" s="185" t="s">
        <v>2548</v>
      </c>
      <c r="J20" s="185" t="s">
        <v>2548</v>
      </c>
      <c r="K20" s="185" t="s">
        <v>2548</v>
      </c>
      <c r="L20" s="185" t="s">
        <v>2548</v>
      </c>
      <c r="M20" s="185" t="s">
        <v>2548</v>
      </c>
      <c r="N20" s="185" t="s">
        <v>2548</v>
      </c>
      <c r="O20" s="185" t="s">
        <v>2548</v>
      </c>
      <c r="P20" s="185" t="s">
        <v>2548</v>
      </c>
      <c r="Q20" s="185" t="s">
        <v>2548</v>
      </c>
      <c r="R20" s="185" t="s">
        <v>2548</v>
      </c>
      <c r="S20" s="185" t="s">
        <v>2548</v>
      </c>
      <c r="T20" s="185" t="s">
        <v>2548</v>
      </c>
      <c r="U20" s="185">
        <v>143</v>
      </c>
      <c r="V20" s="185">
        <v>327</v>
      </c>
      <c r="W20" s="185">
        <v>281</v>
      </c>
      <c r="X20" s="185">
        <v>419</v>
      </c>
      <c r="Y20" s="185">
        <v>474</v>
      </c>
      <c r="Z20" s="185">
        <v>311</v>
      </c>
      <c r="AA20" s="185" t="s">
        <v>2548</v>
      </c>
      <c r="AB20" s="185">
        <v>1955</v>
      </c>
      <c r="AC20" s="347">
        <v>5.2</v>
      </c>
      <c r="AD20" s="194">
        <v>3083916</v>
      </c>
      <c r="AE20" s="347">
        <v>0.6</v>
      </c>
      <c r="AF20" s="513"/>
      <c r="AG20" s="512"/>
    </row>
    <row r="21" spans="1:33">
      <c r="A21" s="929"/>
      <c r="B21" s="104" t="s">
        <v>223</v>
      </c>
      <c r="C21" s="187" t="s">
        <v>224</v>
      </c>
      <c r="D21" s="185" t="s">
        <v>2548</v>
      </c>
      <c r="E21" s="185" t="s">
        <v>2548</v>
      </c>
      <c r="F21" s="185" t="s">
        <v>2548</v>
      </c>
      <c r="G21" s="185" t="s">
        <v>2548</v>
      </c>
      <c r="H21" s="185" t="s">
        <v>2548</v>
      </c>
      <c r="I21" s="185" t="s">
        <v>2548</v>
      </c>
      <c r="J21" s="185" t="s">
        <v>2548</v>
      </c>
      <c r="K21" s="185" t="s">
        <v>2548</v>
      </c>
      <c r="L21" s="185" t="s">
        <v>2548</v>
      </c>
      <c r="M21" s="185" t="s">
        <v>2548</v>
      </c>
      <c r="N21" s="185" t="s">
        <v>2548</v>
      </c>
      <c r="O21" s="185" t="s">
        <v>2548</v>
      </c>
      <c r="P21" s="185" t="s">
        <v>2548</v>
      </c>
      <c r="Q21" s="185" t="s">
        <v>2548</v>
      </c>
      <c r="R21" s="185" t="s">
        <v>2548</v>
      </c>
      <c r="S21" s="185" t="s">
        <v>2548</v>
      </c>
      <c r="T21" s="185" t="s">
        <v>2548</v>
      </c>
      <c r="U21" s="185">
        <v>311</v>
      </c>
      <c r="V21" s="185">
        <v>335</v>
      </c>
      <c r="W21" s="185">
        <v>529</v>
      </c>
      <c r="X21" s="185">
        <v>586</v>
      </c>
      <c r="Y21" s="185">
        <v>613</v>
      </c>
      <c r="Z21" s="185">
        <v>598</v>
      </c>
      <c r="AA21" s="185" t="s">
        <v>2548</v>
      </c>
      <c r="AB21" s="185">
        <v>2972</v>
      </c>
      <c r="AC21" s="347">
        <v>7.9</v>
      </c>
      <c r="AD21" s="194">
        <v>2277910</v>
      </c>
      <c r="AE21" s="347">
        <v>1.3</v>
      </c>
      <c r="AF21" s="513"/>
      <c r="AG21" s="512"/>
    </row>
    <row r="22" spans="1:33">
      <c r="A22" s="929"/>
      <c r="B22" s="104" t="s">
        <v>225</v>
      </c>
      <c r="C22" s="187" t="s">
        <v>226</v>
      </c>
      <c r="D22" s="185" t="s">
        <v>2548</v>
      </c>
      <c r="E22" s="185" t="s">
        <v>2548</v>
      </c>
      <c r="F22" s="185" t="s">
        <v>2548</v>
      </c>
      <c r="G22" s="185" t="s">
        <v>2548</v>
      </c>
      <c r="H22" s="185" t="s">
        <v>2548</v>
      </c>
      <c r="I22" s="185" t="s">
        <v>2548</v>
      </c>
      <c r="J22" s="185" t="s">
        <v>2548</v>
      </c>
      <c r="K22" s="185" t="s">
        <v>2548</v>
      </c>
      <c r="L22" s="185" t="s">
        <v>2548</v>
      </c>
      <c r="M22" s="185" t="s">
        <v>2548</v>
      </c>
      <c r="N22" s="185" t="s">
        <v>2548</v>
      </c>
      <c r="O22" s="185" t="s">
        <v>2548</v>
      </c>
      <c r="P22" s="185" t="s">
        <v>2548</v>
      </c>
      <c r="Q22" s="185" t="s">
        <v>2548</v>
      </c>
      <c r="R22" s="185" t="s">
        <v>2548</v>
      </c>
      <c r="S22" s="185" t="s">
        <v>2548</v>
      </c>
      <c r="T22" s="185" t="s">
        <v>2548</v>
      </c>
      <c r="U22" s="185">
        <v>247</v>
      </c>
      <c r="V22" s="185">
        <v>373</v>
      </c>
      <c r="W22" s="185">
        <v>641</v>
      </c>
      <c r="X22" s="185">
        <v>625</v>
      </c>
      <c r="Y22" s="185">
        <v>532</v>
      </c>
      <c r="Z22" s="185">
        <v>603</v>
      </c>
      <c r="AA22" s="185" t="s">
        <v>2548</v>
      </c>
      <c r="AB22" s="185">
        <v>3021</v>
      </c>
      <c r="AC22" s="347">
        <v>8.1</v>
      </c>
      <c r="AD22" s="194">
        <v>1967539</v>
      </c>
      <c r="AE22" s="347">
        <v>1.5</v>
      </c>
      <c r="AF22" s="513"/>
      <c r="AG22" s="512"/>
    </row>
    <row r="23" spans="1:33">
      <c r="A23" s="929"/>
      <c r="B23" s="104" t="s">
        <v>227</v>
      </c>
      <c r="C23" s="187" t="s">
        <v>228</v>
      </c>
      <c r="D23" s="185" t="s">
        <v>2548</v>
      </c>
      <c r="E23" s="185" t="s">
        <v>2548</v>
      </c>
      <c r="F23" s="185" t="s">
        <v>2548</v>
      </c>
      <c r="G23" s="185" t="s">
        <v>2548</v>
      </c>
      <c r="H23" s="185" t="s">
        <v>2548</v>
      </c>
      <c r="I23" s="185" t="s">
        <v>2548</v>
      </c>
      <c r="J23" s="185" t="s">
        <v>2548</v>
      </c>
      <c r="K23" s="185" t="s">
        <v>2548</v>
      </c>
      <c r="L23" s="185" t="s">
        <v>2548</v>
      </c>
      <c r="M23" s="185" t="s">
        <v>2548</v>
      </c>
      <c r="N23" s="185" t="s">
        <v>2548</v>
      </c>
      <c r="O23" s="185" t="s">
        <v>2548</v>
      </c>
      <c r="P23" s="185" t="s">
        <v>2548</v>
      </c>
      <c r="Q23" s="185" t="s">
        <v>2548</v>
      </c>
      <c r="R23" s="185" t="s">
        <v>2548</v>
      </c>
      <c r="S23" s="185" t="s">
        <v>2548</v>
      </c>
      <c r="T23" s="185" t="s">
        <v>2548</v>
      </c>
      <c r="U23" s="185">
        <v>166</v>
      </c>
      <c r="V23" s="185">
        <v>237</v>
      </c>
      <c r="W23" s="185">
        <v>430</v>
      </c>
      <c r="X23" s="185">
        <v>309</v>
      </c>
      <c r="Y23" s="185">
        <v>449</v>
      </c>
      <c r="Z23" s="185">
        <v>372</v>
      </c>
      <c r="AA23" s="185" t="s">
        <v>2548</v>
      </c>
      <c r="AB23" s="185">
        <v>1963</v>
      </c>
      <c r="AC23" s="347">
        <v>5.2</v>
      </c>
      <c r="AD23" s="194">
        <v>2366525</v>
      </c>
      <c r="AE23" s="347">
        <v>0.8</v>
      </c>
      <c r="AF23" s="513"/>
      <c r="AG23" s="512"/>
    </row>
    <row r="24" spans="1:33">
      <c r="A24" s="929"/>
      <c r="B24" s="104" t="s">
        <v>229</v>
      </c>
      <c r="C24" s="188" t="s">
        <v>230</v>
      </c>
      <c r="D24" s="185" t="s">
        <v>2548</v>
      </c>
      <c r="E24" s="185" t="s">
        <v>2548</v>
      </c>
      <c r="F24" s="185" t="s">
        <v>2548</v>
      </c>
      <c r="G24" s="185" t="s">
        <v>2548</v>
      </c>
      <c r="H24" s="185" t="s">
        <v>2548</v>
      </c>
      <c r="I24" s="185" t="s">
        <v>2548</v>
      </c>
      <c r="J24" s="185" t="s">
        <v>2548</v>
      </c>
      <c r="K24" s="185" t="s">
        <v>2548</v>
      </c>
      <c r="L24" s="185" t="s">
        <v>2548</v>
      </c>
      <c r="M24" s="185" t="s">
        <v>2548</v>
      </c>
      <c r="N24" s="185" t="s">
        <v>2548</v>
      </c>
      <c r="O24" s="185" t="s">
        <v>2548</v>
      </c>
      <c r="P24" s="185" t="s">
        <v>2548</v>
      </c>
      <c r="Q24" s="185" t="s">
        <v>2548</v>
      </c>
      <c r="R24" s="185" t="s">
        <v>2548</v>
      </c>
      <c r="S24" s="185" t="s">
        <v>2548</v>
      </c>
      <c r="T24" s="185" t="s">
        <v>2548</v>
      </c>
      <c r="U24" s="185">
        <v>392</v>
      </c>
      <c r="V24" s="185">
        <v>705</v>
      </c>
      <c r="W24" s="185">
        <v>756</v>
      </c>
      <c r="X24" s="185">
        <v>843</v>
      </c>
      <c r="Y24" s="185">
        <v>902</v>
      </c>
      <c r="Z24" s="185">
        <v>984</v>
      </c>
      <c r="AA24" s="185" t="s">
        <v>2548</v>
      </c>
      <c r="AB24" s="185">
        <v>4582</v>
      </c>
      <c r="AC24" s="347">
        <v>12.3</v>
      </c>
      <c r="AD24" s="194">
        <v>2528111</v>
      </c>
      <c r="AE24" s="347">
        <v>1.8</v>
      </c>
      <c r="AF24" s="513"/>
      <c r="AG24" s="512"/>
    </row>
    <row r="25" spans="1:33">
      <c r="A25" s="929"/>
      <c r="B25" s="104" t="s">
        <v>231</v>
      </c>
      <c r="C25" s="187" t="s">
        <v>232</v>
      </c>
      <c r="D25" s="185" t="s">
        <v>2548</v>
      </c>
      <c r="E25" s="185" t="s">
        <v>2548</v>
      </c>
      <c r="F25" s="185" t="s">
        <v>2548</v>
      </c>
      <c r="G25" s="185" t="s">
        <v>2548</v>
      </c>
      <c r="H25" s="185" t="s">
        <v>2548</v>
      </c>
      <c r="I25" s="185" t="s">
        <v>2548</v>
      </c>
      <c r="J25" s="185" t="s">
        <v>2548</v>
      </c>
      <c r="K25" s="185" t="s">
        <v>2548</v>
      </c>
      <c r="L25" s="185" t="s">
        <v>2548</v>
      </c>
      <c r="M25" s="185" t="s">
        <v>2548</v>
      </c>
      <c r="N25" s="185" t="s">
        <v>2548</v>
      </c>
      <c r="O25" s="185" t="s">
        <v>2548</v>
      </c>
      <c r="P25" s="185" t="s">
        <v>2548</v>
      </c>
      <c r="Q25" s="185" t="s">
        <v>2548</v>
      </c>
      <c r="R25" s="185" t="s">
        <v>2548</v>
      </c>
      <c r="S25" s="185" t="s">
        <v>2548</v>
      </c>
      <c r="T25" s="185" t="s">
        <v>2548</v>
      </c>
      <c r="U25" s="185">
        <v>0</v>
      </c>
      <c r="V25" s="185">
        <v>0</v>
      </c>
      <c r="W25" s="185">
        <v>0</v>
      </c>
      <c r="X25" s="185">
        <v>2</v>
      </c>
      <c r="Y25" s="185">
        <v>4</v>
      </c>
      <c r="Z25" s="185">
        <v>0</v>
      </c>
      <c r="AA25" s="185" t="s">
        <v>2548</v>
      </c>
      <c r="AB25" s="185">
        <v>6</v>
      </c>
      <c r="AC25" s="347">
        <v>0</v>
      </c>
      <c r="AD25" s="194">
        <v>3447294</v>
      </c>
      <c r="AE25" s="347">
        <v>0</v>
      </c>
      <c r="AF25" s="513"/>
      <c r="AG25" s="512"/>
    </row>
    <row r="26" spans="1:33">
      <c r="A26" s="929"/>
      <c r="B26" s="104" t="s">
        <v>233</v>
      </c>
      <c r="C26" s="187" t="s">
        <v>234</v>
      </c>
      <c r="D26" s="185" t="s">
        <v>2548</v>
      </c>
      <c r="E26" s="185" t="s">
        <v>2548</v>
      </c>
      <c r="F26" s="185" t="s">
        <v>2548</v>
      </c>
      <c r="G26" s="185" t="s">
        <v>2548</v>
      </c>
      <c r="H26" s="185" t="s">
        <v>2548</v>
      </c>
      <c r="I26" s="185" t="s">
        <v>2548</v>
      </c>
      <c r="J26" s="185" t="s">
        <v>2548</v>
      </c>
      <c r="K26" s="185" t="s">
        <v>2548</v>
      </c>
      <c r="L26" s="185" t="s">
        <v>2548</v>
      </c>
      <c r="M26" s="185" t="s">
        <v>2548</v>
      </c>
      <c r="N26" s="185" t="s">
        <v>2548</v>
      </c>
      <c r="O26" s="185" t="s">
        <v>2548</v>
      </c>
      <c r="P26" s="185" t="s">
        <v>2548</v>
      </c>
      <c r="Q26" s="185" t="s">
        <v>2548</v>
      </c>
      <c r="R26" s="185" t="s">
        <v>2548</v>
      </c>
      <c r="S26" s="185" t="s">
        <v>2548</v>
      </c>
      <c r="T26" s="185" t="s">
        <v>2548</v>
      </c>
      <c r="U26" s="185">
        <v>407</v>
      </c>
      <c r="V26" s="185">
        <v>516</v>
      </c>
      <c r="W26" s="185">
        <v>604</v>
      </c>
      <c r="X26" s="185">
        <v>847</v>
      </c>
      <c r="Y26" s="185">
        <v>741</v>
      </c>
      <c r="Z26" s="185">
        <v>701</v>
      </c>
      <c r="AA26" s="185" t="s">
        <v>2548</v>
      </c>
      <c r="AB26" s="185">
        <v>3816</v>
      </c>
      <c r="AC26" s="347">
        <v>10.199999999999999</v>
      </c>
      <c r="AD26" s="194">
        <v>3704853</v>
      </c>
      <c r="AE26" s="347">
        <v>1</v>
      </c>
      <c r="AF26" s="513"/>
      <c r="AG26" s="512"/>
    </row>
    <row r="27" spans="1:33">
      <c r="A27" s="929"/>
      <c r="B27" s="104" t="s">
        <v>235</v>
      </c>
      <c r="C27" s="187" t="s">
        <v>236</v>
      </c>
      <c r="D27" s="185" t="s">
        <v>2548</v>
      </c>
      <c r="E27" s="185" t="s">
        <v>2548</v>
      </c>
      <c r="F27" s="185" t="s">
        <v>2548</v>
      </c>
      <c r="G27" s="185" t="s">
        <v>2548</v>
      </c>
      <c r="H27" s="185" t="s">
        <v>2548</v>
      </c>
      <c r="I27" s="185" t="s">
        <v>2548</v>
      </c>
      <c r="J27" s="185" t="s">
        <v>2548</v>
      </c>
      <c r="K27" s="185" t="s">
        <v>2548</v>
      </c>
      <c r="L27" s="185" t="s">
        <v>2548</v>
      </c>
      <c r="M27" s="185" t="s">
        <v>2548</v>
      </c>
      <c r="N27" s="185" t="s">
        <v>2548</v>
      </c>
      <c r="O27" s="185" t="s">
        <v>2548</v>
      </c>
      <c r="P27" s="185" t="s">
        <v>2548</v>
      </c>
      <c r="Q27" s="185" t="s">
        <v>2548</v>
      </c>
      <c r="R27" s="185" t="s">
        <v>2548</v>
      </c>
      <c r="S27" s="185" t="s">
        <v>2548</v>
      </c>
      <c r="T27" s="185" t="s">
        <v>2548</v>
      </c>
      <c r="U27" s="185">
        <v>326</v>
      </c>
      <c r="V27" s="185">
        <v>476</v>
      </c>
      <c r="W27" s="185">
        <v>456</v>
      </c>
      <c r="X27" s="185">
        <v>732</v>
      </c>
      <c r="Y27" s="185">
        <v>647</v>
      </c>
      <c r="Z27" s="185">
        <v>792</v>
      </c>
      <c r="AA27" s="185" t="s">
        <v>2548</v>
      </c>
      <c r="AB27" s="185">
        <v>3429</v>
      </c>
      <c r="AC27" s="347">
        <v>9.1999999999999993</v>
      </c>
      <c r="AD27" s="194">
        <v>2356954</v>
      </c>
      <c r="AE27" s="347">
        <v>1.5</v>
      </c>
      <c r="AF27" s="513"/>
      <c r="AG27" s="512"/>
    </row>
    <row r="28" spans="1:33" ht="13.15">
      <c r="A28" s="929"/>
      <c r="B28" s="189" t="s">
        <v>237</v>
      </c>
      <c r="C28" s="189" t="s">
        <v>238</v>
      </c>
      <c r="D28" s="190" t="s">
        <v>2548</v>
      </c>
      <c r="E28" s="190" t="s">
        <v>2548</v>
      </c>
      <c r="F28" s="190" t="s">
        <v>2548</v>
      </c>
      <c r="G28" s="190" t="s">
        <v>2548</v>
      </c>
      <c r="H28" s="190" t="s">
        <v>2548</v>
      </c>
      <c r="I28" s="190" t="s">
        <v>2548</v>
      </c>
      <c r="J28" s="190" t="s">
        <v>2548</v>
      </c>
      <c r="K28" s="190" t="s">
        <v>2548</v>
      </c>
      <c r="L28" s="190" t="s">
        <v>2548</v>
      </c>
      <c r="M28" s="190" t="s">
        <v>2548</v>
      </c>
      <c r="N28" s="190" t="s">
        <v>2548</v>
      </c>
      <c r="O28" s="190" t="s">
        <v>2548</v>
      </c>
      <c r="P28" s="190" t="s">
        <v>2548</v>
      </c>
      <c r="Q28" s="190" t="s">
        <v>2548</v>
      </c>
      <c r="R28" s="190" t="s">
        <v>2548</v>
      </c>
      <c r="S28" s="190" t="s">
        <v>2548</v>
      </c>
      <c r="T28" s="190" t="s">
        <v>2548</v>
      </c>
      <c r="U28" s="190">
        <v>92</v>
      </c>
      <c r="V28" s="190">
        <v>98</v>
      </c>
      <c r="W28" s="190">
        <v>139</v>
      </c>
      <c r="X28" s="190">
        <v>225</v>
      </c>
      <c r="Y28" s="190">
        <v>707</v>
      </c>
      <c r="Z28" s="190">
        <v>602</v>
      </c>
      <c r="AA28" s="190" t="s">
        <v>2548</v>
      </c>
      <c r="AB28" s="190">
        <v>1863</v>
      </c>
      <c r="AC28" s="250">
        <v>5</v>
      </c>
      <c r="AD28" s="356">
        <v>1332359</v>
      </c>
      <c r="AE28" s="250">
        <v>1.4</v>
      </c>
      <c r="AF28" s="513"/>
      <c r="AG28" s="512"/>
    </row>
    <row r="29" spans="1:33" ht="13.15">
      <c r="A29" s="929"/>
      <c r="B29" s="15" t="s">
        <v>239</v>
      </c>
      <c r="C29" s="191" t="s">
        <v>70</v>
      </c>
      <c r="D29" s="190" t="s">
        <v>2548</v>
      </c>
      <c r="E29" s="190" t="s">
        <v>2548</v>
      </c>
      <c r="F29" s="190" t="s">
        <v>2548</v>
      </c>
      <c r="G29" s="190" t="s">
        <v>2548</v>
      </c>
      <c r="H29" s="190" t="s">
        <v>2548</v>
      </c>
      <c r="I29" s="190" t="s">
        <v>2548</v>
      </c>
      <c r="J29" s="190" t="s">
        <v>2548</v>
      </c>
      <c r="K29" s="190" t="s">
        <v>2548</v>
      </c>
      <c r="L29" s="190" t="s">
        <v>2548</v>
      </c>
      <c r="M29" s="190" t="s">
        <v>2548</v>
      </c>
      <c r="N29" s="190" t="s">
        <v>2548</v>
      </c>
      <c r="O29" s="190" t="s">
        <v>2548</v>
      </c>
      <c r="P29" s="190" t="s">
        <v>2548</v>
      </c>
      <c r="Q29" s="190" t="s">
        <v>2548</v>
      </c>
      <c r="R29" s="190" t="s">
        <v>2548</v>
      </c>
      <c r="S29" s="190" t="s">
        <v>2548</v>
      </c>
      <c r="T29" s="190" t="s">
        <v>2548</v>
      </c>
      <c r="U29" s="190">
        <v>1876</v>
      </c>
      <c r="V29" s="190">
        <v>2024</v>
      </c>
      <c r="W29" s="190">
        <v>1566</v>
      </c>
      <c r="X29" s="190">
        <v>1877</v>
      </c>
      <c r="Y29" s="190">
        <v>2537</v>
      </c>
      <c r="Z29" s="190">
        <v>2717</v>
      </c>
      <c r="AA29" s="190" t="s">
        <v>2548</v>
      </c>
      <c r="AB29" s="190">
        <v>12597</v>
      </c>
      <c r="AC29" s="250">
        <v>33.700000000000003</v>
      </c>
      <c r="AD29" s="161">
        <v>2446173</v>
      </c>
      <c r="AE29" s="250">
        <v>5.0999999999999996</v>
      </c>
      <c r="AF29" s="513"/>
      <c r="AG29" s="512"/>
    </row>
    <row r="30" spans="1:33" ht="32.25" customHeight="1">
      <c r="A30" s="930" t="s">
        <v>209</v>
      </c>
      <c r="B30" s="15" t="s">
        <v>216</v>
      </c>
      <c r="C30" s="103" t="s">
        <v>1017</v>
      </c>
      <c r="D30" s="182">
        <v>23982</v>
      </c>
      <c r="E30" s="182">
        <v>25552</v>
      </c>
      <c r="F30" s="182">
        <v>25078</v>
      </c>
      <c r="G30" s="182">
        <v>19840</v>
      </c>
      <c r="H30" s="182">
        <v>29883</v>
      </c>
      <c r="I30" s="182">
        <v>70016</v>
      </c>
      <c r="J30" s="182">
        <v>76642</v>
      </c>
      <c r="K30" s="182">
        <v>72422</v>
      </c>
      <c r="L30" s="182">
        <v>47017</v>
      </c>
      <c r="M30" s="182">
        <v>20417</v>
      </c>
      <c r="N30" s="182">
        <v>17861</v>
      </c>
      <c r="O30" s="182">
        <v>14164</v>
      </c>
      <c r="P30" s="182">
        <v>9322</v>
      </c>
      <c r="Q30" s="182">
        <v>9569</v>
      </c>
      <c r="R30" s="182">
        <v>8206</v>
      </c>
      <c r="S30" s="182">
        <v>5872</v>
      </c>
      <c r="T30" s="182">
        <v>6925</v>
      </c>
      <c r="U30" s="198" t="s">
        <v>2548</v>
      </c>
      <c r="V30" s="198" t="s">
        <v>2548</v>
      </c>
      <c r="W30" s="198" t="s">
        <v>2548</v>
      </c>
      <c r="X30" s="198" t="s">
        <v>2548</v>
      </c>
      <c r="Y30" s="198" t="s">
        <v>2548</v>
      </c>
      <c r="Z30" s="198" t="s">
        <v>2548</v>
      </c>
      <c r="AA30" s="198" t="s">
        <v>2548</v>
      </c>
      <c r="AB30" s="182">
        <v>482768</v>
      </c>
      <c r="AC30" s="183">
        <v>100</v>
      </c>
      <c r="AD30" s="199">
        <v>26663064</v>
      </c>
      <c r="AE30" s="183">
        <v>18.100000000000001</v>
      </c>
      <c r="AF30" s="513"/>
      <c r="AG30" s="512"/>
    </row>
    <row r="31" spans="1:33" ht="13.15">
      <c r="A31" s="929"/>
      <c r="B31" s="15" t="s">
        <v>217</v>
      </c>
      <c r="C31" s="103" t="s">
        <v>218</v>
      </c>
      <c r="D31" s="184">
        <v>21128</v>
      </c>
      <c r="E31" s="184">
        <v>22361</v>
      </c>
      <c r="F31" s="184">
        <v>22176</v>
      </c>
      <c r="G31" s="184">
        <v>17539</v>
      </c>
      <c r="H31" s="184">
        <v>24767</v>
      </c>
      <c r="I31" s="184">
        <v>59178</v>
      </c>
      <c r="J31" s="184">
        <v>63979</v>
      </c>
      <c r="K31" s="184">
        <v>58453</v>
      </c>
      <c r="L31" s="184">
        <v>39493</v>
      </c>
      <c r="M31" s="184">
        <v>16636</v>
      </c>
      <c r="N31" s="184">
        <v>14705</v>
      </c>
      <c r="O31" s="184">
        <v>11013</v>
      </c>
      <c r="P31" s="184">
        <v>7526</v>
      </c>
      <c r="Q31" s="184">
        <v>7352</v>
      </c>
      <c r="R31" s="184">
        <v>6703</v>
      </c>
      <c r="S31" s="184">
        <v>4480</v>
      </c>
      <c r="T31" s="184">
        <v>4571</v>
      </c>
      <c r="U31" s="355" t="s">
        <v>2548</v>
      </c>
      <c r="V31" s="355" t="s">
        <v>2548</v>
      </c>
      <c r="W31" s="355" t="s">
        <v>2548</v>
      </c>
      <c r="X31" s="355" t="s">
        <v>2548</v>
      </c>
      <c r="Y31" s="355" t="s">
        <v>2548</v>
      </c>
      <c r="Z31" s="355" t="s">
        <v>2548</v>
      </c>
      <c r="AA31" s="355" t="s">
        <v>2548</v>
      </c>
      <c r="AB31" s="184">
        <v>402060</v>
      </c>
      <c r="AC31" s="183">
        <v>83.3</v>
      </c>
      <c r="AD31" s="199">
        <v>22884532</v>
      </c>
      <c r="AE31" s="183">
        <v>17.600000000000001</v>
      </c>
      <c r="AF31" s="513"/>
      <c r="AG31" s="512"/>
    </row>
    <row r="32" spans="1:33">
      <c r="A32" s="929"/>
      <c r="B32" s="104" t="s">
        <v>219</v>
      </c>
      <c r="C32" s="105" t="s">
        <v>220</v>
      </c>
      <c r="D32" s="185">
        <v>1236</v>
      </c>
      <c r="E32" s="185">
        <v>1668</v>
      </c>
      <c r="F32" s="185">
        <v>1884</v>
      </c>
      <c r="G32" s="185">
        <v>1730</v>
      </c>
      <c r="H32" s="185">
        <v>3305</v>
      </c>
      <c r="I32" s="185">
        <v>4965</v>
      </c>
      <c r="J32" s="185">
        <v>5362</v>
      </c>
      <c r="K32" s="185">
        <v>4479</v>
      </c>
      <c r="L32" s="185">
        <v>2901</v>
      </c>
      <c r="M32" s="185">
        <v>960</v>
      </c>
      <c r="N32" s="185">
        <v>926</v>
      </c>
      <c r="O32" s="185">
        <v>475</v>
      </c>
      <c r="P32" s="185">
        <v>437</v>
      </c>
      <c r="Q32" s="185">
        <v>438</v>
      </c>
      <c r="R32" s="185">
        <v>409</v>
      </c>
      <c r="S32" s="185">
        <v>265</v>
      </c>
      <c r="T32" s="185">
        <v>246</v>
      </c>
      <c r="U32" s="185" t="s">
        <v>2548</v>
      </c>
      <c r="V32" s="185" t="s">
        <v>2548</v>
      </c>
      <c r="W32" s="185" t="s">
        <v>2548</v>
      </c>
      <c r="X32" s="185" t="s">
        <v>2548</v>
      </c>
      <c r="Y32" s="185" t="s">
        <v>2548</v>
      </c>
      <c r="Z32" s="185" t="s">
        <v>2548</v>
      </c>
      <c r="AA32" s="185" t="s">
        <v>2548</v>
      </c>
      <c r="AB32" s="185">
        <v>31686</v>
      </c>
      <c r="AC32" s="186">
        <v>6.6</v>
      </c>
      <c r="AD32" s="19">
        <v>1151431</v>
      </c>
      <c r="AE32" s="186">
        <v>27.5</v>
      </c>
      <c r="AF32" s="513"/>
      <c r="AG32" s="512"/>
    </row>
    <row r="33" spans="1:33">
      <c r="A33" s="929"/>
      <c r="B33" s="104" t="s">
        <v>221</v>
      </c>
      <c r="C33" s="187" t="s">
        <v>222</v>
      </c>
      <c r="D33" s="185">
        <v>5556</v>
      </c>
      <c r="E33" s="185">
        <v>5692</v>
      </c>
      <c r="F33" s="185">
        <v>5596</v>
      </c>
      <c r="G33" s="185">
        <v>5096</v>
      </c>
      <c r="H33" s="185">
        <v>7549</v>
      </c>
      <c r="I33" s="185">
        <v>14516</v>
      </c>
      <c r="J33" s="185">
        <v>17036</v>
      </c>
      <c r="K33" s="185">
        <v>14261</v>
      </c>
      <c r="L33" s="185">
        <v>8502</v>
      </c>
      <c r="M33" s="185">
        <v>3643</v>
      </c>
      <c r="N33" s="185">
        <v>4438</v>
      </c>
      <c r="O33" s="185">
        <v>2875</v>
      </c>
      <c r="P33" s="185">
        <v>1653</v>
      </c>
      <c r="Q33" s="185">
        <v>1377</v>
      </c>
      <c r="R33" s="185">
        <v>1352</v>
      </c>
      <c r="S33" s="185">
        <v>576</v>
      </c>
      <c r="T33" s="185">
        <v>679</v>
      </c>
      <c r="U33" s="185" t="s">
        <v>2548</v>
      </c>
      <c r="V33" s="185" t="s">
        <v>2548</v>
      </c>
      <c r="W33" s="185" t="s">
        <v>2548</v>
      </c>
      <c r="X33" s="185" t="s">
        <v>2548</v>
      </c>
      <c r="Y33" s="185" t="s">
        <v>2548</v>
      </c>
      <c r="Z33" s="185" t="s">
        <v>2548</v>
      </c>
      <c r="AA33" s="185" t="s">
        <v>2548</v>
      </c>
      <c r="AB33" s="185">
        <v>100397</v>
      </c>
      <c r="AC33" s="186">
        <v>20.8</v>
      </c>
      <c r="AD33" s="19">
        <v>3083916</v>
      </c>
      <c r="AE33" s="186">
        <v>32.6</v>
      </c>
      <c r="AF33" s="513"/>
      <c r="AG33" s="512"/>
    </row>
    <row r="34" spans="1:33">
      <c r="A34" s="929"/>
      <c r="B34" s="104" t="s">
        <v>223</v>
      </c>
      <c r="C34" s="187" t="s">
        <v>224</v>
      </c>
      <c r="D34" s="185">
        <v>2463</v>
      </c>
      <c r="E34" s="185">
        <v>2945</v>
      </c>
      <c r="F34" s="185">
        <v>3962</v>
      </c>
      <c r="G34" s="185">
        <v>2939</v>
      </c>
      <c r="H34" s="185">
        <v>3534</v>
      </c>
      <c r="I34" s="185">
        <v>8514</v>
      </c>
      <c r="J34" s="185">
        <v>8660</v>
      </c>
      <c r="K34" s="185">
        <v>8373</v>
      </c>
      <c r="L34" s="185">
        <v>5439</v>
      </c>
      <c r="M34" s="185">
        <v>2322</v>
      </c>
      <c r="N34" s="185">
        <v>1655</v>
      </c>
      <c r="O34" s="185">
        <v>1252</v>
      </c>
      <c r="P34" s="185">
        <v>1192</v>
      </c>
      <c r="Q34" s="185">
        <v>1740</v>
      </c>
      <c r="R34" s="185">
        <v>1516</v>
      </c>
      <c r="S34" s="185">
        <v>1251</v>
      </c>
      <c r="T34" s="185">
        <v>1239</v>
      </c>
      <c r="U34" s="185" t="s">
        <v>2548</v>
      </c>
      <c r="V34" s="185" t="s">
        <v>2548</v>
      </c>
      <c r="W34" s="185" t="s">
        <v>2548</v>
      </c>
      <c r="X34" s="185" t="s">
        <v>2548</v>
      </c>
      <c r="Y34" s="185" t="s">
        <v>2548</v>
      </c>
      <c r="Z34" s="185" t="s">
        <v>2548</v>
      </c>
      <c r="AA34" s="185" t="s">
        <v>2548</v>
      </c>
      <c r="AB34" s="185">
        <v>58996</v>
      </c>
      <c r="AC34" s="186">
        <v>12.2</v>
      </c>
      <c r="AD34" s="19">
        <v>2277910</v>
      </c>
      <c r="AE34" s="186">
        <v>25.9</v>
      </c>
      <c r="AF34" s="513"/>
      <c r="AG34" s="512"/>
    </row>
    <row r="35" spans="1:33">
      <c r="A35" s="929"/>
      <c r="B35" s="104" t="s">
        <v>225</v>
      </c>
      <c r="C35" s="187" t="s">
        <v>226</v>
      </c>
      <c r="D35" s="185">
        <v>2324</v>
      </c>
      <c r="E35" s="185">
        <v>1587</v>
      </c>
      <c r="F35" s="185">
        <v>1456</v>
      </c>
      <c r="G35" s="185">
        <v>1179</v>
      </c>
      <c r="H35" s="185">
        <v>1358</v>
      </c>
      <c r="I35" s="185">
        <v>4038</v>
      </c>
      <c r="J35" s="185">
        <v>4082</v>
      </c>
      <c r="K35" s="185">
        <v>4785</v>
      </c>
      <c r="L35" s="185">
        <v>3390</v>
      </c>
      <c r="M35" s="185">
        <v>1461</v>
      </c>
      <c r="N35" s="185">
        <v>1211</v>
      </c>
      <c r="O35" s="185">
        <v>424</v>
      </c>
      <c r="P35" s="185">
        <v>364</v>
      </c>
      <c r="Q35" s="185">
        <v>800</v>
      </c>
      <c r="R35" s="185">
        <v>363</v>
      </c>
      <c r="S35" s="185">
        <v>226</v>
      </c>
      <c r="T35" s="185">
        <v>245</v>
      </c>
      <c r="U35" s="185" t="s">
        <v>2548</v>
      </c>
      <c r="V35" s="185" t="s">
        <v>2548</v>
      </c>
      <c r="W35" s="185" t="s">
        <v>2548</v>
      </c>
      <c r="X35" s="185" t="s">
        <v>2548</v>
      </c>
      <c r="Y35" s="185" t="s">
        <v>2548</v>
      </c>
      <c r="Z35" s="185" t="s">
        <v>2548</v>
      </c>
      <c r="AA35" s="185" t="s">
        <v>2548</v>
      </c>
      <c r="AB35" s="185">
        <v>29293</v>
      </c>
      <c r="AC35" s="186">
        <v>6.1</v>
      </c>
      <c r="AD35" s="19">
        <v>1967539</v>
      </c>
      <c r="AE35" s="186">
        <v>14.9</v>
      </c>
      <c r="AF35" s="513"/>
      <c r="AG35" s="512"/>
    </row>
    <row r="36" spans="1:33">
      <c r="A36" s="929"/>
      <c r="B36" s="104" t="s">
        <v>227</v>
      </c>
      <c r="C36" s="187" t="s">
        <v>228</v>
      </c>
      <c r="D36" s="185">
        <v>3861</v>
      </c>
      <c r="E36" s="185">
        <v>4013</v>
      </c>
      <c r="F36" s="185">
        <v>4069</v>
      </c>
      <c r="G36" s="185">
        <v>3072</v>
      </c>
      <c r="H36" s="185">
        <v>3772</v>
      </c>
      <c r="I36" s="185">
        <v>9049</v>
      </c>
      <c r="J36" s="185">
        <v>10299</v>
      </c>
      <c r="K36" s="185">
        <v>7935</v>
      </c>
      <c r="L36" s="185">
        <v>5554</v>
      </c>
      <c r="M36" s="185">
        <v>2539</v>
      </c>
      <c r="N36" s="185">
        <v>2211</v>
      </c>
      <c r="O36" s="185">
        <v>2718</v>
      </c>
      <c r="P36" s="185">
        <v>1632</v>
      </c>
      <c r="Q36" s="185">
        <v>1109</v>
      </c>
      <c r="R36" s="185">
        <v>1090</v>
      </c>
      <c r="S36" s="185">
        <v>462</v>
      </c>
      <c r="T36" s="185">
        <v>468</v>
      </c>
      <c r="U36" s="185" t="s">
        <v>2548</v>
      </c>
      <c r="V36" s="185" t="s">
        <v>2548</v>
      </c>
      <c r="W36" s="185" t="s">
        <v>2548</v>
      </c>
      <c r="X36" s="185" t="s">
        <v>2548</v>
      </c>
      <c r="Y36" s="185" t="s">
        <v>2548</v>
      </c>
      <c r="Z36" s="185" t="s">
        <v>2548</v>
      </c>
      <c r="AA36" s="185" t="s">
        <v>2548</v>
      </c>
      <c r="AB36" s="185">
        <v>63853</v>
      </c>
      <c r="AC36" s="186">
        <v>13.2</v>
      </c>
      <c r="AD36" s="19">
        <v>2366525</v>
      </c>
      <c r="AE36" s="186">
        <v>27</v>
      </c>
      <c r="AF36" s="513"/>
      <c r="AG36" s="512"/>
    </row>
    <row r="37" spans="1:33">
      <c r="A37" s="929"/>
      <c r="B37" s="104" t="s">
        <v>229</v>
      </c>
      <c r="C37" s="188" t="s">
        <v>230</v>
      </c>
      <c r="D37" s="185">
        <v>571</v>
      </c>
      <c r="E37" s="185">
        <v>809</v>
      </c>
      <c r="F37" s="185">
        <v>988</v>
      </c>
      <c r="G37" s="185">
        <v>575</v>
      </c>
      <c r="H37" s="185">
        <v>625</v>
      </c>
      <c r="I37" s="185">
        <v>2414</v>
      </c>
      <c r="J37" s="185">
        <v>3519</v>
      </c>
      <c r="K37" s="185">
        <v>3521</v>
      </c>
      <c r="L37" s="185">
        <v>2423</v>
      </c>
      <c r="M37" s="185">
        <v>915</v>
      </c>
      <c r="N37" s="185">
        <v>599</v>
      </c>
      <c r="O37" s="185">
        <v>342</v>
      </c>
      <c r="P37" s="185">
        <v>366</v>
      </c>
      <c r="Q37" s="185">
        <v>303</v>
      </c>
      <c r="R37" s="185">
        <v>261</v>
      </c>
      <c r="S37" s="185">
        <v>92</v>
      </c>
      <c r="T37" s="185">
        <v>88</v>
      </c>
      <c r="U37" s="185" t="s">
        <v>2548</v>
      </c>
      <c r="V37" s="185" t="s">
        <v>2548</v>
      </c>
      <c r="W37" s="185" t="s">
        <v>2548</v>
      </c>
      <c r="X37" s="185" t="s">
        <v>2548</v>
      </c>
      <c r="Y37" s="185" t="s">
        <v>2548</v>
      </c>
      <c r="Z37" s="185" t="s">
        <v>2548</v>
      </c>
      <c r="AA37" s="185" t="s">
        <v>2548</v>
      </c>
      <c r="AB37" s="185">
        <v>18411</v>
      </c>
      <c r="AC37" s="186">
        <v>3.8</v>
      </c>
      <c r="AD37" s="19">
        <v>2528111</v>
      </c>
      <c r="AE37" s="186">
        <v>7.3</v>
      </c>
      <c r="AF37" s="513"/>
      <c r="AG37" s="512"/>
    </row>
    <row r="38" spans="1:33">
      <c r="A38" s="929"/>
      <c r="B38" s="104" t="s">
        <v>231</v>
      </c>
      <c r="C38" s="187" t="s">
        <v>232</v>
      </c>
      <c r="D38" s="185">
        <v>2571</v>
      </c>
      <c r="E38" s="185">
        <v>3298</v>
      </c>
      <c r="F38" s="185">
        <v>2566</v>
      </c>
      <c r="G38" s="185">
        <v>1902</v>
      </c>
      <c r="H38" s="185">
        <v>3245</v>
      </c>
      <c r="I38" s="185">
        <v>7790</v>
      </c>
      <c r="J38" s="185">
        <v>6540</v>
      </c>
      <c r="K38" s="185">
        <v>7301</v>
      </c>
      <c r="L38" s="185">
        <v>4737</v>
      </c>
      <c r="M38" s="185">
        <v>2374</v>
      </c>
      <c r="N38" s="185">
        <v>2472</v>
      </c>
      <c r="O38" s="185">
        <v>1725</v>
      </c>
      <c r="P38" s="185">
        <v>559</v>
      </c>
      <c r="Q38" s="185">
        <v>853</v>
      </c>
      <c r="R38" s="185">
        <v>684</v>
      </c>
      <c r="S38" s="185">
        <v>854</v>
      </c>
      <c r="T38" s="185">
        <v>1043</v>
      </c>
      <c r="U38" s="185" t="s">
        <v>2548</v>
      </c>
      <c r="V38" s="185" t="s">
        <v>2548</v>
      </c>
      <c r="W38" s="185" t="s">
        <v>2548</v>
      </c>
      <c r="X38" s="185" t="s">
        <v>2548</v>
      </c>
      <c r="Y38" s="185" t="s">
        <v>2548</v>
      </c>
      <c r="Z38" s="185" t="s">
        <v>2548</v>
      </c>
      <c r="AA38" s="185" t="s">
        <v>2548</v>
      </c>
      <c r="AB38" s="185">
        <v>50514</v>
      </c>
      <c r="AC38" s="186">
        <v>10.5</v>
      </c>
      <c r="AD38" s="19">
        <v>3447294</v>
      </c>
      <c r="AE38" s="186">
        <v>14.7</v>
      </c>
      <c r="AF38" s="513"/>
      <c r="AG38" s="512"/>
    </row>
    <row r="39" spans="1:33">
      <c r="A39" s="929"/>
      <c r="B39" s="104" t="s">
        <v>233</v>
      </c>
      <c r="C39" s="187" t="s">
        <v>234</v>
      </c>
      <c r="D39" s="185">
        <v>1196</v>
      </c>
      <c r="E39" s="185">
        <v>1162</v>
      </c>
      <c r="F39" s="185">
        <v>1002</v>
      </c>
      <c r="G39" s="185">
        <v>693</v>
      </c>
      <c r="H39" s="185">
        <v>842</v>
      </c>
      <c r="I39" s="185">
        <v>4022</v>
      </c>
      <c r="J39" s="185">
        <v>4278</v>
      </c>
      <c r="K39" s="185">
        <v>3780</v>
      </c>
      <c r="L39" s="185">
        <v>2883</v>
      </c>
      <c r="M39" s="185">
        <v>1134</v>
      </c>
      <c r="N39" s="185">
        <v>524</v>
      </c>
      <c r="O39" s="185">
        <v>442</v>
      </c>
      <c r="P39" s="185">
        <v>458</v>
      </c>
      <c r="Q39" s="185">
        <v>269</v>
      </c>
      <c r="R39" s="185">
        <v>565</v>
      </c>
      <c r="S39" s="185">
        <v>518</v>
      </c>
      <c r="T39" s="185">
        <v>228</v>
      </c>
      <c r="U39" s="185" t="s">
        <v>2548</v>
      </c>
      <c r="V39" s="185" t="s">
        <v>2548</v>
      </c>
      <c r="W39" s="185" t="s">
        <v>2548</v>
      </c>
      <c r="X39" s="185" t="s">
        <v>2548</v>
      </c>
      <c r="Y39" s="185" t="s">
        <v>2548</v>
      </c>
      <c r="Z39" s="185" t="s">
        <v>2548</v>
      </c>
      <c r="AA39" s="185" t="s">
        <v>2548</v>
      </c>
      <c r="AB39" s="185">
        <v>23996</v>
      </c>
      <c r="AC39" s="186">
        <v>5</v>
      </c>
      <c r="AD39" s="19">
        <v>3704853</v>
      </c>
      <c r="AE39" s="186">
        <v>6.5</v>
      </c>
      <c r="AF39" s="513"/>
      <c r="AG39" s="512"/>
    </row>
    <row r="40" spans="1:33">
      <c r="A40" s="929"/>
      <c r="B40" s="104" t="s">
        <v>235</v>
      </c>
      <c r="C40" s="187" t="s">
        <v>236</v>
      </c>
      <c r="D40" s="185">
        <v>1350</v>
      </c>
      <c r="E40" s="185">
        <v>1187</v>
      </c>
      <c r="F40" s="185">
        <v>653</v>
      </c>
      <c r="G40" s="185">
        <v>353</v>
      </c>
      <c r="H40" s="185">
        <v>537</v>
      </c>
      <c r="I40" s="185">
        <v>3870</v>
      </c>
      <c r="J40" s="185">
        <v>4203</v>
      </c>
      <c r="K40" s="185">
        <v>4018</v>
      </c>
      <c r="L40" s="185">
        <v>3664</v>
      </c>
      <c r="M40" s="185">
        <v>1288</v>
      </c>
      <c r="N40" s="185">
        <v>669</v>
      </c>
      <c r="O40" s="185">
        <v>760</v>
      </c>
      <c r="P40" s="185">
        <v>865</v>
      </c>
      <c r="Q40" s="185">
        <v>463</v>
      </c>
      <c r="R40" s="185">
        <v>463</v>
      </c>
      <c r="S40" s="185">
        <v>236</v>
      </c>
      <c r="T40" s="185">
        <v>335</v>
      </c>
      <c r="U40" s="185" t="s">
        <v>2548</v>
      </c>
      <c r="V40" s="185" t="s">
        <v>2548</v>
      </c>
      <c r="W40" s="185" t="s">
        <v>2548</v>
      </c>
      <c r="X40" s="185" t="s">
        <v>2548</v>
      </c>
      <c r="Y40" s="185" t="s">
        <v>2548</v>
      </c>
      <c r="Z40" s="185" t="s">
        <v>2548</v>
      </c>
      <c r="AA40" s="185" t="s">
        <v>2548</v>
      </c>
      <c r="AB40" s="185">
        <v>24914</v>
      </c>
      <c r="AC40" s="186">
        <v>5.2</v>
      </c>
      <c r="AD40" s="19">
        <v>2356954</v>
      </c>
      <c r="AE40" s="186">
        <v>10.6</v>
      </c>
      <c r="AF40" s="513"/>
      <c r="AG40" s="512"/>
    </row>
    <row r="41" spans="1:33" ht="13.15">
      <c r="A41" s="929"/>
      <c r="B41" s="189" t="s">
        <v>237</v>
      </c>
      <c r="C41" s="189" t="s">
        <v>238</v>
      </c>
      <c r="D41" s="190">
        <v>1025</v>
      </c>
      <c r="E41" s="190">
        <v>1374</v>
      </c>
      <c r="F41" s="190">
        <v>1236</v>
      </c>
      <c r="G41" s="190">
        <v>468</v>
      </c>
      <c r="H41" s="190">
        <v>1005</v>
      </c>
      <c r="I41" s="190">
        <v>2257</v>
      </c>
      <c r="J41" s="190">
        <v>2373</v>
      </c>
      <c r="K41" s="190">
        <v>2113</v>
      </c>
      <c r="L41" s="190">
        <v>1246</v>
      </c>
      <c r="M41" s="190">
        <v>982</v>
      </c>
      <c r="N41" s="190">
        <v>633</v>
      </c>
      <c r="O41" s="190">
        <v>390</v>
      </c>
      <c r="P41" s="190">
        <v>458</v>
      </c>
      <c r="Q41" s="190">
        <v>601</v>
      </c>
      <c r="R41" s="190">
        <v>178</v>
      </c>
      <c r="S41" s="190">
        <v>226</v>
      </c>
      <c r="T41" s="190">
        <v>114</v>
      </c>
      <c r="U41" s="190" t="s">
        <v>2548</v>
      </c>
      <c r="V41" s="190" t="s">
        <v>2548</v>
      </c>
      <c r="W41" s="190" t="s">
        <v>2548</v>
      </c>
      <c r="X41" s="190" t="s">
        <v>2548</v>
      </c>
      <c r="Y41" s="190" t="s">
        <v>2548</v>
      </c>
      <c r="Z41" s="190" t="s">
        <v>2548</v>
      </c>
      <c r="AA41" s="190" t="s">
        <v>2548</v>
      </c>
      <c r="AB41" s="190">
        <v>16679</v>
      </c>
      <c r="AC41" s="183">
        <v>3.5</v>
      </c>
      <c r="AD41" s="299">
        <v>1332359</v>
      </c>
      <c r="AE41" s="183">
        <v>12.5</v>
      </c>
      <c r="AF41" s="513"/>
      <c r="AG41" s="512"/>
    </row>
    <row r="42" spans="1:33" ht="13.15">
      <c r="A42" s="929"/>
      <c r="B42" s="15" t="s">
        <v>239</v>
      </c>
      <c r="C42" s="191" t="s">
        <v>70</v>
      </c>
      <c r="D42" s="190">
        <v>1829</v>
      </c>
      <c r="E42" s="190">
        <v>1817</v>
      </c>
      <c r="F42" s="190">
        <v>1666</v>
      </c>
      <c r="G42" s="190">
        <v>1833</v>
      </c>
      <c r="H42" s="190">
        <v>4111</v>
      </c>
      <c r="I42" s="190">
        <v>8581</v>
      </c>
      <c r="J42" s="190">
        <v>10290</v>
      </c>
      <c r="K42" s="190">
        <v>11856</v>
      </c>
      <c r="L42" s="190">
        <v>6278</v>
      </c>
      <c r="M42" s="190">
        <v>2799</v>
      </c>
      <c r="N42" s="190">
        <v>2523</v>
      </c>
      <c r="O42" s="190">
        <v>2761</v>
      </c>
      <c r="P42" s="190">
        <v>1338</v>
      </c>
      <c r="Q42" s="190">
        <v>1616</v>
      </c>
      <c r="R42" s="190">
        <v>1325</v>
      </c>
      <c r="S42" s="190">
        <v>1166</v>
      </c>
      <c r="T42" s="190">
        <v>2240</v>
      </c>
      <c r="U42" s="190" t="s">
        <v>2548</v>
      </c>
      <c r="V42" s="190" t="s">
        <v>2548</v>
      </c>
      <c r="W42" s="190" t="s">
        <v>2548</v>
      </c>
      <c r="X42" s="190" t="s">
        <v>2548</v>
      </c>
      <c r="Y42" s="190" t="s">
        <v>2548</v>
      </c>
      <c r="Z42" s="190" t="s">
        <v>2548</v>
      </c>
      <c r="AA42" s="190" t="s">
        <v>2548</v>
      </c>
      <c r="AB42" s="190">
        <v>64029</v>
      </c>
      <c r="AC42" s="183">
        <v>13.3</v>
      </c>
      <c r="AD42" s="199">
        <v>2446173</v>
      </c>
      <c r="AE42" s="183">
        <v>26.2</v>
      </c>
      <c r="AF42" s="513"/>
      <c r="AG42" s="512"/>
    </row>
    <row r="43" spans="1:33" ht="28.5" customHeight="1">
      <c r="A43" s="930" t="s">
        <v>2335</v>
      </c>
      <c r="B43" s="15" t="s">
        <v>216</v>
      </c>
      <c r="C43" s="103" t="s">
        <v>1017</v>
      </c>
      <c r="D43" s="182">
        <v>1</v>
      </c>
      <c r="E43" s="182">
        <v>9</v>
      </c>
      <c r="F43" s="182">
        <v>40</v>
      </c>
      <c r="G43" s="182">
        <v>140</v>
      </c>
      <c r="H43" s="182">
        <v>725</v>
      </c>
      <c r="I43" s="182">
        <v>9072</v>
      </c>
      <c r="J43" s="182">
        <v>17031</v>
      </c>
      <c r="K43" s="182">
        <v>18124</v>
      </c>
      <c r="L43" s="182">
        <v>11743</v>
      </c>
      <c r="M43" s="182">
        <v>4206</v>
      </c>
      <c r="N43" s="182">
        <v>3066</v>
      </c>
      <c r="O43" s="182">
        <v>1933</v>
      </c>
      <c r="P43" s="182">
        <v>1289</v>
      </c>
      <c r="Q43" s="182">
        <v>1278</v>
      </c>
      <c r="R43" s="182">
        <v>1099</v>
      </c>
      <c r="S43" s="182">
        <v>816</v>
      </c>
      <c r="T43" s="182">
        <v>893</v>
      </c>
      <c r="U43" s="198" t="s">
        <v>2548</v>
      </c>
      <c r="V43" s="198" t="s">
        <v>2548</v>
      </c>
      <c r="W43" s="198" t="s">
        <v>2548</v>
      </c>
      <c r="X43" s="198" t="s">
        <v>2548</v>
      </c>
      <c r="Y43" s="198" t="s">
        <v>2548</v>
      </c>
      <c r="Z43" s="198" t="s">
        <v>2548</v>
      </c>
      <c r="AA43" s="198" t="s">
        <v>2548</v>
      </c>
      <c r="AB43" s="182">
        <v>71465</v>
      </c>
      <c r="AC43" s="183">
        <v>100</v>
      </c>
      <c r="AD43" s="199">
        <v>26663064</v>
      </c>
      <c r="AE43" s="183">
        <v>2.7</v>
      </c>
      <c r="AF43" s="513"/>
      <c r="AG43" s="512"/>
    </row>
    <row r="44" spans="1:33" ht="13.15">
      <c r="A44" s="929"/>
      <c r="B44" s="15" t="s">
        <v>217</v>
      </c>
      <c r="C44" s="103" t="s">
        <v>218</v>
      </c>
      <c r="D44" s="184">
        <v>0</v>
      </c>
      <c r="E44" s="184">
        <v>0</v>
      </c>
      <c r="F44" s="184">
        <v>17</v>
      </c>
      <c r="G44" s="184">
        <v>72</v>
      </c>
      <c r="H44" s="184">
        <v>516</v>
      </c>
      <c r="I44" s="184">
        <v>7174</v>
      </c>
      <c r="J44" s="184">
        <v>13234</v>
      </c>
      <c r="K44" s="184">
        <v>13710</v>
      </c>
      <c r="L44" s="184">
        <v>9353</v>
      </c>
      <c r="M44" s="184">
        <v>3107</v>
      </c>
      <c r="N44" s="184">
        <v>2068</v>
      </c>
      <c r="O44" s="184">
        <v>1257</v>
      </c>
      <c r="P44" s="184">
        <v>937</v>
      </c>
      <c r="Q44" s="184">
        <v>822</v>
      </c>
      <c r="R44" s="184">
        <v>664</v>
      </c>
      <c r="S44" s="184">
        <v>464</v>
      </c>
      <c r="T44" s="184">
        <v>420</v>
      </c>
      <c r="U44" s="355" t="s">
        <v>2548</v>
      </c>
      <c r="V44" s="355" t="s">
        <v>2548</v>
      </c>
      <c r="W44" s="355" t="s">
        <v>2548</v>
      </c>
      <c r="X44" s="355" t="s">
        <v>2548</v>
      </c>
      <c r="Y44" s="355" t="s">
        <v>2548</v>
      </c>
      <c r="Z44" s="355" t="s">
        <v>2548</v>
      </c>
      <c r="AA44" s="355" t="s">
        <v>2548</v>
      </c>
      <c r="AB44" s="184">
        <v>53815</v>
      </c>
      <c r="AC44" s="183">
        <v>75.3</v>
      </c>
      <c r="AD44" s="199">
        <v>22884532</v>
      </c>
      <c r="AE44" s="183">
        <v>2.4</v>
      </c>
      <c r="AF44" s="513"/>
      <c r="AG44" s="512"/>
    </row>
    <row r="45" spans="1:33">
      <c r="A45" s="929"/>
      <c r="B45" s="104" t="s">
        <v>219</v>
      </c>
      <c r="C45" s="105" t="s">
        <v>220</v>
      </c>
      <c r="D45" s="185">
        <v>0</v>
      </c>
      <c r="E45" s="185">
        <v>0</v>
      </c>
      <c r="F45" s="185">
        <v>1</v>
      </c>
      <c r="G45" s="185">
        <v>1</v>
      </c>
      <c r="H45" s="185">
        <v>20</v>
      </c>
      <c r="I45" s="185">
        <v>1223</v>
      </c>
      <c r="J45" s="185">
        <v>2120</v>
      </c>
      <c r="K45" s="185">
        <v>1768</v>
      </c>
      <c r="L45" s="185">
        <v>1003</v>
      </c>
      <c r="M45" s="185">
        <v>382</v>
      </c>
      <c r="N45" s="185">
        <v>256</v>
      </c>
      <c r="O45" s="185">
        <v>83</v>
      </c>
      <c r="P45" s="185">
        <v>67</v>
      </c>
      <c r="Q45" s="185">
        <v>93</v>
      </c>
      <c r="R45" s="185">
        <v>85</v>
      </c>
      <c r="S45" s="185">
        <v>38</v>
      </c>
      <c r="T45" s="185">
        <v>93</v>
      </c>
      <c r="U45" s="185" t="s">
        <v>2548</v>
      </c>
      <c r="V45" s="185" t="s">
        <v>2548</v>
      </c>
      <c r="W45" s="185" t="s">
        <v>2548</v>
      </c>
      <c r="X45" s="185" t="s">
        <v>2548</v>
      </c>
      <c r="Y45" s="185" t="s">
        <v>2548</v>
      </c>
      <c r="Z45" s="185" t="s">
        <v>2548</v>
      </c>
      <c r="AA45" s="185" t="s">
        <v>2548</v>
      </c>
      <c r="AB45" s="185">
        <v>7233</v>
      </c>
      <c r="AC45" s="186">
        <v>10.1</v>
      </c>
      <c r="AD45" s="19">
        <v>1151431</v>
      </c>
      <c r="AE45" s="186">
        <v>6.3</v>
      </c>
      <c r="AF45" s="513"/>
      <c r="AG45" s="512"/>
    </row>
    <row r="46" spans="1:33">
      <c r="A46" s="929"/>
      <c r="B46" s="104" t="s">
        <v>221</v>
      </c>
      <c r="C46" s="187" t="s">
        <v>222</v>
      </c>
      <c r="D46" s="185">
        <v>0</v>
      </c>
      <c r="E46" s="185">
        <v>0</v>
      </c>
      <c r="F46" s="185">
        <v>0</v>
      </c>
      <c r="G46" s="185">
        <v>5</v>
      </c>
      <c r="H46" s="185">
        <v>313</v>
      </c>
      <c r="I46" s="185">
        <v>749</v>
      </c>
      <c r="J46" s="185">
        <v>1414</v>
      </c>
      <c r="K46" s="185">
        <v>1538</v>
      </c>
      <c r="L46" s="185">
        <v>1028</v>
      </c>
      <c r="M46" s="185">
        <v>303</v>
      </c>
      <c r="N46" s="185">
        <v>259</v>
      </c>
      <c r="O46" s="185">
        <v>152</v>
      </c>
      <c r="P46" s="185">
        <v>44</v>
      </c>
      <c r="Q46" s="185">
        <v>53</v>
      </c>
      <c r="R46" s="185">
        <v>33</v>
      </c>
      <c r="S46" s="185">
        <v>34</v>
      </c>
      <c r="T46" s="185">
        <v>16</v>
      </c>
      <c r="U46" s="185" t="s">
        <v>2548</v>
      </c>
      <c r="V46" s="185" t="s">
        <v>2548</v>
      </c>
      <c r="W46" s="185" t="s">
        <v>2548</v>
      </c>
      <c r="X46" s="185" t="s">
        <v>2548</v>
      </c>
      <c r="Y46" s="185" t="s">
        <v>2548</v>
      </c>
      <c r="Z46" s="185" t="s">
        <v>2548</v>
      </c>
      <c r="AA46" s="185" t="s">
        <v>2548</v>
      </c>
      <c r="AB46" s="185">
        <v>5941</v>
      </c>
      <c r="AC46" s="186">
        <v>8.3000000000000007</v>
      </c>
      <c r="AD46" s="19">
        <v>3083916</v>
      </c>
      <c r="AE46" s="186">
        <v>1.9</v>
      </c>
      <c r="AF46" s="513"/>
      <c r="AG46" s="512"/>
    </row>
    <row r="47" spans="1:33">
      <c r="A47" s="929"/>
      <c r="B47" s="104" t="s">
        <v>223</v>
      </c>
      <c r="C47" s="187" t="s">
        <v>224</v>
      </c>
      <c r="D47" s="185">
        <v>0</v>
      </c>
      <c r="E47" s="185">
        <v>0</v>
      </c>
      <c r="F47" s="185">
        <v>6</v>
      </c>
      <c r="G47" s="185">
        <v>6</v>
      </c>
      <c r="H47" s="185">
        <v>68</v>
      </c>
      <c r="I47" s="185">
        <v>1048</v>
      </c>
      <c r="J47" s="185">
        <v>1691</v>
      </c>
      <c r="K47" s="185">
        <v>1862</v>
      </c>
      <c r="L47" s="185">
        <v>1106</v>
      </c>
      <c r="M47" s="185">
        <v>346</v>
      </c>
      <c r="N47" s="185">
        <v>214</v>
      </c>
      <c r="O47" s="185">
        <v>186</v>
      </c>
      <c r="P47" s="185">
        <v>153</v>
      </c>
      <c r="Q47" s="185">
        <v>109</v>
      </c>
      <c r="R47" s="185">
        <v>66</v>
      </c>
      <c r="S47" s="185">
        <v>51</v>
      </c>
      <c r="T47" s="185">
        <v>48</v>
      </c>
      <c r="U47" s="185" t="s">
        <v>2548</v>
      </c>
      <c r="V47" s="185" t="s">
        <v>2548</v>
      </c>
      <c r="W47" s="185" t="s">
        <v>2548</v>
      </c>
      <c r="X47" s="185" t="s">
        <v>2548</v>
      </c>
      <c r="Y47" s="185" t="s">
        <v>2548</v>
      </c>
      <c r="Z47" s="185" t="s">
        <v>2548</v>
      </c>
      <c r="AA47" s="185" t="s">
        <v>2548</v>
      </c>
      <c r="AB47" s="185">
        <v>6960</v>
      </c>
      <c r="AC47" s="186">
        <v>9.6999999999999993</v>
      </c>
      <c r="AD47" s="19">
        <v>2277910</v>
      </c>
      <c r="AE47" s="186">
        <v>3.1</v>
      </c>
      <c r="AF47" s="513"/>
      <c r="AG47" s="512"/>
    </row>
    <row r="48" spans="1:33">
      <c r="A48" s="929"/>
      <c r="B48" s="104" t="s">
        <v>225</v>
      </c>
      <c r="C48" s="187" t="s">
        <v>226</v>
      </c>
      <c r="D48" s="185">
        <v>0</v>
      </c>
      <c r="E48" s="185">
        <v>0</v>
      </c>
      <c r="F48" s="185">
        <v>1</v>
      </c>
      <c r="G48" s="185">
        <v>10</v>
      </c>
      <c r="H48" s="185">
        <v>21</v>
      </c>
      <c r="I48" s="185">
        <v>841</v>
      </c>
      <c r="J48" s="185">
        <v>1709</v>
      </c>
      <c r="K48" s="185">
        <v>1924</v>
      </c>
      <c r="L48" s="185">
        <v>1271</v>
      </c>
      <c r="M48" s="185">
        <v>446</v>
      </c>
      <c r="N48" s="185">
        <v>390</v>
      </c>
      <c r="O48" s="185">
        <v>215</v>
      </c>
      <c r="P48" s="185">
        <v>113</v>
      </c>
      <c r="Q48" s="185">
        <v>55</v>
      </c>
      <c r="R48" s="185">
        <v>169</v>
      </c>
      <c r="S48" s="185">
        <v>72</v>
      </c>
      <c r="T48" s="185">
        <v>61</v>
      </c>
      <c r="U48" s="185" t="s">
        <v>2548</v>
      </c>
      <c r="V48" s="185" t="s">
        <v>2548</v>
      </c>
      <c r="W48" s="185" t="s">
        <v>2548</v>
      </c>
      <c r="X48" s="185" t="s">
        <v>2548</v>
      </c>
      <c r="Y48" s="185" t="s">
        <v>2548</v>
      </c>
      <c r="Z48" s="185" t="s">
        <v>2548</v>
      </c>
      <c r="AA48" s="185" t="s">
        <v>2548</v>
      </c>
      <c r="AB48" s="185">
        <v>7298</v>
      </c>
      <c r="AC48" s="186">
        <v>10.199999999999999</v>
      </c>
      <c r="AD48" s="19">
        <v>1967539</v>
      </c>
      <c r="AE48" s="186">
        <v>3.7</v>
      </c>
      <c r="AF48" s="513"/>
      <c r="AG48" s="512"/>
    </row>
    <row r="49" spans="1:33">
      <c r="A49" s="929"/>
      <c r="B49" s="104" t="s">
        <v>227</v>
      </c>
      <c r="C49" s="187" t="s">
        <v>228</v>
      </c>
      <c r="D49" s="185">
        <v>0</v>
      </c>
      <c r="E49" s="185">
        <v>0</v>
      </c>
      <c r="F49" s="185">
        <v>0</v>
      </c>
      <c r="G49" s="185">
        <v>6</v>
      </c>
      <c r="H49" s="185">
        <v>13</v>
      </c>
      <c r="I49" s="185">
        <v>555</v>
      </c>
      <c r="J49" s="185">
        <v>1569</v>
      </c>
      <c r="K49" s="185">
        <v>1542</v>
      </c>
      <c r="L49" s="185">
        <v>967</v>
      </c>
      <c r="M49" s="185">
        <v>295</v>
      </c>
      <c r="N49" s="185">
        <v>271</v>
      </c>
      <c r="O49" s="185">
        <v>165</v>
      </c>
      <c r="P49" s="185">
        <v>71</v>
      </c>
      <c r="Q49" s="185">
        <v>69</v>
      </c>
      <c r="R49" s="185">
        <v>50</v>
      </c>
      <c r="S49" s="185">
        <v>42</v>
      </c>
      <c r="T49" s="185">
        <v>37</v>
      </c>
      <c r="U49" s="185" t="s">
        <v>2548</v>
      </c>
      <c r="V49" s="185" t="s">
        <v>2548</v>
      </c>
      <c r="W49" s="185" t="s">
        <v>2548</v>
      </c>
      <c r="X49" s="185" t="s">
        <v>2548</v>
      </c>
      <c r="Y49" s="185" t="s">
        <v>2548</v>
      </c>
      <c r="Z49" s="185" t="s">
        <v>2548</v>
      </c>
      <c r="AA49" s="185" t="s">
        <v>2548</v>
      </c>
      <c r="AB49" s="185">
        <v>5652</v>
      </c>
      <c r="AC49" s="186">
        <v>7.9</v>
      </c>
      <c r="AD49" s="19">
        <v>2366525</v>
      </c>
      <c r="AE49" s="186">
        <v>2.4</v>
      </c>
      <c r="AF49" s="513"/>
      <c r="AG49" s="512"/>
    </row>
    <row r="50" spans="1:33">
      <c r="A50" s="929"/>
      <c r="B50" s="104" t="s">
        <v>229</v>
      </c>
      <c r="C50" s="188" t="s">
        <v>230</v>
      </c>
      <c r="D50" s="185">
        <v>0</v>
      </c>
      <c r="E50" s="185">
        <v>0</v>
      </c>
      <c r="F50" s="185">
        <v>7</v>
      </c>
      <c r="G50" s="185">
        <v>6</v>
      </c>
      <c r="H50" s="185">
        <v>20</v>
      </c>
      <c r="I50" s="185">
        <v>770</v>
      </c>
      <c r="J50" s="185">
        <v>1536</v>
      </c>
      <c r="K50" s="185">
        <v>1532</v>
      </c>
      <c r="L50" s="185">
        <v>1155</v>
      </c>
      <c r="M50" s="185">
        <v>393</v>
      </c>
      <c r="N50" s="185">
        <v>238</v>
      </c>
      <c r="O50" s="185">
        <v>172</v>
      </c>
      <c r="P50" s="185">
        <v>125</v>
      </c>
      <c r="Q50" s="185">
        <v>101</v>
      </c>
      <c r="R50" s="185">
        <v>126</v>
      </c>
      <c r="S50" s="185">
        <v>41</v>
      </c>
      <c r="T50" s="185">
        <v>27</v>
      </c>
      <c r="U50" s="185" t="s">
        <v>2548</v>
      </c>
      <c r="V50" s="185" t="s">
        <v>2548</v>
      </c>
      <c r="W50" s="185" t="s">
        <v>2548</v>
      </c>
      <c r="X50" s="185" t="s">
        <v>2548</v>
      </c>
      <c r="Y50" s="185" t="s">
        <v>2548</v>
      </c>
      <c r="Z50" s="185" t="s">
        <v>2548</v>
      </c>
      <c r="AA50" s="185" t="s">
        <v>2548</v>
      </c>
      <c r="AB50" s="185">
        <v>6249</v>
      </c>
      <c r="AC50" s="186">
        <v>8.6999999999999993</v>
      </c>
      <c r="AD50" s="19">
        <v>2528111</v>
      </c>
      <c r="AE50" s="186">
        <v>2.5</v>
      </c>
      <c r="AF50" s="513"/>
      <c r="AG50" s="512"/>
    </row>
    <row r="51" spans="1:33">
      <c r="A51" s="929"/>
      <c r="B51" s="104" t="s">
        <v>231</v>
      </c>
      <c r="C51" s="187" t="s">
        <v>232</v>
      </c>
      <c r="D51" s="185">
        <v>0</v>
      </c>
      <c r="E51" s="185">
        <v>0</v>
      </c>
      <c r="F51" s="185">
        <v>0</v>
      </c>
      <c r="G51" s="185">
        <v>0</v>
      </c>
      <c r="H51" s="185">
        <v>0</v>
      </c>
      <c r="I51" s="185">
        <v>11</v>
      </c>
      <c r="J51" s="185">
        <v>72</v>
      </c>
      <c r="K51" s="185">
        <v>26</v>
      </c>
      <c r="L51" s="185">
        <v>12</v>
      </c>
      <c r="M51" s="185">
        <v>9</v>
      </c>
      <c r="N51" s="185">
        <v>3</v>
      </c>
      <c r="O51" s="185">
        <v>0</v>
      </c>
      <c r="P51" s="185">
        <v>0</v>
      </c>
      <c r="Q51" s="185">
        <v>0</v>
      </c>
      <c r="R51" s="185">
        <v>1</v>
      </c>
      <c r="S51" s="185">
        <v>1</v>
      </c>
      <c r="T51" s="185">
        <v>0</v>
      </c>
      <c r="U51" s="185" t="s">
        <v>2548</v>
      </c>
      <c r="V51" s="185" t="s">
        <v>2548</v>
      </c>
      <c r="W51" s="185" t="s">
        <v>2548</v>
      </c>
      <c r="X51" s="185" t="s">
        <v>2548</v>
      </c>
      <c r="Y51" s="185" t="s">
        <v>2548</v>
      </c>
      <c r="Z51" s="185" t="s">
        <v>2548</v>
      </c>
      <c r="AA51" s="185" t="s">
        <v>2548</v>
      </c>
      <c r="AB51" s="185">
        <v>135</v>
      </c>
      <c r="AC51" s="186">
        <v>0.2</v>
      </c>
      <c r="AD51" s="19">
        <v>3447294</v>
      </c>
      <c r="AE51" s="186">
        <v>0</v>
      </c>
      <c r="AF51" s="513"/>
      <c r="AG51" s="512"/>
    </row>
    <row r="52" spans="1:33">
      <c r="A52" s="929"/>
      <c r="B52" s="104" t="s">
        <v>233</v>
      </c>
      <c r="C52" s="187" t="s">
        <v>234</v>
      </c>
      <c r="D52" s="185">
        <v>0</v>
      </c>
      <c r="E52" s="185">
        <v>0</v>
      </c>
      <c r="F52" s="185">
        <v>1</v>
      </c>
      <c r="G52" s="185">
        <v>11</v>
      </c>
      <c r="H52" s="185">
        <v>13</v>
      </c>
      <c r="I52" s="185">
        <v>750</v>
      </c>
      <c r="J52" s="185">
        <v>1222</v>
      </c>
      <c r="K52" s="185">
        <v>1084</v>
      </c>
      <c r="L52" s="185">
        <v>950</v>
      </c>
      <c r="M52" s="185">
        <v>257</v>
      </c>
      <c r="N52" s="185">
        <v>114</v>
      </c>
      <c r="O52" s="185">
        <v>94</v>
      </c>
      <c r="P52" s="185">
        <v>97</v>
      </c>
      <c r="Q52" s="185">
        <v>48</v>
      </c>
      <c r="R52" s="185">
        <v>53</v>
      </c>
      <c r="S52" s="185">
        <v>88</v>
      </c>
      <c r="T52" s="185">
        <v>26</v>
      </c>
      <c r="U52" s="185" t="s">
        <v>2548</v>
      </c>
      <c r="V52" s="185" t="s">
        <v>2548</v>
      </c>
      <c r="W52" s="185" t="s">
        <v>2548</v>
      </c>
      <c r="X52" s="185" t="s">
        <v>2548</v>
      </c>
      <c r="Y52" s="185" t="s">
        <v>2548</v>
      </c>
      <c r="Z52" s="185" t="s">
        <v>2548</v>
      </c>
      <c r="AA52" s="185" t="s">
        <v>2548</v>
      </c>
      <c r="AB52" s="185">
        <v>4808</v>
      </c>
      <c r="AC52" s="186">
        <v>6.7</v>
      </c>
      <c r="AD52" s="19">
        <v>3704853</v>
      </c>
      <c r="AE52" s="186">
        <v>1.3</v>
      </c>
      <c r="AF52" s="513"/>
      <c r="AG52" s="512"/>
    </row>
    <row r="53" spans="1:33">
      <c r="A53" s="929"/>
      <c r="B53" s="104" t="s">
        <v>235</v>
      </c>
      <c r="C53" s="187" t="s">
        <v>236</v>
      </c>
      <c r="D53" s="185">
        <v>0</v>
      </c>
      <c r="E53" s="185">
        <v>0</v>
      </c>
      <c r="F53" s="185">
        <v>1</v>
      </c>
      <c r="G53" s="185">
        <v>27</v>
      </c>
      <c r="H53" s="185">
        <v>48</v>
      </c>
      <c r="I53" s="185">
        <v>1227</v>
      </c>
      <c r="J53" s="185">
        <v>1901</v>
      </c>
      <c r="K53" s="185">
        <v>2434</v>
      </c>
      <c r="L53" s="185">
        <v>1861</v>
      </c>
      <c r="M53" s="185">
        <v>676</v>
      </c>
      <c r="N53" s="185">
        <v>323</v>
      </c>
      <c r="O53" s="185">
        <v>190</v>
      </c>
      <c r="P53" s="185">
        <v>267</v>
      </c>
      <c r="Q53" s="185">
        <v>294</v>
      </c>
      <c r="R53" s="185">
        <v>81</v>
      </c>
      <c r="S53" s="185">
        <v>97</v>
      </c>
      <c r="T53" s="185">
        <v>112</v>
      </c>
      <c r="U53" s="185" t="s">
        <v>2548</v>
      </c>
      <c r="V53" s="185" t="s">
        <v>2548</v>
      </c>
      <c r="W53" s="185" t="s">
        <v>2548</v>
      </c>
      <c r="X53" s="185" t="s">
        <v>2548</v>
      </c>
      <c r="Y53" s="185" t="s">
        <v>2548</v>
      </c>
      <c r="Z53" s="185" t="s">
        <v>2548</v>
      </c>
      <c r="AA53" s="185" t="s">
        <v>2548</v>
      </c>
      <c r="AB53" s="185">
        <v>9539</v>
      </c>
      <c r="AC53" s="186">
        <v>13.3</v>
      </c>
      <c r="AD53" s="19">
        <v>2356954</v>
      </c>
      <c r="AE53" s="186">
        <v>4</v>
      </c>
      <c r="AF53" s="513"/>
      <c r="AG53" s="512"/>
    </row>
    <row r="54" spans="1:33" ht="13.15">
      <c r="A54" s="929"/>
      <c r="B54" s="189" t="s">
        <v>237</v>
      </c>
      <c r="C54" s="189" t="s">
        <v>238</v>
      </c>
      <c r="D54" s="190">
        <v>0</v>
      </c>
      <c r="E54" s="190">
        <v>1</v>
      </c>
      <c r="F54" s="190">
        <v>3</v>
      </c>
      <c r="G54" s="190">
        <v>9</v>
      </c>
      <c r="H54" s="190">
        <v>13</v>
      </c>
      <c r="I54" s="190">
        <v>431</v>
      </c>
      <c r="J54" s="190">
        <v>735</v>
      </c>
      <c r="K54" s="190">
        <v>982</v>
      </c>
      <c r="L54" s="190">
        <v>407</v>
      </c>
      <c r="M54" s="190">
        <v>204</v>
      </c>
      <c r="N54" s="190">
        <v>263</v>
      </c>
      <c r="O54" s="190">
        <v>99</v>
      </c>
      <c r="P54" s="190">
        <v>58</v>
      </c>
      <c r="Q54" s="190">
        <v>29</v>
      </c>
      <c r="R54" s="190">
        <v>21</v>
      </c>
      <c r="S54" s="190">
        <v>35</v>
      </c>
      <c r="T54" s="190">
        <v>26</v>
      </c>
      <c r="U54" s="190" t="s">
        <v>2548</v>
      </c>
      <c r="V54" s="190" t="s">
        <v>2548</v>
      </c>
      <c r="W54" s="190" t="s">
        <v>2548</v>
      </c>
      <c r="X54" s="190" t="s">
        <v>2548</v>
      </c>
      <c r="Y54" s="190" t="s">
        <v>2548</v>
      </c>
      <c r="Z54" s="190" t="s">
        <v>2548</v>
      </c>
      <c r="AA54" s="190" t="s">
        <v>2548</v>
      </c>
      <c r="AB54" s="190">
        <v>3316</v>
      </c>
      <c r="AC54" s="183">
        <v>4.5999999999999996</v>
      </c>
      <c r="AD54" s="299">
        <v>1332359</v>
      </c>
      <c r="AE54" s="183">
        <v>2.5</v>
      </c>
      <c r="AF54" s="513"/>
      <c r="AG54" s="512"/>
    </row>
    <row r="55" spans="1:33" ht="13.15">
      <c r="A55" s="929"/>
      <c r="B55" s="15" t="s">
        <v>239</v>
      </c>
      <c r="C55" s="191" t="s">
        <v>70</v>
      </c>
      <c r="D55" s="190">
        <v>1</v>
      </c>
      <c r="E55" s="190">
        <v>8</v>
      </c>
      <c r="F55" s="190">
        <v>20</v>
      </c>
      <c r="G55" s="190">
        <v>59</v>
      </c>
      <c r="H55" s="190">
        <v>196</v>
      </c>
      <c r="I55" s="190">
        <v>1467</v>
      </c>
      <c r="J55" s="190">
        <v>3062</v>
      </c>
      <c r="K55" s="190">
        <v>3432</v>
      </c>
      <c r="L55" s="190">
        <v>1983</v>
      </c>
      <c r="M55" s="190">
        <v>895</v>
      </c>
      <c r="N55" s="190">
        <v>735</v>
      </c>
      <c r="O55" s="190">
        <v>577</v>
      </c>
      <c r="P55" s="190">
        <v>294</v>
      </c>
      <c r="Q55" s="190">
        <v>427</v>
      </c>
      <c r="R55" s="190">
        <v>414</v>
      </c>
      <c r="S55" s="190">
        <v>317</v>
      </c>
      <c r="T55" s="190">
        <v>447</v>
      </c>
      <c r="U55" s="190" t="s">
        <v>2548</v>
      </c>
      <c r="V55" s="190" t="s">
        <v>2548</v>
      </c>
      <c r="W55" s="190" t="s">
        <v>2548</v>
      </c>
      <c r="X55" s="190" t="s">
        <v>2548</v>
      </c>
      <c r="Y55" s="190" t="s">
        <v>2548</v>
      </c>
      <c r="Z55" s="190" t="s">
        <v>2548</v>
      </c>
      <c r="AA55" s="190" t="s">
        <v>2548</v>
      </c>
      <c r="AB55" s="190">
        <v>14334</v>
      </c>
      <c r="AC55" s="183">
        <v>20.100000000000001</v>
      </c>
      <c r="AD55" s="199">
        <v>2446173</v>
      </c>
      <c r="AE55" s="183">
        <v>5.9</v>
      </c>
      <c r="AF55" s="513"/>
      <c r="AG55" s="512"/>
    </row>
    <row r="56" spans="1:33" ht="25.5" customHeight="1">
      <c r="A56" s="930" t="s">
        <v>139</v>
      </c>
      <c r="B56" s="15" t="s">
        <v>216</v>
      </c>
      <c r="C56" s="103" t="s">
        <v>1017</v>
      </c>
      <c r="D56" s="182">
        <v>16255</v>
      </c>
      <c r="E56" s="182">
        <v>37975</v>
      </c>
      <c r="F56" s="182">
        <v>74027</v>
      </c>
      <c r="G56" s="182">
        <v>110818</v>
      </c>
      <c r="H56" s="182">
        <v>79869</v>
      </c>
      <c r="I56" s="182">
        <v>38903</v>
      </c>
      <c r="J56" s="182">
        <v>20620</v>
      </c>
      <c r="K56" s="182">
        <v>26525</v>
      </c>
      <c r="L56" s="182">
        <v>28627</v>
      </c>
      <c r="M56" s="182">
        <v>23079</v>
      </c>
      <c r="N56" s="182">
        <v>28332</v>
      </c>
      <c r="O56" s="182">
        <v>38845</v>
      </c>
      <c r="P56" s="182">
        <v>53880</v>
      </c>
      <c r="Q56" s="182">
        <v>58027</v>
      </c>
      <c r="R56" s="182">
        <v>27980</v>
      </c>
      <c r="S56" s="182">
        <v>29446</v>
      </c>
      <c r="T56" s="182">
        <v>33775</v>
      </c>
      <c r="U56" s="182">
        <v>15547</v>
      </c>
      <c r="V56" s="182">
        <v>22476</v>
      </c>
      <c r="W56" s="182">
        <v>25187</v>
      </c>
      <c r="X56" s="182">
        <v>28231</v>
      </c>
      <c r="Y56" s="182">
        <v>29307</v>
      </c>
      <c r="Z56" s="182">
        <v>24209</v>
      </c>
      <c r="AA56" s="182">
        <v>16119</v>
      </c>
      <c r="AB56" s="182">
        <v>888059</v>
      </c>
      <c r="AC56" s="183">
        <v>100</v>
      </c>
      <c r="AD56" s="199">
        <v>26663064</v>
      </c>
      <c r="AE56" s="183">
        <v>33.299999999999997</v>
      </c>
      <c r="AF56" s="513"/>
      <c r="AG56" s="512"/>
    </row>
    <row r="57" spans="1:33" ht="13.15">
      <c r="A57" s="929"/>
      <c r="B57" s="15" t="s">
        <v>217</v>
      </c>
      <c r="C57" s="103" t="s">
        <v>218</v>
      </c>
      <c r="D57" s="184">
        <v>13148</v>
      </c>
      <c r="E57" s="184">
        <v>31096</v>
      </c>
      <c r="F57" s="184">
        <v>58403</v>
      </c>
      <c r="G57" s="184">
        <v>89381</v>
      </c>
      <c r="H57" s="184">
        <v>66539</v>
      </c>
      <c r="I57" s="184">
        <v>32234</v>
      </c>
      <c r="J57" s="184">
        <v>18174</v>
      </c>
      <c r="K57" s="184">
        <v>24008</v>
      </c>
      <c r="L57" s="184">
        <v>25270</v>
      </c>
      <c r="M57" s="184">
        <v>19651</v>
      </c>
      <c r="N57" s="184">
        <v>24413</v>
      </c>
      <c r="O57" s="184">
        <v>34224</v>
      </c>
      <c r="P57" s="184">
        <v>47260</v>
      </c>
      <c r="Q57" s="184">
        <v>51143</v>
      </c>
      <c r="R57" s="184">
        <v>23750</v>
      </c>
      <c r="S57" s="184">
        <v>23737</v>
      </c>
      <c r="T57" s="184">
        <v>27254</v>
      </c>
      <c r="U57" s="184">
        <v>11598</v>
      </c>
      <c r="V57" s="184">
        <v>16936</v>
      </c>
      <c r="W57" s="184">
        <v>20204</v>
      </c>
      <c r="X57" s="184">
        <v>22794</v>
      </c>
      <c r="Y57" s="184">
        <v>22742</v>
      </c>
      <c r="Z57" s="184">
        <v>18871</v>
      </c>
      <c r="AA57" s="184">
        <v>13225</v>
      </c>
      <c r="AB57" s="184">
        <v>736055</v>
      </c>
      <c r="AC57" s="183">
        <v>82.9</v>
      </c>
      <c r="AD57" s="199">
        <v>22884532</v>
      </c>
      <c r="AE57" s="183">
        <v>32.200000000000003</v>
      </c>
      <c r="AF57" s="513"/>
      <c r="AG57" s="512"/>
    </row>
    <row r="58" spans="1:33">
      <c r="A58" s="929"/>
      <c r="B58" s="104" t="s">
        <v>219</v>
      </c>
      <c r="C58" s="105" t="s">
        <v>220</v>
      </c>
      <c r="D58" s="185">
        <v>1522</v>
      </c>
      <c r="E58" s="185">
        <v>2788</v>
      </c>
      <c r="F58" s="185">
        <v>5756</v>
      </c>
      <c r="G58" s="185">
        <v>8949</v>
      </c>
      <c r="H58" s="185">
        <v>6866</v>
      </c>
      <c r="I58" s="185">
        <v>3790</v>
      </c>
      <c r="J58" s="185">
        <v>1476</v>
      </c>
      <c r="K58" s="185">
        <v>1973</v>
      </c>
      <c r="L58" s="185">
        <v>1824</v>
      </c>
      <c r="M58" s="185">
        <v>1548</v>
      </c>
      <c r="N58" s="185">
        <v>1607</v>
      </c>
      <c r="O58" s="185">
        <v>2631</v>
      </c>
      <c r="P58" s="185">
        <v>3734</v>
      </c>
      <c r="Q58" s="185">
        <v>4583</v>
      </c>
      <c r="R58" s="185">
        <v>2429</v>
      </c>
      <c r="S58" s="185">
        <v>2122</v>
      </c>
      <c r="T58" s="185">
        <v>2304</v>
      </c>
      <c r="U58" s="185">
        <v>776</v>
      </c>
      <c r="V58" s="185">
        <v>1109</v>
      </c>
      <c r="W58" s="185">
        <v>1292</v>
      </c>
      <c r="X58" s="185">
        <v>1171</v>
      </c>
      <c r="Y58" s="185">
        <v>967</v>
      </c>
      <c r="Z58" s="185">
        <v>1388</v>
      </c>
      <c r="AA58" s="185">
        <v>1307</v>
      </c>
      <c r="AB58" s="185">
        <v>63912</v>
      </c>
      <c r="AC58" s="186">
        <v>7.2</v>
      </c>
      <c r="AD58" s="19">
        <v>1151431</v>
      </c>
      <c r="AE58" s="186">
        <v>55.5</v>
      </c>
      <c r="AF58" s="513"/>
      <c r="AG58" s="512"/>
    </row>
    <row r="59" spans="1:33">
      <c r="A59" s="929"/>
      <c r="B59" s="104" t="s">
        <v>221</v>
      </c>
      <c r="C59" s="187" t="s">
        <v>222</v>
      </c>
      <c r="D59" s="185">
        <v>2238</v>
      </c>
      <c r="E59" s="185">
        <v>8149</v>
      </c>
      <c r="F59" s="185">
        <v>16237</v>
      </c>
      <c r="G59" s="185">
        <v>24339</v>
      </c>
      <c r="H59" s="185">
        <v>15420</v>
      </c>
      <c r="I59" s="185">
        <v>6552</v>
      </c>
      <c r="J59" s="185">
        <v>3854</v>
      </c>
      <c r="K59" s="185">
        <v>6300</v>
      </c>
      <c r="L59" s="185">
        <v>7385</v>
      </c>
      <c r="M59" s="185">
        <v>6217</v>
      </c>
      <c r="N59" s="185">
        <v>7697</v>
      </c>
      <c r="O59" s="185">
        <v>9877</v>
      </c>
      <c r="P59" s="185">
        <v>14856</v>
      </c>
      <c r="Q59" s="185">
        <v>15688</v>
      </c>
      <c r="R59" s="185">
        <v>6523</v>
      </c>
      <c r="S59" s="185">
        <v>6643</v>
      </c>
      <c r="T59" s="185">
        <v>6389</v>
      </c>
      <c r="U59" s="185">
        <v>2056</v>
      </c>
      <c r="V59" s="185">
        <v>3624</v>
      </c>
      <c r="W59" s="185">
        <v>4414</v>
      </c>
      <c r="X59" s="185">
        <v>4945</v>
      </c>
      <c r="Y59" s="185">
        <v>4929</v>
      </c>
      <c r="Z59" s="185">
        <v>3974</v>
      </c>
      <c r="AA59" s="185">
        <v>2549</v>
      </c>
      <c r="AB59" s="185">
        <v>190855</v>
      </c>
      <c r="AC59" s="186">
        <v>21.5</v>
      </c>
      <c r="AD59" s="19">
        <v>3083916</v>
      </c>
      <c r="AE59" s="186">
        <v>61.9</v>
      </c>
      <c r="AF59" s="513"/>
      <c r="AG59" s="512"/>
    </row>
    <row r="60" spans="1:33">
      <c r="A60" s="929"/>
      <c r="B60" s="104" t="s">
        <v>223</v>
      </c>
      <c r="C60" s="187" t="s">
        <v>224</v>
      </c>
      <c r="D60" s="185">
        <v>1657</v>
      </c>
      <c r="E60" s="185">
        <v>4262</v>
      </c>
      <c r="F60" s="185">
        <v>9216</v>
      </c>
      <c r="G60" s="185">
        <v>15882</v>
      </c>
      <c r="H60" s="185">
        <v>10565</v>
      </c>
      <c r="I60" s="185">
        <v>5377</v>
      </c>
      <c r="J60" s="185">
        <v>3287</v>
      </c>
      <c r="K60" s="185">
        <v>4634</v>
      </c>
      <c r="L60" s="185">
        <v>5199</v>
      </c>
      <c r="M60" s="185">
        <v>3450</v>
      </c>
      <c r="N60" s="185">
        <v>6002</v>
      </c>
      <c r="O60" s="185">
        <v>8023</v>
      </c>
      <c r="P60" s="185">
        <v>10084</v>
      </c>
      <c r="Q60" s="185">
        <v>9683</v>
      </c>
      <c r="R60" s="185">
        <v>4998</v>
      </c>
      <c r="S60" s="185">
        <v>6004</v>
      </c>
      <c r="T60" s="185">
        <v>7035</v>
      </c>
      <c r="U60" s="185">
        <v>2811</v>
      </c>
      <c r="V60" s="185">
        <v>4081</v>
      </c>
      <c r="W60" s="185">
        <v>3714</v>
      </c>
      <c r="X60" s="185">
        <v>4459</v>
      </c>
      <c r="Y60" s="185">
        <v>3787</v>
      </c>
      <c r="Z60" s="185">
        <v>2717</v>
      </c>
      <c r="AA60" s="185">
        <v>1877</v>
      </c>
      <c r="AB60" s="185">
        <v>138804</v>
      </c>
      <c r="AC60" s="186">
        <v>15.6</v>
      </c>
      <c r="AD60" s="19">
        <v>2277910</v>
      </c>
      <c r="AE60" s="186">
        <v>60.9</v>
      </c>
      <c r="AF60" s="513"/>
      <c r="AG60" s="512"/>
    </row>
    <row r="61" spans="1:33">
      <c r="A61" s="929"/>
      <c r="B61" s="104" t="s">
        <v>225</v>
      </c>
      <c r="C61" s="187" t="s">
        <v>226</v>
      </c>
      <c r="D61" s="185">
        <v>1209</v>
      </c>
      <c r="E61" s="185">
        <v>2901</v>
      </c>
      <c r="F61" s="185">
        <v>5042</v>
      </c>
      <c r="G61" s="185">
        <v>8168</v>
      </c>
      <c r="H61" s="185">
        <v>6851</v>
      </c>
      <c r="I61" s="185">
        <v>3026</v>
      </c>
      <c r="J61" s="185">
        <v>1823</v>
      </c>
      <c r="K61" s="185">
        <v>2432</v>
      </c>
      <c r="L61" s="185">
        <v>2286</v>
      </c>
      <c r="M61" s="185">
        <v>1476</v>
      </c>
      <c r="N61" s="185">
        <v>1732</v>
      </c>
      <c r="O61" s="185">
        <v>2969</v>
      </c>
      <c r="P61" s="185">
        <v>4032</v>
      </c>
      <c r="Q61" s="185">
        <v>4150</v>
      </c>
      <c r="R61" s="185">
        <v>2278</v>
      </c>
      <c r="S61" s="185">
        <v>2065</v>
      </c>
      <c r="T61" s="185">
        <v>2286</v>
      </c>
      <c r="U61" s="185">
        <v>1075</v>
      </c>
      <c r="V61" s="185">
        <v>1473</v>
      </c>
      <c r="W61" s="185">
        <v>1581</v>
      </c>
      <c r="X61" s="185">
        <v>1648</v>
      </c>
      <c r="Y61" s="185">
        <v>1786</v>
      </c>
      <c r="Z61" s="185">
        <v>1461</v>
      </c>
      <c r="AA61" s="185">
        <v>1204</v>
      </c>
      <c r="AB61" s="185">
        <v>64954</v>
      </c>
      <c r="AC61" s="186">
        <v>7.3</v>
      </c>
      <c r="AD61" s="19">
        <v>1967539</v>
      </c>
      <c r="AE61" s="186">
        <v>33</v>
      </c>
      <c r="AF61" s="513"/>
      <c r="AG61" s="512"/>
    </row>
    <row r="62" spans="1:33">
      <c r="A62" s="929"/>
      <c r="B62" s="104" t="s">
        <v>227</v>
      </c>
      <c r="C62" s="187" t="s">
        <v>228</v>
      </c>
      <c r="D62" s="185">
        <v>2948</v>
      </c>
      <c r="E62" s="185">
        <v>5799</v>
      </c>
      <c r="F62" s="185">
        <v>10940</v>
      </c>
      <c r="G62" s="185">
        <v>14621</v>
      </c>
      <c r="H62" s="185">
        <v>10603</v>
      </c>
      <c r="I62" s="185">
        <v>4303</v>
      </c>
      <c r="J62" s="185">
        <v>2994</v>
      </c>
      <c r="K62" s="185">
        <v>3705</v>
      </c>
      <c r="L62" s="185">
        <v>3663</v>
      </c>
      <c r="M62" s="185">
        <v>2604</v>
      </c>
      <c r="N62" s="185">
        <v>3353</v>
      </c>
      <c r="O62" s="185">
        <v>5965</v>
      </c>
      <c r="P62" s="185">
        <v>8287</v>
      </c>
      <c r="Q62" s="185">
        <v>9386</v>
      </c>
      <c r="R62" s="185">
        <v>3982</v>
      </c>
      <c r="S62" s="185">
        <v>3432</v>
      </c>
      <c r="T62" s="185">
        <v>3975</v>
      </c>
      <c r="U62" s="185">
        <v>1188</v>
      </c>
      <c r="V62" s="185">
        <v>1659</v>
      </c>
      <c r="W62" s="185">
        <v>2297</v>
      </c>
      <c r="X62" s="185">
        <v>2725</v>
      </c>
      <c r="Y62" s="185">
        <v>3061</v>
      </c>
      <c r="Z62" s="185">
        <v>2494</v>
      </c>
      <c r="AA62" s="185">
        <v>2253</v>
      </c>
      <c r="AB62" s="185">
        <v>116237</v>
      </c>
      <c r="AC62" s="186">
        <v>13.1</v>
      </c>
      <c r="AD62" s="19">
        <v>2366525</v>
      </c>
      <c r="AE62" s="186">
        <v>49.1</v>
      </c>
      <c r="AF62" s="513"/>
      <c r="AG62" s="512"/>
    </row>
    <row r="63" spans="1:33">
      <c r="A63" s="929"/>
      <c r="B63" s="104" t="s">
        <v>229</v>
      </c>
      <c r="C63" s="188" t="s">
        <v>230</v>
      </c>
      <c r="D63" s="185">
        <v>550</v>
      </c>
      <c r="E63" s="185">
        <v>1528</v>
      </c>
      <c r="F63" s="185">
        <v>2349</v>
      </c>
      <c r="G63" s="185">
        <v>4201</v>
      </c>
      <c r="H63" s="185">
        <v>4147</v>
      </c>
      <c r="I63" s="185">
        <v>2362</v>
      </c>
      <c r="J63" s="185">
        <v>1074</v>
      </c>
      <c r="K63" s="185">
        <v>1111</v>
      </c>
      <c r="L63" s="185">
        <v>1103</v>
      </c>
      <c r="M63" s="185">
        <v>998</v>
      </c>
      <c r="N63" s="185">
        <v>1084</v>
      </c>
      <c r="O63" s="185">
        <v>1279</v>
      </c>
      <c r="P63" s="185">
        <v>1875</v>
      </c>
      <c r="Q63" s="185">
        <v>2921</v>
      </c>
      <c r="R63" s="185">
        <v>1088</v>
      </c>
      <c r="S63" s="185">
        <v>1033</v>
      </c>
      <c r="T63" s="185">
        <v>1575</v>
      </c>
      <c r="U63" s="185">
        <v>1174</v>
      </c>
      <c r="V63" s="185">
        <v>1541</v>
      </c>
      <c r="W63" s="185">
        <v>2194</v>
      </c>
      <c r="X63" s="185">
        <v>1906</v>
      </c>
      <c r="Y63" s="185">
        <v>1564</v>
      </c>
      <c r="Z63" s="185">
        <v>1205</v>
      </c>
      <c r="AA63" s="185">
        <v>677</v>
      </c>
      <c r="AB63" s="185">
        <v>40539</v>
      </c>
      <c r="AC63" s="186">
        <v>4.5999999999999996</v>
      </c>
      <c r="AD63" s="19">
        <v>2528111</v>
      </c>
      <c r="AE63" s="186">
        <v>16</v>
      </c>
      <c r="AF63" s="513"/>
      <c r="AG63" s="512"/>
    </row>
    <row r="64" spans="1:33">
      <c r="A64" s="929"/>
      <c r="B64" s="104" t="s">
        <v>231</v>
      </c>
      <c r="C64" s="187" t="s">
        <v>232</v>
      </c>
      <c r="D64" s="185">
        <v>1080</v>
      </c>
      <c r="E64" s="185">
        <v>1606</v>
      </c>
      <c r="F64" s="185">
        <v>2015</v>
      </c>
      <c r="G64" s="185">
        <v>3195</v>
      </c>
      <c r="H64" s="185">
        <v>3305</v>
      </c>
      <c r="I64" s="185">
        <v>1881</v>
      </c>
      <c r="J64" s="185">
        <v>1187</v>
      </c>
      <c r="K64" s="185">
        <v>1072</v>
      </c>
      <c r="L64" s="185">
        <v>948</v>
      </c>
      <c r="M64" s="185">
        <v>852</v>
      </c>
      <c r="N64" s="185">
        <v>874</v>
      </c>
      <c r="O64" s="185">
        <v>1072</v>
      </c>
      <c r="P64" s="185">
        <v>1327</v>
      </c>
      <c r="Q64" s="185">
        <v>1926</v>
      </c>
      <c r="R64" s="185">
        <v>787</v>
      </c>
      <c r="S64" s="185">
        <v>632</v>
      </c>
      <c r="T64" s="185">
        <v>716</v>
      </c>
      <c r="U64" s="185">
        <v>536</v>
      </c>
      <c r="V64" s="185">
        <v>665</v>
      </c>
      <c r="W64" s="185">
        <v>972</v>
      </c>
      <c r="X64" s="185">
        <v>1386</v>
      </c>
      <c r="Y64" s="185">
        <v>1401</v>
      </c>
      <c r="Z64" s="185">
        <v>956</v>
      </c>
      <c r="AA64" s="185">
        <v>587</v>
      </c>
      <c r="AB64" s="185">
        <v>30978</v>
      </c>
      <c r="AC64" s="186">
        <v>3.5</v>
      </c>
      <c r="AD64" s="19">
        <v>3447294</v>
      </c>
      <c r="AE64" s="186">
        <v>9</v>
      </c>
      <c r="AF64" s="513"/>
      <c r="AG64" s="512"/>
    </row>
    <row r="65" spans="1:33">
      <c r="A65" s="929"/>
      <c r="B65" s="104" t="s">
        <v>233</v>
      </c>
      <c r="C65" s="187" t="s">
        <v>234</v>
      </c>
      <c r="D65" s="185">
        <v>1324</v>
      </c>
      <c r="E65" s="185">
        <v>2391</v>
      </c>
      <c r="F65" s="185">
        <v>3548</v>
      </c>
      <c r="G65" s="185">
        <v>5221</v>
      </c>
      <c r="H65" s="185">
        <v>4691</v>
      </c>
      <c r="I65" s="185">
        <v>2709</v>
      </c>
      <c r="J65" s="185">
        <v>1213</v>
      </c>
      <c r="K65" s="185">
        <v>1306</v>
      </c>
      <c r="L65" s="185">
        <v>1327</v>
      </c>
      <c r="M65" s="185">
        <v>1310</v>
      </c>
      <c r="N65" s="185">
        <v>1133</v>
      </c>
      <c r="O65" s="185">
        <v>1252</v>
      </c>
      <c r="P65" s="185">
        <v>1628</v>
      </c>
      <c r="Q65" s="185">
        <v>1547</v>
      </c>
      <c r="R65" s="185">
        <v>831</v>
      </c>
      <c r="S65" s="185">
        <v>748</v>
      </c>
      <c r="T65" s="185">
        <v>775</v>
      </c>
      <c r="U65" s="185">
        <v>721</v>
      </c>
      <c r="V65" s="185">
        <v>1010</v>
      </c>
      <c r="W65" s="185">
        <v>1542</v>
      </c>
      <c r="X65" s="185">
        <v>2109</v>
      </c>
      <c r="Y65" s="185">
        <v>2215</v>
      </c>
      <c r="Z65" s="185">
        <v>1954</v>
      </c>
      <c r="AA65" s="185">
        <v>1496</v>
      </c>
      <c r="AB65" s="185">
        <v>44001</v>
      </c>
      <c r="AC65" s="186">
        <v>5</v>
      </c>
      <c r="AD65" s="19">
        <v>3704853</v>
      </c>
      <c r="AE65" s="186">
        <v>11.9</v>
      </c>
      <c r="AF65" s="513"/>
      <c r="AG65" s="512"/>
    </row>
    <row r="66" spans="1:33">
      <c r="A66" s="929"/>
      <c r="B66" s="104" t="s">
        <v>235</v>
      </c>
      <c r="C66" s="187" t="s">
        <v>236</v>
      </c>
      <c r="D66" s="185">
        <v>620</v>
      </c>
      <c r="E66" s="185">
        <v>1672</v>
      </c>
      <c r="F66" s="185">
        <v>3300</v>
      </c>
      <c r="G66" s="185">
        <v>4805</v>
      </c>
      <c r="H66" s="185">
        <v>4091</v>
      </c>
      <c r="I66" s="185">
        <v>2234</v>
      </c>
      <c r="J66" s="185">
        <v>1266</v>
      </c>
      <c r="K66" s="185">
        <v>1475</v>
      </c>
      <c r="L66" s="185">
        <v>1535</v>
      </c>
      <c r="M66" s="185">
        <v>1196</v>
      </c>
      <c r="N66" s="185">
        <v>931</v>
      </c>
      <c r="O66" s="185">
        <v>1156</v>
      </c>
      <c r="P66" s="185">
        <v>1437</v>
      </c>
      <c r="Q66" s="185">
        <v>1259</v>
      </c>
      <c r="R66" s="185">
        <v>834</v>
      </c>
      <c r="S66" s="185">
        <v>1058</v>
      </c>
      <c r="T66" s="185">
        <v>2199</v>
      </c>
      <c r="U66" s="185">
        <v>1261</v>
      </c>
      <c r="V66" s="185">
        <v>1774</v>
      </c>
      <c r="W66" s="185">
        <v>2198</v>
      </c>
      <c r="X66" s="185">
        <v>2445</v>
      </c>
      <c r="Y66" s="185">
        <v>3032</v>
      </c>
      <c r="Z66" s="185">
        <v>2722</v>
      </c>
      <c r="AA66" s="185">
        <v>1275</v>
      </c>
      <c r="AB66" s="185">
        <v>45775</v>
      </c>
      <c r="AC66" s="186">
        <v>5.2</v>
      </c>
      <c r="AD66" s="19">
        <v>2356954</v>
      </c>
      <c r="AE66" s="186">
        <v>19.399999999999999</v>
      </c>
      <c r="AF66" s="513"/>
      <c r="AG66" s="512"/>
    </row>
    <row r="67" spans="1:33" ht="13.15">
      <c r="A67" s="929"/>
      <c r="B67" s="189" t="s">
        <v>237</v>
      </c>
      <c r="C67" s="189" t="s">
        <v>238</v>
      </c>
      <c r="D67" s="190">
        <v>856</v>
      </c>
      <c r="E67" s="190">
        <v>3008</v>
      </c>
      <c r="F67" s="190">
        <v>5980</v>
      </c>
      <c r="G67" s="190">
        <v>9567</v>
      </c>
      <c r="H67" s="190">
        <v>6402</v>
      </c>
      <c r="I67" s="190">
        <v>3721</v>
      </c>
      <c r="J67" s="190">
        <v>1057</v>
      </c>
      <c r="K67" s="190">
        <v>1540</v>
      </c>
      <c r="L67" s="190">
        <v>2155</v>
      </c>
      <c r="M67" s="190">
        <v>2005</v>
      </c>
      <c r="N67" s="190">
        <v>2038</v>
      </c>
      <c r="O67" s="190">
        <v>2596</v>
      </c>
      <c r="P67" s="190">
        <v>3451</v>
      </c>
      <c r="Q67" s="190">
        <v>3743</v>
      </c>
      <c r="R67" s="190">
        <v>2614</v>
      </c>
      <c r="S67" s="190">
        <v>3319</v>
      </c>
      <c r="T67" s="190">
        <v>4016</v>
      </c>
      <c r="U67" s="190">
        <v>1575</v>
      </c>
      <c r="V67" s="190">
        <v>2326</v>
      </c>
      <c r="W67" s="190">
        <v>2128</v>
      </c>
      <c r="X67" s="190">
        <v>2060</v>
      </c>
      <c r="Y67" s="190">
        <v>3208</v>
      </c>
      <c r="Z67" s="190">
        <v>3105</v>
      </c>
      <c r="AA67" s="190">
        <v>943</v>
      </c>
      <c r="AB67" s="190">
        <v>73413</v>
      </c>
      <c r="AC67" s="183">
        <v>8.3000000000000007</v>
      </c>
      <c r="AD67" s="299">
        <v>1332359</v>
      </c>
      <c r="AE67" s="183">
        <v>55.1</v>
      </c>
      <c r="AF67" s="513"/>
      <c r="AG67" s="512"/>
    </row>
    <row r="68" spans="1:33" ht="13.15">
      <c r="A68" s="929"/>
      <c r="B68" s="15" t="s">
        <v>239</v>
      </c>
      <c r="C68" s="191" t="s">
        <v>70</v>
      </c>
      <c r="D68" s="190">
        <v>2251</v>
      </c>
      <c r="E68" s="190">
        <v>3871</v>
      </c>
      <c r="F68" s="190">
        <v>9644</v>
      </c>
      <c r="G68" s="190">
        <v>11870</v>
      </c>
      <c r="H68" s="190">
        <v>6928</v>
      </c>
      <c r="I68" s="190">
        <v>2948</v>
      </c>
      <c r="J68" s="190">
        <v>1389</v>
      </c>
      <c r="K68" s="190">
        <v>977</v>
      </c>
      <c r="L68" s="190">
        <v>1202</v>
      </c>
      <c r="M68" s="190">
        <v>1423</v>
      </c>
      <c r="N68" s="190">
        <v>1881</v>
      </c>
      <c r="O68" s="190">
        <v>2025</v>
      </c>
      <c r="P68" s="190">
        <v>3169</v>
      </c>
      <c r="Q68" s="190">
        <v>3141</v>
      </c>
      <c r="R68" s="190">
        <v>1616</v>
      </c>
      <c r="S68" s="190">
        <v>2390</v>
      </c>
      <c r="T68" s="190">
        <v>2505</v>
      </c>
      <c r="U68" s="190">
        <v>2374</v>
      </c>
      <c r="V68" s="190">
        <v>3214</v>
      </c>
      <c r="W68" s="190">
        <v>2855</v>
      </c>
      <c r="X68" s="190">
        <v>3377</v>
      </c>
      <c r="Y68" s="190">
        <v>3357</v>
      </c>
      <c r="Z68" s="190">
        <v>2233</v>
      </c>
      <c r="AA68" s="190">
        <v>1951</v>
      </c>
      <c r="AB68" s="190">
        <v>78591</v>
      </c>
      <c r="AC68" s="183">
        <v>8.8000000000000007</v>
      </c>
      <c r="AD68" s="199">
        <v>2446173</v>
      </c>
      <c r="AE68" s="183">
        <v>32.1</v>
      </c>
      <c r="AF68" s="513"/>
      <c r="AG68" s="512"/>
    </row>
    <row r="69" spans="1:33" ht="23.25" customHeight="1">
      <c r="A69" s="930" t="s">
        <v>3054</v>
      </c>
      <c r="B69" s="15" t="s">
        <v>216</v>
      </c>
      <c r="C69" s="103" t="s">
        <v>1017</v>
      </c>
      <c r="D69" s="198" t="s">
        <v>2548</v>
      </c>
      <c r="E69" s="198" t="s">
        <v>2548</v>
      </c>
      <c r="F69" s="198" t="s">
        <v>2548</v>
      </c>
      <c r="G69" s="198" t="s">
        <v>2548</v>
      </c>
      <c r="H69" s="198" t="s">
        <v>2548</v>
      </c>
      <c r="I69" s="198" t="s">
        <v>2548</v>
      </c>
      <c r="J69" s="198" t="s">
        <v>2548</v>
      </c>
      <c r="K69" s="198" t="s">
        <v>2548</v>
      </c>
      <c r="L69" s="198" t="s">
        <v>2548</v>
      </c>
      <c r="M69" s="198" t="s">
        <v>2548</v>
      </c>
      <c r="N69" s="198" t="s">
        <v>2548</v>
      </c>
      <c r="O69" s="198" t="s">
        <v>2548</v>
      </c>
      <c r="P69" s="198" t="s">
        <v>2548</v>
      </c>
      <c r="Q69" s="198" t="s">
        <v>2548</v>
      </c>
      <c r="R69" s="198" t="s">
        <v>2548</v>
      </c>
      <c r="S69" s="198" t="s">
        <v>2548</v>
      </c>
      <c r="T69" s="198" t="s">
        <v>2548</v>
      </c>
      <c r="U69" s="198" t="s">
        <v>2548</v>
      </c>
      <c r="V69" s="198" t="s">
        <v>2548</v>
      </c>
      <c r="W69" s="198" t="s">
        <v>2548</v>
      </c>
      <c r="X69" s="198" t="s">
        <v>2548</v>
      </c>
      <c r="Y69" s="198" t="s">
        <v>2548</v>
      </c>
      <c r="Z69" s="198" t="s">
        <v>2548</v>
      </c>
      <c r="AA69" s="198">
        <v>3112</v>
      </c>
      <c r="AB69" s="190">
        <v>3112</v>
      </c>
      <c r="AC69" s="183">
        <v>100</v>
      </c>
      <c r="AD69" s="199">
        <v>26663064</v>
      </c>
      <c r="AE69" s="183">
        <v>0.1</v>
      </c>
      <c r="AF69" s="513"/>
      <c r="AG69" s="512"/>
    </row>
    <row r="70" spans="1:33" ht="13.15">
      <c r="A70" s="929"/>
      <c r="B70" s="15" t="s">
        <v>217</v>
      </c>
      <c r="C70" s="103" t="s">
        <v>218</v>
      </c>
      <c r="D70" s="355" t="s">
        <v>2548</v>
      </c>
      <c r="E70" s="355" t="s">
        <v>2548</v>
      </c>
      <c r="F70" s="355" t="s">
        <v>2548</v>
      </c>
      <c r="G70" s="355" t="s">
        <v>2548</v>
      </c>
      <c r="H70" s="355" t="s">
        <v>2548</v>
      </c>
      <c r="I70" s="355" t="s">
        <v>2548</v>
      </c>
      <c r="J70" s="355" t="s">
        <v>2548</v>
      </c>
      <c r="K70" s="355" t="s">
        <v>2548</v>
      </c>
      <c r="L70" s="355" t="s">
        <v>2548</v>
      </c>
      <c r="M70" s="355" t="s">
        <v>2548</v>
      </c>
      <c r="N70" s="355" t="s">
        <v>2548</v>
      </c>
      <c r="O70" s="355" t="s">
        <v>2548</v>
      </c>
      <c r="P70" s="355" t="s">
        <v>2548</v>
      </c>
      <c r="Q70" s="355" t="s">
        <v>2548</v>
      </c>
      <c r="R70" s="355" t="s">
        <v>2548</v>
      </c>
      <c r="S70" s="355" t="s">
        <v>2548</v>
      </c>
      <c r="T70" s="355" t="s">
        <v>2548</v>
      </c>
      <c r="U70" s="355" t="s">
        <v>2548</v>
      </c>
      <c r="V70" s="355" t="s">
        <v>2548</v>
      </c>
      <c r="W70" s="355" t="s">
        <v>2548</v>
      </c>
      <c r="X70" s="355" t="s">
        <v>2548</v>
      </c>
      <c r="Y70" s="355" t="s">
        <v>2548</v>
      </c>
      <c r="Z70" s="355" t="s">
        <v>2548</v>
      </c>
      <c r="AA70" s="355">
        <v>2112</v>
      </c>
      <c r="AB70" s="190">
        <v>2112</v>
      </c>
      <c r="AC70" s="183">
        <v>67.900000000000006</v>
      </c>
      <c r="AD70" s="199">
        <v>22884532</v>
      </c>
      <c r="AE70" s="183">
        <v>0.1</v>
      </c>
      <c r="AF70" s="513"/>
      <c r="AG70" s="512"/>
    </row>
    <row r="71" spans="1:33" ht="13.15">
      <c r="A71" s="929"/>
      <c r="B71" s="104" t="s">
        <v>219</v>
      </c>
      <c r="C71" s="105" t="s">
        <v>220</v>
      </c>
      <c r="D71" s="185" t="s">
        <v>2548</v>
      </c>
      <c r="E71" s="185" t="s">
        <v>2548</v>
      </c>
      <c r="F71" s="185" t="s">
        <v>2548</v>
      </c>
      <c r="G71" s="185" t="s">
        <v>2548</v>
      </c>
      <c r="H71" s="185" t="s">
        <v>2548</v>
      </c>
      <c r="I71" s="185" t="s">
        <v>2548</v>
      </c>
      <c r="J71" s="185" t="s">
        <v>2548</v>
      </c>
      <c r="K71" s="185" t="s">
        <v>2548</v>
      </c>
      <c r="L71" s="185" t="s">
        <v>2548</v>
      </c>
      <c r="M71" s="185" t="s">
        <v>2548</v>
      </c>
      <c r="N71" s="185" t="s">
        <v>2548</v>
      </c>
      <c r="O71" s="185" t="s">
        <v>2548</v>
      </c>
      <c r="P71" s="185" t="s">
        <v>2548</v>
      </c>
      <c r="Q71" s="185" t="s">
        <v>2548</v>
      </c>
      <c r="R71" s="185" t="s">
        <v>2548</v>
      </c>
      <c r="S71" s="185" t="s">
        <v>2548</v>
      </c>
      <c r="T71" s="185" t="s">
        <v>2548</v>
      </c>
      <c r="U71" s="185" t="s">
        <v>2548</v>
      </c>
      <c r="V71" s="185" t="s">
        <v>2548</v>
      </c>
      <c r="W71" s="185" t="s">
        <v>2548</v>
      </c>
      <c r="X71" s="185" t="s">
        <v>2548</v>
      </c>
      <c r="Y71" s="185" t="s">
        <v>2548</v>
      </c>
      <c r="Z71" s="185" t="s">
        <v>2548</v>
      </c>
      <c r="AA71" s="185">
        <v>218</v>
      </c>
      <c r="AB71" s="190">
        <v>218</v>
      </c>
      <c r="AC71" s="183">
        <v>7</v>
      </c>
      <c r="AD71" s="199">
        <v>1151431</v>
      </c>
      <c r="AE71" s="183">
        <v>0.2</v>
      </c>
      <c r="AF71" s="513"/>
      <c r="AG71" s="512"/>
    </row>
    <row r="72" spans="1:33" ht="13.15">
      <c r="A72" s="929"/>
      <c r="B72" s="104" t="s">
        <v>221</v>
      </c>
      <c r="C72" s="187" t="s">
        <v>222</v>
      </c>
      <c r="D72" s="185" t="s">
        <v>2548</v>
      </c>
      <c r="E72" s="185" t="s">
        <v>2548</v>
      </c>
      <c r="F72" s="185" t="s">
        <v>2548</v>
      </c>
      <c r="G72" s="185" t="s">
        <v>2548</v>
      </c>
      <c r="H72" s="185" t="s">
        <v>2548</v>
      </c>
      <c r="I72" s="185" t="s">
        <v>2548</v>
      </c>
      <c r="J72" s="185" t="s">
        <v>2548</v>
      </c>
      <c r="K72" s="185" t="s">
        <v>2548</v>
      </c>
      <c r="L72" s="185" t="s">
        <v>2548</v>
      </c>
      <c r="M72" s="185" t="s">
        <v>2548</v>
      </c>
      <c r="N72" s="185" t="s">
        <v>2548</v>
      </c>
      <c r="O72" s="185" t="s">
        <v>2548</v>
      </c>
      <c r="P72" s="185" t="s">
        <v>2548</v>
      </c>
      <c r="Q72" s="185" t="s">
        <v>2548</v>
      </c>
      <c r="R72" s="185" t="s">
        <v>2548</v>
      </c>
      <c r="S72" s="185" t="s">
        <v>2548</v>
      </c>
      <c r="T72" s="185" t="s">
        <v>2548</v>
      </c>
      <c r="U72" s="185" t="s">
        <v>2548</v>
      </c>
      <c r="V72" s="185" t="s">
        <v>2548</v>
      </c>
      <c r="W72" s="185" t="s">
        <v>2548</v>
      </c>
      <c r="X72" s="185" t="s">
        <v>2548</v>
      </c>
      <c r="Y72" s="185" t="s">
        <v>2548</v>
      </c>
      <c r="Z72" s="185" t="s">
        <v>2548</v>
      </c>
      <c r="AA72" s="185">
        <v>126</v>
      </c>
      <c r="AB72" s="190">
        <v>126</v>
      </c>
      <c r="AC72" s="183">
        <v>4</v>
      </c>
      <c r="AD72" s="199">
        <v>3083916</v>
      </c>
      <c r="AE72" s="183">
        <v>0</v>
      </c>
      <c r="AF72" s="513"/>
      <c r="AG72" s="512"/>
    </row>
    <row r="73" spans="1:33" ht="13.15">
      <c r="A73" s="929"/>
      <c r="B73" s="104" t="s">
        <v>223</v>
      </c>
      <c r="C73" s="187" t="s">
        <v>224</v>
      </c>
      <c r="D73" s="185" t="s">
        <v>2548</v>
      </c>
      <c r="E73" s="185" t="s">
        <v>2548</v>
      </c>
      <c r="F73" s="185" t="s">
        <v>2548</v>
      </c>
      <c r="G73" s="185" t="s">
        <v>2548</v>
      </c>
      <c r="H73" s="185" t="s">
        <v>2548</v>
      </c>
      <c r="I73" s="185" t="s">
        <v>2548</v>
      </c>
      <c r="J73" s="185" t="s">
        <v>2548</v>
      </c>
      <c r="K73" s="185" t="s">
        <v>2548</v>
      </c>
      <c r="L73" s="185" t="s">
        <v>2548</v>
      </c>
      <c r="M73" s="185" t="s">
        <v>2548</v>
      </c>
      <c r="N73" s="185" t="s">
        <v>2548</v>
      </c>
      <c r="O73" s="185" t="s">
        <v>2548</v>
      </c>
      <c r="P73" s="185" t="s">
        <v>2548</v>
      </c>
      <c r="Q73" s="185" t="s">
        <v>2548</v>
      </c>
      <c r="R73" s="185" t="s">
        <v>2548</v>
      </c>
      <c r="S73" s="185" t="s">
        <v>2548</v>
      </c>
      <c r="T73" s="185" t="s">
        <v>2548</v>
      </c>
      <c r="U73" s="185" t="s">
        <v>2548</v>
      </c>
      <c r="V73" s="185" t="s">
        <v>2548</v>
      </c>
      <c r="W73" s="185" t="s">
        <v>2548</v>
      </c>
      <c r="X73" s="185" t="s">
        <v>2548</v>
      </c>
      <c r="Y73" s="185" t="s">
        <v>2548</v>
      </c>
      <c r="Z73" s="185" t="s">
        <v>2548</v>
      </c>
      <c r="AA73" s="185">
        <v>153</v>
      </c>
      <c r="AB73" s="190">
        <v>153</v>
      </c>
      <c r="AC73" s="183">
        <v>4.9000000000000004</v>
      </c>
      <c r="AD73" s="199">
        <v>2277910</v>
      </c>
      <c r="AE73" s="183">
        <v>0.1</v>
      </c>
      <c r="AF73" s="513"/>
      <c r="AG73" s="512"/>
    </row>
    <row r="74" spans="1:33" ht="13.15">
      <c r="A74" s="929"/>
      <c r="B74" s="104" t="s">
        <v>225</v>
      </c>
      <c r="C74" s="187" t="s">
        <v>226</v>
      </c>
      <c r="D74" s="185" t="s">
        <v>2548</v>
      </c>
      <c r="E74" s="185" t="s">
        <v>2548</v>
      </c>
      <c r="F74" s="185" t="s">
        <v>2548</v>
      </c>
      <c r="G74" s="185" t="s">
        <v>2548</v>
      </c>
      <c r="H74" s="185" t="s">
        <v>2548</v>
      </c>
      <c r="I74" s="185" t="s">
        <v>2548</v>
      </c>
      <c r="J74" s="185" t="s">
        <v>2548</v>
      </c>
      <c r="K74" s="185" t="s">
        <v>2548</v>
      </c>
      <c r="L74" s="185" t="s">
        <v>2548</v>
      </c>
      <c r="M74" s="185" t="s">
        <v>2548</v>
      </c>
      <c r="N74" s="185" t="s">
        <v>2548</v>
      </c>
      <c r="O74" s="185" t="s">
        <v>2548</v>
      </c>
      <c r="P74" s="185" t="s">
        <v>2548</v>
      </c>
      <c r="Q74" s="185" t="s">
        <v>2548</v>
      </c>
      <c r="R74" s="185" t="s">
        <v>2548</v>
      </c>
      <c r="S74" s="185" t="s">
        <v>2548</v>
      </c>
      <c r="T74" s="185" t="s">
        <v>2548</v>
      </c>
      <c r="U74" s="185" t="s">
        <v>2548</v>
      </c>
      <c r="V74" s="185" t="s">
        <v>2548</v>
      </c>
      <c r="W74" s="185" t="s">
        <v>2548</v>
      </c>
      <c r="X74" s="185" t="s">
        <v>2548</v>
      </c>
      <c r="Y74" s="185" t="s">
        <v>2548</v>
      </c>
      <c r="Z74" s="185" t="s">
        <v>2548</v>
      </c>
      <c r="AA74" s="185">
        <v>266</v>
      </c>
      <c r="AB74" s="190">
        <v>266</v>
      </c>
      <c r="AC74" s="183">
        <v>8.5</v>
      </c>
      <c r="AD74" s="199">
        <v>1967539</v>
      </c>
      <c r="AE74" s="183">
        <v>0.1</v>
      </c>
      <c r="AF74" s="513"/>
      <c r="AG74" s="512"/>
    </row>
    <row r="75" spans="1:33" ht="13.15">
      <c r="A75" s="929"/>
      <c r="B75" s="104" t="s">
        <v>227</v>
      </c>
      <c r="C75" s="187" t="s">
        <v>228</v>
      </c>
      <c r="D75" s="185" t="s">
        <v>2548</v>
      </c>
      <c r="E75" s="185" t="s">
        <v>2548</v>
      </c>
      <c r="F75" s="185" t="s">
        <v>2548</v>
      </c>
      <c r="G75" s="185" t="s">
        <v>2548</v>
      </c>
      <c r="H75" s="185" t="s">
        <v>2548</v>
      </c>
      <c r="I75" s="185" t="s">
        <v>2548</v>
      </c>
      <c r="J75" s="185" t="s">
        <v>2548</v>
      </c>
      <c r="K75" s="185" t="s">
        <v>2548</v>
      </c>
      <c r="L75" s="185" t="s">
        <v>2548</v>
      </c>
      <c r="M75" s="185" t="s">
        <v>2548</v>
      </c>
      <c r="N75" s="185" t="s">
        <v>2548</v>
      </c>
      <c r="O75" s="185" t="s">
        <v>2548</v>
      </c>
      <c r="P75" s="185" t="s">
        <v>2548</v>
      </c>
      <c r="Q75" s="185" t="s">
        <v>2548</v>
      </c>
      <c r="R75" s="185" t="s">
        <v>2548</v>
      </c>
      <c r="S75" s="185" t="s">
        <v>2548</v>
      </c>
      <c r="T75" s="185" t="s">
        <v>2548</v>
      </c>
      <c r="U75" s="185" t="s">
        <v>2548</v>
      </c>
      <c r="V75" s="185" t="s">
        <v>2548</v>
      </c>
      <c r="W75" s="185" t="s">
        <v>2548</v>
      </c>
      <c r="X75" s="185" t="s">
        <v>2548</v>
      </c>
      <c r="Y75" s="185" t="s">
        <v>2548</v>
      </c>
      <c r="Z75" s="185" t="s">
        <v>2548</v>
      </c>
      <c r="AA75" s="185">
        <v>270</v>
      </c>
      <c r="AB75" s="190">
        <v>270</v>
      </c>
      <c r="AC75" s="183">
        <v>8.6999999999999993</v>
      </c>
      <c r="AD75" s="199">
        <v>2366525</v>
      </c>
      <c r="AE75" s="183">
        <v>0.1</v>
      </c>
      <c r="AF75" s="513"/>
      <c r="AG75" s="512"/>
    </row>
    <row r="76" spans="1:33" ht="13.15">
      <c r="A76" s="929"/>
      <c r="B76" s="104" t="s">
        <v>229</v>
      </c>
      <c r="C76" s="188" t="s">
        <v>230</v>
      </c>
      <c r="D76" s="185" t="s">
        <v>2548</v>
      </c>
      <c r="E76" s="185" t="s">
        <v>2548</v>
      </c>
      <c r="F76" s="185" t="s">
        <v>2548</v>
      </c>
      <c r="G76" s="185" t="s">
        <v>2548</v>
      </c>
      <c r="H76" s="185" t="s">
        <v>2548</v>
      </c>
      <c r="I76" s="185" t="s">
        <v>2548</v>
      </c>
      <c r="J76" s="185" t="s">
        <v>2548</v>
      </c>
      <c r="K76" s="185" t="s">
        <v>2548</v>
      </c>
      <c r="L76" s="185" t="s">
        <v>2548</v>
      </c>
      <c r="M76" s="185" t="s">
        <v>2548</v>
      </c>
      <c r="N76" s="185" t="s">
        <v>2548</v>
      </c>
      <c r="O76" s="185" t="s">
        <v>2548</v>
      </c>
      <c r="P76" s="185" t="s">
        <v>2548</v>
      </c>
      <c r="Q76" s="185" t="s">
        <v>2548</v>
      </c>
      <c r="R76" s="185" t="s">
        <v>2548</v>
      </c>
      <c r="S76" s="185" t="s">
        <v>2548</v>
      </c>
      <c r="T76" s="185" t="s">
        <v>2548</v>
      </c>
      <c r="U76" s="185" t="s">
        <v>2548</v>
      </c>
      <c r="V76" s="185" t="s">
        <v>2548</v>
      </c>
      <c r="W76" s="185" t="s">
        <v>2548</v>
      </c>
      <c r="X76" s="185" t="s">
        <v>2548</v>
      </c>
      <c r="Y76" s="185" t="s">
        <v>2548</v>
      </c>
      <c r="Z76" s="185" t="s">
        <v>2548</v>
      </c>
      <c r="AA76" s="185">
        <v>285</v>
      </c>
      <c r="AB76" s="190">
        <v>285</v>
      </c>
      <c r="AC76" s="183">
        <v>9.1999999999999993</v>
      </c>
      <c r="AD76" s="199">
        <v>2528111</v>
      </c>
      <c r="AE76" s="183">
        <v>0.1</v>
      </c>
      <c r="AF76" s="513"/>
      <c r="AG76" s="512"/>
    </row>
    <row r="77" spans="1:33" ht="13.15">
      <c r="A77" s="929"/>
      <c r="B77" s="104" t="s">
        <v>231</v>
      </c>
      <c r="C77" s="187" t="s">
        <v>232</v>
      </c>
      <c r="D77" s="185" t="s">
        <v>2548</v>
      </c>
      <c r="E77" s="185" t="s">
        <v>2548</v>
      </c>
      <c r="F77" s="185" t="s">
        <v>2548</v>
      </c>
      <c r="G77" s="185" t="s">
        <v>2548</v>
      </c>
      <c r="H77" s="185" t="s">
        <v>2548</v>
      </c>
      <c r="I77" s="185" t="s">
        <v>2548</v>
      </c>
      <c r="J77" s="185" t="s">
        <v>2548</v>
      </c>
      <c r="K77" s="185" t="s">
        <v>2548</v>
      </c>
      <c r="L77" s="185" t="s">
        <v>2548</v>
      </c>
      <c r="M77" s="185" t="s">
        <v>2548</v>
      </c>
      <c r="N77" s="185" t="s">
        <v>2548</v>
      </c>
      <c r="O77" s="185" t="s">
        <v>2548</v>
      </c>
      <c r="P77" s="185" t="s">
        <v>2548</v>
      </c>
      <c r="Q77" s="185" t="s">
        <v>2548</v>
      </c>
      <c r="R77" s="185" t="s">
        <v>2548</v>
      </c>
      <c r="S77" s="185" t="s">
        <v>2548</v>
      </c>
      <c r="T77" s="185" t="s">
        <v>2548</v>
      </c>
      <c r="U77" s="185" t="s">
        <v>2548</v>
      </c>
      <c r="V77" s="185" t="s">
        <v>2548</v>
      </c>
      <c r="W77" s="185" t="s">
        <v>2548</v>
      </c>
      <c r="X77" s="185" t="s">
        <v>2548</v>
      </c>
      <c r="Y77" s="185" t="s">
        <v>2548</v>
      </c>
      <c r="Z77" s="185" t="s">
        <v>2548</v>
      </c>
      <c r="AA77" s="185">
        <v>0</v>
      </c>
      <c r="AB77" s="190">
        <v>0</v>
      </c>
      <c r="AC77" s="183">
        <v>0</v>
      </c>
      <c r="AD77" s="199">
        <v>3447294</v>
      </c>
      <c r="AE77" s="183">
        <v>0</v>
      </c>
      <c r="AF77" s="513"/>
      <c r="AG77" s="512"/>
    </row>
    <row r="78" spans="1:33" ht="13.15">
      <c r="A78" s="929"/>
      <c r="B78" s="104" t="s">
        <v>233</v>
      </c>
      <c r="C78" s="187" t="s">
        <v>234</v>
      </c>
      <c r="D78" s="185" t="s">
        <v>2548</v>
      </c>
      <c r="E78" s="185" t="s">
        <v>2548</v>
      </c>
      <c r="F78" s="185" t="s">
        <v>2548</v>
      </c>
      <c r="G78" s="185" t="s">
        <v>2548</v>
      </c>
      <c r="H78" s="185" t="s">
        <v>2548</v>
      </c>
      <c r="I78" s="185" t="s">
        <v>2548</v>
      </c>
      <c r="J78" s="185" t="s">
        <v>2548</v>
      </c>
      <c r="K78" s="185" t="s">
        <v>2548</v>
      </c>
      <c r="L78" s="185" t="s">
        <v>2548</v>
      </c>
      <c r="M78" s="185" t="s">
        <v>2548</v>
      </c>
      <c r="N78" s="185" t="s">
        <v>2548</v>
      </c>
      <c r="O78" s="185" t="s">
        <v>2548</v>
      </c>
      <c r="P78" s="185" t="s">
        <v>2548</v>
      </c>
      <c r="Q78" s="185" t="s">
        <v>2548</v>
      </c>
      <c r="R78" s="185" t="s">
        <v>2548</v>
      </c>
      <c r="S78" s="185" t="s">
        <v>2548</v>
      </c>
      <c r="T78" s="185" t="s">
        <v>2548</v>
      </c>
      <c r="U78" s="185" t="s">
        <v>2548</v>
      </c>
      <c r="V78" s="185" t="s">
        <v>2548</v>
      </c>
      <c r="W78" s="185" t="s">
        <v>2548</v>
      </c>
      <c r="X78" s="185" t="s">
        <v>2548</v>
      </c>
      <c r="Y78" s="185" t="s">
        <v>2548</v>
      </c>
      <c r="Z78" s="185" t="s">
        <v>2548</v>
      </c>
      <c r="AA78" s="185">
        <v>370</v>
      </c>
      <c r="AB78" s="190">
        <v>370</v>
      </c>
      <c r="AC78" s="183">
        <v>11.9</v>
      </c>
      <c r="AD78" s="199">
        <v>3704853</v>
      </c>
      <c r="AE78" s="183">
        <v>0.1</v>
      </c>
      <c r="AF78" s="513"/>
      <c r="AG78" s="512"/>
    </row>
    <row r="79" spans="1:33" ht="13.15">
      <c r="A79" s="929"/>
      <c r="B79" s="104" t="s">
        <v>235</v>
      </c>
      <c r="C79" s="187" t="s">
        <v>236</v>
      </c>
      <c r="D79" s="185" t="s">
        <v>2548</v>
      </c>
      <c r="E79" s="185" t="s">
        <v>2548</v>
      </c>
      <c r="F79" s="185" t="s">
        <v>2548</v>
      </c>
      <c r="G79" s="185" t="s">
        <v>2548</v>
      </c>
      <c r="H79" s="185" t="s">
        <v>2548</v>
      </c>
      <c r="I79" s="185" t="s">
        <v>2548</v>
      </c>
      <c r="J79" s="185" t="s">
        <v>2548</v>
      </c>
      <c r="K79" s="185" t="s">
        <v>2548</v>
      </c>
      <c r="L79" s="185" t="s">
        <v>2548</v>
      </c>
      <c r="M79" s="185" t="s">
        <v>2548</v>
      </c>
      <c r="N79" s="185" t="s">
        <v>2548</v>
      </c>
      <c r="O79" s="185" t="s">
        <v>2548</v>
      </c>
      <c r="P79" s="185" t="s">
        <v>2548</v>
      </c>
      <c r="Q79" s="185" t="s">
        <v>2548</v>
      </c>
      <c r="R79" s="185" t="s">
        <v>2548</v>
      </c>
      <c r="S79" s="185" t="s">
        <v>2548</v>
      </c>
      <c r="T79" s="185" t="s">
        <v>2548</v>
      </c>
      <c r="U79" s="185" t="s">
        <v>2548</v>
      </c>
      <c r="V79" s="185" t="s">
        <v>2548</v>
      </c>
      <c r="W79" s="185" t="s">
        <v>2548</v>
      </c>
      <c r="X79" s="185" t="s">
        <v>2548</v>
      </c>
      <c r="Y79" s="185" t="s">
        <v>2548</v>
      </c>
      <c r="Z79" s="185" t="s">
        <v>2548</v>
      </c>
      <c r="AA79" s="185">
        <v>424</v>
      </c>
      <c r="AB79" s="190">
        <v>424</v>
      </c>
      <c r="AC79" s="183">
        <v>13.6</v>
      </c>
      <c r="AD79" s="199">
        <v>2356954</v>
      </c>
      <c r="AE79" s="183">
        <v>0.2</v>
      </c>
      <c r="AF79" s="513"/>
      <c r="AG79" s="512"/>
    </row>
    <row r="80" spans="1:33" ht="13.15">
      <c r="A80" s="929"/>
      <c r="B80" s="189" t="s">
        <v>237</v>
      </c>
      <c r="C80" s="189" t="s">
        <v>238</v>
      </c>
      <c r="D80" s="190" t="s">
        <v>2548</v>
      </c>
      <c r="E80" s="190" t="s">
        <v>2548</v>
      </c>
      <c r="F80" s="190" t="s">
        <v>2548</v>
      </c>
      <c r="G80" s="190" t="s">
        <v>2548</v>
      </c>
      <c r="H80" s="190" t="s">
        <v>2548</v>
      </c>
      <c r="I80" s="190" t="s">
        <v>2548</v>
      </c>
      <c r="J80" s="190" t="s">
        <v>2548</v>
      </c>
      <c r="K80" s="190" t="s">
        <v>2548</v>
      </c>
      <c r="L80" s="190" t="s">
        <v>2548</v>
      </c>
      <c r="M80" s="190" t="s">
        <v>2548</v>
      </c>
      <c r="N80" s="190" t="s">
        <v>2548</v>
      </c>
      <c r="O80" s="190" t="s">
        <v>2548</v>
      </c>
      <c r="P80" s="190" t="s">
        <v>2548</v>
      </c>
      <c r="Q80" s="190" t="s">
        <v>2548</v>
      </c>
      <c r="R80" s="190" t="s">
        <v>2548</v>
      </c>
      <c r="S80" s="190" t="s">
        <v>2548</v>
      </c>
      <c r="T80" s="190" t="s">
        <v>2548</v>
      </c>
      <c r="U80" s="190" t="s">
        <v>2548</v>
      </c>
      <c r="V80" s="190" t="s">
        <v>2548</v>
      </c>
      <c r="W80" s="190" t="s">
        <v>2548</v>
      </c>
      <c r="X80" s="190" t="s">
        <v>2548</v>
      </c>
      <c r="Y80" s="190" t="s">
        <v>2548</v>
      </c>
      <c r="Z80" s="190" t="s">
        <v>2548</v>
      </c>
      <c r="AA80" s="190">
        <v>527</v>
      </c>
      <c r="AB80" s="190">
        <v>527</v>
      </c>
      <c r="AC80" s="183">
        <v>16.899999999999999</v>
      </c>
      <c r="AD80" s="199">
        <v>1332359</v>
      </c>
      <c r="AE80" s="183">
        <v>0.4</v>
      </c>
      <c r="AF80" s="513"/>
      <c r="AG80" s="512"/>
    </row>
    <row r="81" spans="1:33" ht="13.15">
      <c r="A81" s="929"/>
      <c r="B81" s="15" t="s">
        <v>239</v>
      </c>
      <c r="C81" s="191" t="s">
        <v>70</v>
      </c>
      <c r="D81" s="190" t="s">
        <v>2548</v>
      </c>
      <c r="E81" s="190" t="s">
        <v>2548</v>
      </c>
      <c r="F81" s="190" t="s">
        <v>2548</v>
      </c>
      <c r="G81" s="190" t="s">
        <v>2548</v>
      </c>
      <c r="H81" s="190" t="s">
        <v>2548</v>
      </c>
      <c r="I81" s="190" t="s">
        <v>2548</v>
      </c>
      <c r="J81" s="190" t="s">
        <v>2548</v>
      </c>
      <c r="K81" s="190" t="s">
        <v>2548</v>
      </c>
      <c r="L81" s="190" t="s">
        <v>2548</v>
      </c>
      <c r="M81" s="190" t="s">
        <v>2548</v>
      </c>
      <c r="N81" s="190" t="s">
        <v>2548</v>
      </c>
      <c r="O81" s="190" t="s">
        <v>2548</v>
      </c>
      <c r="P81" s="190" t="s">
        <v>2548</v>
      </c>
      <c r="Q81" s="190" t="s">
        <v>2548</v>
      </c>
      <c r="R81" s="190" t="s">
        <v>2548</v>
      </c>
      <c r="S81" s="190" t="s">
        <v>2548</v>
      </c>
      <c r="T81" s="190" t="s">
        <v>2548</v>
      </c>
      <c r="U81" s="190" t="s">
        <v>2548</v>
      </c>
      <c r="V81" s="190" t="s">
        <v>2548</v>
      </c>
      <c r="W81" s="190" t="s">
        <v>2548</v>
      </c>
      <c r="X81" s="190" t="s">
        <v>2548</v>
      </c>
      <c r="Y81" s="190" t="s">
        <v>2548</v>
      </c>
      <c r="Z81" s="190" t="s">
        <v>2548</v>
      </c>
      <c r="AA81" s="190">
        <v>473</v>
      </c>
      <c r="AB81" s="190">
        <v>473</v>
      </c>
      <c r="AC81" s="183">
        <v>15.2</v>
      </c>
      <c r="AD81" s="199">
        <v>2446173</v>
      </c>
      <c r="AE81" s="183">
        <v>0.2</v>
      </c>
      <c r="AF81" s="513"/>
      <c r="AG81" s="512"/>
    </row>
    <row r="82" spans="1:33" ht="29.25" customHeight="1">
      <c r="A82" s="930" t="s">
        <v>214</v>
      </c>
      <c r="B82" s="15" t="s">
        <v>216</v>
      </c>
      <c r="C82" s="103" t="s">
        <v>1017</v>
      </c>
      <c r="D82" s="182">
        <v>54269</v>
      </c>
      <c r="E82" s="182">
        <v>94626</v>
      </c>
      <c r="F82" s="182">
        <v>151530</v>
      </c>
      <c r="G82" s="182">
        <v>219348</v>
      </c>
      <c r="H82" s="182">
        <v>248446</v>
      </c>
      <c r="I82" s="182">
        <v>169407</v>
      </c>
      <c r="J82" s="182">
        <v>162341</v>
      </c>
      <c r="K82" s="182">
        <v>170131</v>
      </c>
      <c r="L82" s="182">
        <v>138449</v>
      </c>
      <c r="M82" s="182">
        <v>91704</v>
      </c>
      <c r="N82" s="182">
        <v>89716</v>
      </c>
      <c r="O82" s="182">
        <v>90708</v>
      </c>
      <c r="P82" s="182">
        <v>109912</v>
      </c>
      <c r="Q82" s="182">
        <v>111707</v>
      </c>
      <c r="R82" s="182">
        <v>72493</v>
      </c>
      <c r="S82" s="182">
        <v>64922</v>
      </c>
      <c r="T82" s="182">
        <v>70487</v>
      </c>
      <c r="U82" s="182">
        <v>32848</v>
      </c>
      <c r="V82" s="182">
        <v>47111</v>
      </c>
      <c r="W82" s="182">
        <v>51435</v>
      </c>
      <c r="X82" s="182">
        <v>58413</v>
      </c>
      <c r="Y82" s="182">
        <v>66387</v>
      </c>
      <c r="Z82" s="182">
        <v>71824</v>
      </c>
      <c r="AA82" s="182">
        <v>16119</v>
      </c>
      <c r="AB82" s="182">
        <v>2454333</v>
      </c>
      <c r="AC82" s="183">
        <v>100</v>
      </c>
      <c r="AD82" s="199">
        <v>26663064</v>
      </c>
      <c r="AE82" s="183">
        <v>92</v>
      </c>
      <c r="AF82" s="43"/>
      <c r="AG82" s="512"/>
    </row>
    <row r="83" spans="1:33" ht="13.15">
      <c r="A83" s="929"/>
      <c r="B83" s="15" t="s">
        <v>217</v>
      </c>
      <c r="C83" s="103" t="s">
        <v>218</v>
      </c>
      <c r="D83" s="184">
        <v>46923</v>
      </c>
      <c r="E83" s="184">
        <v>79452</v>
      </c>
      <c r="F83" s="184">
        <v>124320</v>
      </c>
      <c r="G83" s="184">
        <v>180061</v>
      </c>
      <c r="H83" s="184">
        <v>204401</v>
      </c>
      <c r="I83" s="184">
        <v>143075</v>
      </c>
      <c r="J83" s="184">
        <v>136337</v>
      </c>
      <c r="K83" s="184">
        <v>142524</v>
      </c>
      <c r="L83" s="184">
        <v>118458</v>
      </c>
      <c r="M83" s="184">
        <v>76689</v>
      </c>
      <c r="N83" s="184">
        <v>73675</v>
      </c>
      <c r="O83" s="184">
        <v>75296</v>
      </c>
      <c r="P83" s="184">
        <v>91275</v>
      </c>
      <c r="Q83" s="184">
        <v>91470</v>
      </c>
      <c r="R83" s="184">
        <v>58056</v>
      </c>
      <c r="S83" s="184">
        <v>51134</v>
      </c>
      <c r="T83" s="184">
        <v>53667</v>
      </c>
      <c r="U83" s="184">
        <v>23265</v>
      </c>
      <c r="V83" s="184">
        <v>35532</v>
      </c>
      <c r="W83" s="184">
        <v>41096</v>
      </c>
      <c r="X83" s="184">
        <v>46720</v>
      </c>
      <c r="Y83" s="184">
        <v>49904</v>
      </c>
      <c r="Z83" s="184">
        <v>56134</v>
      </c>
      <c r="AA83" s="184">
        <v>13225</v>
      </c>
      <c r="AB83" s="184">
        <v>2012689</v>
      </c>
      <c r="AC83" s="183">
        <v>82</v>
      </c>
      <c r="AD83" s="199">
        <v>22884532</v>
      </c>
      <c r="AE83" s="183">
        <v>87.9</v>
      </c>
      <c r="AF83" s="43"/>
      <c r="AG83" s="512"/>
    </row>
    <row r="84" spans="1:33">
      <c r="A84" s="929"/>
      <c r="B84" s="104" t="s">
        <v>219</v>
      </c>
      <c r="C84" s="105" t="s">
        <v>220</v>
      </c>
      <c r="D84" s="6">
        <v>3876</v>
      </c>
      <c r="E84" s="6">
        <v>6909</v>
      </c>
      <c r="F84" s="6">
        <v>10245</v>
      </c>
      <c r="G84" s="6">
        <v>15208</v>
      </c>
      <c r="H84" s="6">
        <v>16983</v>
      </c>
      <c r="I84" s="6">
        <v>10799</v>
      </c>
      <c r="J84" s="6">
        <v>10760</v>
      </c>
      <c r="K84" s="6">
        <v>10277</v>
      </c>
      <c r="L84" s="6">
        <v>7854</v>
      </c>
      <c r="M84" s="6">
        <v>4886</v>
      </c>
      <c r="N84" s="6">
        <v>3940</v>
      </c>
      <c r="O84" s="6">
        <v>4029</v>
      </c>
      <c r="P84" s="6">
        <v>5241</v>
      </c>
      <c r="Q84" s="6">
        <v>6382</v>
      </c>
      <c r="R84" s="6">
        <v>4532</v>
      </c>
      <c r="S84" s="6">
        <v>3400</v>
      </c>
      <c r="T84" s="6">
        <v>3607</v>
      </c>
      <c r="U84" s="6">
        <v>1309</v>
      </c>
      <c r="V84" s="6">
        <v>2067</v>
      </c>
      <c r="W84" s="6">
        <v>2425</v>
      </c>
      <c r="X84" s="6">
        <v>2273</v>
      </c>
      <c r="Y84" s="6">
        <v>2448</v>
      </c>
      <c r="Z84" s="6">
        <v>4044</v>
      </c>
      <c r="AA84" s="6">
        <v>1307</v>
      </c>
      <c r="AB84" s="6">
        <v>144801</v>
      </c>
      <c r="AC84" s="186">
        <v>5.9</v>
      </c>
      <c r="AD84" s="19">
        <v>1151431</v>
      </c>
      <c r="AE84" s="186">
        <v>125.8</v>
      </c>
      <c r="AF84" s="43"/>
      <c r="AG84" s="512"/>
    </row>
    <row r="85" spans="1:33">
      <c r="A85" s="929"/>
      <c r="B85" s="104" t="s">
        <v>221</v>
      </c>
      <c r="C85" s="187" t="s">
        <v>222</v>
      </c>
      <c r="D85" s="6">
        <v>9807</v>
      </c>
      <c r="E85" s="6">
        <v>18627</v>
      </c>
      <c r="F85" s="6">
        <v>31224</v>
      </c>
      <c r="G85" s="6">
        <v>44032</v>
      </c>
      <c r="H85" s="6">
        <v>45078</v>
      </c>
      <c r="I85" s="6">
        <v>29926</v>
      </c>
      <c r="J85" s="6">
        <v>31471</v>
      </c>
      <c r="K85" s="6">
        <v>30732</v>
      </c>
      <c r="L85" s="6">
        <v>24629</v>
      </c>
      <c r="M85" s="6">
        <v>14695</v>
      </c>
      <c r="N85" s="6">
        <v>17211</v>
      </c>
      <c r="O85" s="6">
        <v>17519</v>
      </c>
      <c r="P85" s="6">
        <v>22420</v>
      </c>
      <c r="Q85" s="6">
        <v>22821</v>
      </c>
      <c r="R85" s="6">
        <v>12762</v>
      </c>
      <c r="S85" s="6">
        <v>11584</v>
      </c>
      <c r="T85" s="6">
        <v>10866</v>
      </c>
      <c r="U85" s="6">
        <v>4053</v>
      </c>
      <c r="V85" s="6">
        <v>6736</v>
      </c>
      <c r="W85" s="6">
        <v>8371</v>
      </c>
      <c r="X85" s="6">
        <v>9373</v>
      </c>
      <c r="Y85" s="6">
        <v>10089</v>
      </c>
      <c r="Z85" s="6">
        <v>10636</v>
      </c>
      <c r="AA85" s="6">
        <v>2549</v>
      </c>
      <c r="AB85" s="6">
        <v>447211</v>
      </c>
      <c r="AC85" s="186">
        <v>18.2</v>
      </c>
      <c r="AD85" s="19">
        <v>3083916</v>
      </c>
      <c r="AE85" s="186">
        <v>145</v>
      </c>
      <c r="AF85" s="43"/>
      <c r="AG85" s="512"/>
    </row>
    <row r="86" spans="1:33">
      <c r="A86" s="929"/>
      <c r="B86" s="104" t="s">
        <v>223</v>
      </c>
      <c r="C86" s="187" t="s">
        <v>224</v>
      </c>
      <c r="D86" s="6">
        <v>4904</v>
      </c>
      <c r="E86" s="6">
        <v>9454</v>
      </c>
      <c r="F86" s="6">
        <v>15907</v>
      </c>
      <c r="G86" s="6">
        <v>24523</v>
      </c>
      <c r="H86" s="6">
        <v>24595</v>
      </c>
      <c r="I86" s="6">
        <v>19202</v>
      </c>
      <c r="J86" s="6">
        <v>17730</v>
      </c>
      <c r="K86" s="6">
        <v>19213</v>
      </c>
      <c r="L86" s="6">
        <v>15806</v>
      </c>
      <c r="M86" s="6">
        <v>9311</v>
      </c>
      <c r="N86" s="6">
        <v>10624</v>
      </c>
      <c r="O86" s="6">
        <v>12979</v>
      </c>
      <c r="P86" s="6">
        <v>15570</v>
      </c>
      <c r="Q86" s="6">
        <v>16478</v>
      </c>
      <c r="R86" s="6">
        <v>9826</v>
      </c>
      <c r="S86" s="6">
        <v>9568</v>
      </c>
      <c r="T86" s="6">
        <v>10785</v>
      </c>
      <c r="U86" s="6">
        <v>4269</v>
      </c>
      <c r="V86" s="6">
        <v>6052</v>
      </c>
      <c r="W86" s="6">
        <v>6282</v>
      </c>
      <c r="X86" s="6">
        <v>7417</v>
      </c>
      <c r="Y86" s="6">
        <v>6737</v>
      </c>
      <c r="Z86" s="6">
        <v>6816</v>
      </c>
      <c r="AA86" s="6">
        <v>1877</v>
      </c>
      <c r="AB86" s="6">
        <v>285925</v>
      </c>
      <c r="AC86" s="186">
        <v>11.6</v>
      </c>
      <c r="AD86" s="19">
        <v>2277910</v>
      </c>
      <c r="AE86" s="186">
        <v>125.5</v>
      </c>
      <c r="AF86" s="43"/>
      <c r="AG86" s="512"/>
    </row>
    <row r="87" spans="1:33">
      <c r="A87" s="929"/>
      <c r="B87" s="104" t="s">
        <v>225</v>
      </c>
      <c r="C87" s="187" t="s">
        <v>226</v>
      </c>
      <c r="D87" s="6">
        <v>4633</v>
      </c>
      <c r="E87" s="6">
        <v>6149</v>
      </c>
      <c r="F87" s="6">
        <v>8907</v>
      </c>
      <c r="G87" s="6">
        <v>15467</v>
      </c>
      <c r="H87" s="6">
        <v>15838</v>
      </c>
      <c r="I87" s="6">
        <v>11354</v>
      </c>
      <c r="J87" s="6">
        <v>9925</v>
      </c>
      <c r="K87" s="6">
        <v>12132</v>
      </c>
      <c r="L87" s="6">
        <v>10438</v>
      </c>
      <c r="M87" s="6">
        <v>6543</v>
      </c>
      <c r="N87" s="6">
        <v>6638</v>
      </c>
      <c r="O87" s="6">
        <v>6488</v>
      </c>
      <c r="P87" s="6">
        <v>8334</v>
      </c>
      <c r="Q87" s="6">
        <v>7665</v>
      </c>
      <c r="R87" s="6">
        <v>4770</v>
      </c>
      <c r="S87" s="6">
        <v>4266</v>
      </c>
      <c r="T87" s="6">
        <v>4405</v>
      </c>
      <c r="U87" s="6">
        <v>2342</v>
      </c>
      <c r="V87" s="6">
        <v>3342</v>
      </c>
      <c r="W87" s="6">
        <v>3941</v>
      </c>
      <c r="X87" s="6">
        <v>3622</v>
      </c>
      <c r="Y87" s="6">
        <v>4172</v>
      </c>
      <c r="Z87" s="6">
        <v>4016</v>
      </c>
      <c r="AA87" s="6">
        <v>1204</v>
      </c>
      <c r="AB87" s="6">
        <v>166591</v>
      </c>
      <c r="AC87" s="186">
        <v>6.8</v>
      </c>
      <c r="AD87" s="19">
        <v>1967539</v>
      </c>
      <c r="AE87" s="186">
        <v>84.7</v>
      </c>
      <c r="AF87" s="43"/>
      <c r="AG87" s="512"/>
    </row>
    <row r="88" spans="1:33">
      <c r="A88" s="929"/>
      <c r="B88" s="104" t="s">
        <v>227</v>
      </c>
      <c r="C88" s="187" t="s">
        <v>228</v>
      </c>
      <c r="D88" s="6">
        <v>8007</v>
      </c>
      <c r="E88" s="6">
        <v>12182</v>
      </c>
      <c r="F88" s="6">
        <v>20742</v>
      </c>
      <c r="G88" s="6">
        <v>28876</v>
      </c>
      <c r="H88" s="6">
        <v>29192</v>
      </c>
      <c r="I88" s="6">
        <v>18611</v>
      </c>
      <c r="J88" s="6">
        <v>19041</v>
      </c>
      <c r="K88" s="6">
        <v>18177</v>
      </c>
      <c r="L88" s="6">
        <v>14873</v>
      </c>
      <c r="M88" s="6">
        <v>10249</v>
      </c>
      <c r="N88" s="6">
        <v>9486</v>
      </c>
      <c r="O88" s="6">
        <v>12482</v>
      </c>
      <c r="P88" s="6">
        <v>14507</v>
      </c>
      <c r="Q88" s="6">
        <v>14243</v>
      </c>
      <c r="R88" s="6">
        <v>8111</v>
      </c>
      <c r="S88" s="6">
        <v>6530</v>
      </c>
      <c r="T88" s="6">
        <v>6333</v>
      </c>
      <c r="U88" s="6">
        <v>2302</v>
      </c>
      <c r="V88" s="6">
        <v>4010</v>
      </c>
      <c r="W88" s="6">
        <v>4549</v>
      </c>
      <c r="X88" s="6">
        <v>4713</v>
      </c>
      <c r="Y88" s="6">
        <v>5141</v>
      </c>
      <c r="Z88" s="6">
        <v>6007</v>
      </c>
      <c r="AA88" s="6">
        <v>2253</v>
      </c>
      <c r="AB88" s="6">
        <v>280617</v>
      </c>
      <c r="AC88" s="186">
        <v>11.4</v>
      </c>
      <c r="AD88" s="19">
        <v>2366525</v>
      </c>
      <c r="AE88" s="186">
        <v>118.6</v>
      </c>
      <c r="AF88" s="43"/>
      <c r="AG88" s="512"/>
    </row>
    <row r="89" spans="1:33">
      <c r="A89" s="929"/>
      <c r="B89" s="104" t="s">
        <v>229</v>
      </c>
      <c r="C89" s="188" t="s">
        <v>230</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4042</v>
      </c>
      <c r="T89" s="6">
        <v>4595</v>
      </c>
      <c r="U89" s="6">
        <v>2744</v>
      </c>
      <c r="V89" s="6">
        <v>3862</v>
      </c>
      <c r="W89" s="6">
        <v>4865</v>
      </c>
      <c r="X89" s="6">
        <v>4914</v>
      </c>
      <c r="Y89" s="6">
        <v>4442</v>
      </c>
      <c r="Z89" s="6">
        <v>4707</v>
      </c>
      <c r="AA89" s="6">
        <v>677</v>
      </c>
      <c r="AB89" s="6">
        <v>156315</v>
      </c>
      <c r="AC89" s="186">
        <v>6.4</v>
      </c>
      <c r="AD89" s="19">
        <v>2528111</v>
      </c>
      <c r="AE89" s="186">
        <v>61.8</v>
      </c>
      <c r="AF89" s="43"/>
      <c r="AG89" s="512"/>
    </row>
    <row r="90" spans="1:33">
      <c r="A90" s="929"/>
      <c r="B90" s="104" t="s">
        <v>231</v>
      </c>
      <c r="C90" s="187" t="s">
        <v>232</v>
      </c>
      <c r="D90" s="6">
        <v>5106</v>
      </c>
      <c r="E90" s="6">
        <v>6910</v>
      </c>
      <c r="F90" s="6">
        <v>8680</v>
      </c>
      <c r="G90" s="6">
        <v>12809</v>
      </c>
      <c r="H90" s="6">
        <v>21015</v>
      </c>
      <c r="I90" s="6">
        <v>15141</v>
      </c>
      <c r="J90" s="6">
        <v>12476</v>
      </c>
      <c r="K90" s="6">
        <v>13067</v>
      </c>
      <c r="L90" s="6">
        <v>10034</v>
      </c>
      <c r="M90" s="6">
        <v>7811</v>
      </c>
      <c r="N90" s="6">
        <v>6290</v>
      </c>
      <c r="O90" s="6">
        <v>5296</v>
      </c>
      <c r="P90" s="6">
        <v>3946</v>
      </c>
      <c r="Q90" s="6">
        <v>4745</v>
      </c>
      <c r="R90" s="6">
        <v>3525</v>
      </c>
      <c r="S90" s="6">
        <v>3498</v>
      </c>
      <c r="T90" s="6">
        <v>3396</v>
      </c>
      <c r="U90" s="6">
        <v>1217</v>
      </c>
      <c r="V90" s="6">
        <v>2657</v>
      </c>
      <c r="W90" s="6">
        <v>2577</v>
      </c>
      <c r="X90" s="6">
        <v>4088</v>
      </c>
      <c r="Y90" s="6">
        <v>6198</v>
      </c>
      <c r="Z90" s="6">
        <v>7047</v>
      </c>
      <c r="AA90" s="6">
        <v>587</v>
      </c>
      <c r="AB90" s="6">
        <v>168116</v>
      </c>
      <c r="AC90" s="186">
        <v>6.8</v>
      </c>
      <c r="AD90" s="19">
        <v>3447294</v>
      </c>
      <c r="AE90" s="186">
        <v>48.8</v>
      </c>
      <c r="AF90" s="43"/>
      <c r="AG90" s="512"/>
    </row>
    <row r="91" spans="1:33">
      <c r="A91" s="929"/>
      <c r="B91" s="104" t="s">
        <v>233</v>
      </c>
      <c r="C91" s="187" t="s">
        <v>234</v>
      </c>
      <c r="D91" s="6">
        <v>4374</v>
      </c>
      <c r="E91" s="6">
        <v>7509</v>
      </c>
      <c r="F91" s="6">
        <v>12567</v>
      </c>
      <c r="G91" s="6">
        <v>17029</v>
      </c>
      <c r="H91" s="6">
        <v>23544</v>
      </c>
      <c r="I91" s="6">
        <v>16306</v>
      </c>
      <c r="J91" s="6">
        <v>14386</v>
      </c>
      <c r="K91" s="6">
        <v>15468</v>
      </c>
      <c r="L91" s="6">
        <v>13969</v>
      </c>
      <c r="M91" s="6">
        <v>9421</v>
      </c>
      <c r="N91" s="6">
        <v>8588</v>
      </c>
      <c r="O91" s="6">
        <v>6964</v>
      </c>
      <c r="P91" s="6">
        <v>8345</v>
      </c>
      <c r="Q91" s="6">
        <v>7065</v>
      </c>
      <c r="R91" s="6">
        <v>6359</v>
      </c>
      <c r="S91" s="6">
        <v>5121</v>
      </c>
      <c r="T91" s="6">
        <v>4925</v>
      </c>
      <c r="U91" s="6">
        <v>2725</v>
      </c>
      <c r="V91" s="6">
        <v>3475</v>
      </c>
      <c r="W91" s="6">
        <v>4164</v>
      </c>
      <c r="X91" s="6">
        <v>5986</v>
      </c>
      <c r="Y91" s="6">
        <v>5901</v>
      </c>
      <c r="Z91" s="6">
        <v>7221</v>
      </c>
      <c r="AA91" s="6">
        <v>1496</v>
      </c>
      <c r="AB91" s="6">
        <v>212908</v>
      </c>
      <c r="AC91" s="186">
        <v>8.6999999999999993</v>
      </c>
      <c r="AD91" s="19">
        <v>3704853</v>
      </c>
      <c r="AE91" s="186">
        <v>57.5</v>
      </c>
      <c r="AF91" s="43"/>
      <c r="AG91" s="512"/>
    </row>
    <row r="92" spans="1:33">
      <c r="A92" s="929"/>
      <c r="B92" s="104" t="s">
        <v>235</v>
      </c>
      <c r="C92" s="187" t="s">
        <v>236</v>
      </c>
      <c r="D92" s="6">
        <v>3846</v>
      </c>
      <c r="E92" s="6">
        <v>6396</v>
      </c>
      <c r="F92" s="6">
        <v>8694</v>
      </c>
      <c r="G92" s="6">
        <v>11930</v>
      </c>
      <c r="H92" s="6">
        <v>13971</v>
      </c>
      <c r="I92" s="6">
        <v>10924</v>
      </c>
      <c r="J92" s="6">
        <v>10080</v>
      </c>
      <c r="K92" s="6">
        <v>11340</v>
      </c>
      <c r="L92" s="6">
        <v>10273</v>
      </c>
      <c r="M92" s="6">
        <v>7068</v>
      </c>
      <c r="N92" s="6">
        <v>5063</v>
      </c>
      <c r="O92" s="6">
        <v>4386</v>
      </c>
      <c r="P92" s="6">
        <v>5309</v>
      </c>
      <c r="Q92" s="6">
        <v>4082</v>
      </c>
      <c r="R92" s="6">
        <v>3381</v>
      </c>
      <c r="S92" s="6">
        <v>3125</v>
      </c>
      <c r="T92" s="6">
        <v>4755</v>
      </c>
      <c r="U92" s="6">
        <v>2304</v>
      </c>
      <c r="V92" s="6">
        <v>3331</v>
      </c>
      <c r="W92" s="6">
        <v>3922</v>
      </c>
      <c r="X92" s="6">
        <v>4334</v>
      </c>
      <c r="Y92" s="6">
        <v>4776</v>
      </c>
      <c r="Z92" s="6">
        <v>5640</v>
      </c>
      <c r="AA92" s="6">
        <v>1275</v>
      </c>
      <c r="AB92" s="6">
        <v>150205</v>
      </c>
      <c r="AC92" s="186">
        <v>6.1</v>
      </c>
      <c r="AD92" s="19">
        <v>2356954</v>
      </c>
      <c r="AE92" s="186">
        <v>63.7</v>
      </c>
      <c r="AF92" s="43"/>
      <c r="AG92" s="512"/>
    </row>
    <row r="93" spans="1:33" ht="13.15">
      <c r="A93" s="929"/>
      <c r="B93" s="189" t="s">
        <v>237</v>
      </c>
      <c r="C93" s="189" t="s">
        <v>238</v>
      </c>
      <c r="D93" s="192">
        <v>2253</v>
      </c>
      <c r="E93" s="192">
        <v>5612</v>
      </c>
      <c r="F93" s="192">
        <v>9409</v>
      </c>
      <c r="G93" s="192">
        <v>14335</v>
      </c>
      <c r="H93" s="192">
        <v>13675</v>
      </c>
      <c r="I93" s="192">
        <v>8417</v>
      </c>
      <c r="J93" s="192">
        <v>5559</v>
      </c>
      <c r="K93" s="192">
        <v>6379</v>
      </c>
      <c r="L93" s="192">
        <v>5733</v>
      </c>
      <c r="M93" s="192">
        <v>4791</v>
      </c>
      <c r="N93" s="192">
        <v>4867</v>
      </c>
      <c r="O93" s="192">
        <v>4374</v>
      </c>
      <c r="P93" s="192">
        <v>5890</v>
      </c>
      <c r="Q93" s="192">
        <v>7460</v>
      </c>
      <c r="R93" s="192">
        <v>4190</v>
      </c>
      <c r="S93" s="192">
        <v>4338</v>
      </c>
      <c r="T93" s="192">
        <v>5206</v>
      </c>
      <c r="U93" s="192">
        <v>2143</v>
      </c>
      <c r="V93" s="192">
        <v>2963</v>
      </c>
      <c r="W93" s="192">
        <v>2739</v>
      </c>
      <c r="X93" s="192">
        <v>2681</v>
      </c>
      <c r="Y93" s="192">
        <v>4788</v>
      </c>
      <c r="Z93" s="192">
        <v>4567</v>
      </c>
      <c r="AA93" s="192">
        <v>943</v>
      </c>
      <c r="AB93" s="182">
        <v>133312</v>
      </c>
      <c r="AC93" s="183">
        <v>5.4</v>
      </c>
      <c r="AD93" s="299">
        <v>1332359</v>
      </c>
      <c r="AE93" s="183">
        <v>100.1</v>
      </c>
      <c r="AF93" s="43"/>
      <c r="AG93" s="512"/>
    </row>
    <row r="94" spans="1:33" ht="13.5" thickBot="1">
      <c r="A94" s="931"/>
      <c r="B94" s="404" t="s">
        <v>239</v>
      </c>
      <c r="C94" s="456" t="s">
        <v>70</v>
      </c>
      <c r="D94" s="449">
        <v>5093</v>
      </c>
      <c r="E94" s="449">
        <v>9562</v>
      </c>
      <c r="F94" s="449">
        <v>17801</v>
      </c>
      <c r="G94" s="449">
        <v>24952</v>
      </c>
      <c r="H94" s="449">
        <v>30370</v>
      </c>
      <c r="I94" s="449">
        <v>17915</v>
      </c>
      <c r="J94" s="449">
        <v>20445</v>
      </c>
      <c r="K94" s="449">
        <v>21228</v>
      </c>
      <c r="L94" s="449">
        <v>14258</v>
      </c>
      <c r="M94" s="449">
        <v>10224</v>
      </c>
      <c r="N94" s="449">
        <v>11174</v>
      </c>
      <c r="O94" s="449">
        <v>11038</v>
      </c>
      <c r="P94" s="449">
        <v>12747</v>
      </c>
      <c r="Q94" s="449">
        <v>12777</v>
      </c>
      <c r="R94" s="449">
        <v>10247</v>
      </c>
      <c r="S94" s="449">
        <v>9450</v>
      </c>
      <c r="T94" s="449">
        <v>11614</v>
      </c>
      <c r="U94" s="449">
        <v>7440</v>
      </c>
      <c r="V94" s="449">
        <v>8616</v>
      </c>
      <c r="W94" s="449">
        <v>7600</v>
      </c>
      <c r="X94" s="449">
        <v>9012</v>
      </c>
      <c r="Y94" s="449">
        <v>11695</v>
      </c>
      <c r="Z94" s="502">
        <v>11123</v>
      </c>
      <c r="AA94" s="615">
        <v>1951</v>
      </c>
      <c r="AB94" s="449">
        <v>308332</v>
      </c>
      <c r="AC94" s="457">
        <v>12.6</v>
      </c>
      <c r="AD94" s="407">
        <v>2446173</v>
      </c>
      <c r="AE94" s="457">
        <v>126</v>
      </c>
      <c r="AF94" s="43"/>
      <c r="AG94" s="512"/>
    </row>
    <row r="95" spans="1:33" ht="31.15" customHeight="1" thickTop="1">
      <c r="A95" s="927" t="s">
        <v>3070</v>
      </c>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513"/>
      <c r="AF95" s="512"/>
    </row>
    <row r="96" spans="1:33">
      <c r="A96" s="16" t="s">
        <v>2549</v>
      </c>
      <c r="X96" s="43"/>
      <c r="Y96" s="43"/>
      <c r="AA96" s="43"/>
      <c r="AE96" s="513"/>
      <c r="AF96" s="512"/>
    </row>
    <row r="97" spans="1:30">
      <c r="X97" s="43"/>
      <c r="Y97" s="43"/>
      <c r="AA97" s="43"/>
    </row>
    <row r="98" spans="1:30">
      <c r="A98" s="302" t="s">
        <v>1</v>
      </c>
      <c r="B98" s="303" t="str">
        <f>Contents!C29</f>
        <v>18 Apr 2019</v>
      </c>
      <c r="X98" s="43"/>
      <c r="Y98" s="43"/>
      <c r="AA98" s="43"/>
    </row>
    <row r="99" spans="1:30">
      <c r="A99" s="302" t="s">
        <v>2734</v>
      </c>
      <c r="B99" s="303" t="str">
        <f>Contents!D29</f>
        <v>18 Jul 2019</v>
      </c>
      <c r="X99" s="43"/>
      <c r="Y99" s="43"/>
      <c r="AA99" s="43"/>
    </row>
    <row r="100" spans="1:30">
      <c r="X100" s="43"/>
      <c r="Y100" s="43"/>
      <c r="AA100" s="43"/>
    </row>
    <row r="101" spans="1:30">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row>
    <row r="102" spans="1:30">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row>
    <row r="103" spans="1:30">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row>
    <row r="104" spans="1:30">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row>
    <row r="105" spans="1:30">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row>
    <row r="106" spans="1:30">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row>
    <row r="107" spans="1:30">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row>
    <row r="108" spans="1:30">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row>
    <row r="109" spans="1:30">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row>
    <row r="110" spans="1:30">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row>
    <row r="111" spans="1:30">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row>
    <row r="112" spans="1:30">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row>
    <row r="113" spans="4:30">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row>
    <row r="114" spans="4:30">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row>
    <row r="115" spans="4:30">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row>
    <row r="116" spans="4:30">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row>
    <row r="117" spans="4:30">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row>
    <row r="118" spans="4:30">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row>
    <row r="119" spans="4:30">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row>
    <row r="120" spans="4:30">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row>
    <row r="121" spans="4:30">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row>
    <row r="122" spans="4:30">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row>
    <row r="123" spans="4:30">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row>
    <row r="124" spans="4:30">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row>
    <row r="125" spans="4:30">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row>
    <row r="126" spans="4:30">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row>
    <row r="127" spans="4:30">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row>
    <row r="128" spans="4:30">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row>
    <row r="129" spans="4:29">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row>
    <row r="130" spans="4:29">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row>
    <row r="131" spans="4:29">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row>
    <row r="132" spans="4:29">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row>
    <row r="133" spans="4:29">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row>
    <row r="134" spans="4:29">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row>
    <row r="135" spans="4:29">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row>
    <row r="136" spans="4:29">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row>
    <row r="137" spans="4:29">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row>
    <row r="138" spans="4:29">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row>
    <row r="139" spans="4:29">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row>
    <row r="140" spans="4:29">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row>
    <row r="141" spans="4:29">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row>
    <row r="142" spans="4:29">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row>
    <row r="143" spans="4:29">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row>
    <row r="144" spans="4:29">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row>
    <row r="145" spans="4:29">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row>
    <row r="146" spans="4:29">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row>
    <row r="147" spans="4:29">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row>
    <row r="148" spans="4:29">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row>
    <row r="149" spans="4:29">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row>
    <row r="150" spans="4:29">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row>
    <row r="151" spans="4:29">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row>
    <row r="152" spans="4:29">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row>
    <row r="153" spans="4:29">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row>
    <row r="154" spans="4:29">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row>
    <row r="155" spans="4:29">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row>
    <row r="156" spans="4:29">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row>
    <row r="157" spans="4:29">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row>
    <row r="158" spans="4:29">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row>
    <row r="159" spans="4:29">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row>
    <row r="160" spans="4:29">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row>
    <row r="161" spans="4:29">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row>
    <row r="162" spans="4:29">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row>
    <row r="163" spans="4:29">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row>
    <row r="164" spans="4:29">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row>
    <row r="165" spans="4:29">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row>
    <row r="166" spans="4:29">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row>
    <row r="167" spans="4:29">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row>
    <row r="168" spans="4:29">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row>
    <row r="169" spans="4:29">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row>
    <row r="170" spans="4:29">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row>
    <row r="171" spans="4:29">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row>
    <row r="172" spans="4:29">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row>
    <row r="173" spans="4:29">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row>
    <row r="174" spans="4:29">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row>
    <row r="175" spans="4:29">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row>
    <row r="176" spans="4:29">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row>
    <row r="177" spans="4:29">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row>
    <row r="178" spans="4:29">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row>
    <row r="179" spans="4:29">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row>
    <row r="180" spans="4:29">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row>
    <row r="181" spans="4:29">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row>
    <row r="182" spans="4:29">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row>
  </sheetData>
  <mergeCells count="8">
    <mergeCell ref="A95:AD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75"/>
  <cols>
    <col min="1" max="1" width="12" style="16" customWidth="1"/>
    <col min="2" max="2" width="2" style="16" customWidth="1"/>
    <col min="3" max="3" width="3.73046875" style="16" customWidth="1"/>
    <col min="4" max="4" width="36.73046875" style="16" customWidth="1"/>
    <col min="5" max="5" width="10.59765625" style="20" customWidth="1"/>
    <col min="6" max="6" width="10.265625" style="20" customWidth="1"/>
    <col min="7" max="8" width="10.59765625" style="20" customWidth="1"/>
    <col min="9" max="9" width="11.73046875" style="18" customWidth="1"/>
    <col min="10" max="10" width="17.73046875" style="16" customWidth="1"/>
    <col min="11" max="11" width="12.265625" style="16" customWidth="1"/>
    <col min="12" max="202" width="9" style="16"/>
    <col min="203" max="203" width="0" style="16" hidden="1" customWidth="1"/>
    <col min="204" max="204" width="12.73046875" style="16" customWidth="1"/>
    <col min="205" max="206" width="3.73046875" style="16" customWidth="1"/>
    <col min="207" max="207" width="43" style="16" customWidth="1"/>
    <col min="208" max="208" width="2.265625" style="16" customWidth="1"/>
    <col min="209" max="209" width="30.73046875" style="16" bestFit="1" customWidth="1"/>
    <col min="210" max="458" width="9" style="16"/>
    <col min="459" max="459" width="0" style="16" hidden="1" customWidth="1"/>
    <col min="460" max="460" width="12.73046875" style="16" customWidth="1"/>
    <col min="461" max="462" width="3.73046875" style="16" customWidth="1"/>
    <col min="463" max="463" width="43" style="16" customWidth="1"/>
    <col min="464" max="464" width="2.265625" style="16" customWidth="1"/>
    <col min="465" max="465" width="30.73046875" style="16" bestFit="1" customWidth="1"/>
    <col min="466" max="714" width="9" style="16"/>
    <col min="715" max="715" width="0" style="16" hidden="1" customWidth="1"/>
    <col min="716" max="716" width="12.73046875" style="16" customWidth="1"/>
    <col min="717" max="718" width="3.73046875" style="16" customWidth="1"/>
    <col min="719" max="719" width="43" style="16" customWidth="1"/>
    <col min="720" max="720" width="2.265625" style="16" customWidth="1"/>
    <col min="721" max="721" width="30.73046875" style="16" bestFit="1" customWidth="1"/>
    <col min="722" max="970" width="9" style="16"/>
    <col min="971" max="971" width="0" style="16" hidden="1" customWidth="1"/>
    <col min="972" max="972" width="12.73046875" style="16" customWidth="1"/>
    <col min="973" max="974" width="3.73046875" style="16" customWidth="1"/>
    <col min="975" max="975" width="43" style="16" customWidth="1"/>
    <col min="976" max="976" width="2.265625" style="16" customWidth="1"/>
    <col min="977" max="977" width="30.73046875" style="16" bestFit="1" customWidth="1"/>
    <col min="978" max="1226" width="9" style="16"/>
    <col min="1227" max="1227" width="0" style="16" hidden="1" customWidth="1"/>
    <col min="1228" max="1228" width="12.73046875" style="16" customWidth="1"/>
    <col min="1229" max="1230" width="3.73046875" style="16" customWidth="1"/>
    <col min="1231" max="1231" width="43" style="16" customWidth="1"/>
    <col min="1232" max="1232" width="2.265625" style="16" customWidth="1"/>
    <col min="1233" max="1233" width="30.73046875" style="16" bestFit="1" customWidth="1"/>
    <col min="1234" max="1482" width="9" style="16"/>
    <col min="1483" max="1483" width="0" style="16" hidden="1" customWidth="1"/>
    <col min="1484" max="1484" width="12.73046875" style="16" customWidth="1"/>
    <col min="1485" max="1486" width="3.73046875" style="16" customWidth="1"/>
    <col min="1487" max="1487" width="43" style="16" customWidth="1"/>
    <col min="1488" max="1488" width="2.265625" style="16" customWidth="1"/>
    <col min="1489" max="1489" width="30.73046875" style="16" bestFit="1" customWidth="1"/>
    <col min="1490" max="1738" width="9" style="16"/>
    <col min="1739" max="1739" width="0" style="16" hidden="1" customWidth="1"/>
    <col min="1740" max="1740" width="12.73046875" style="16" customWidth="1"/>
    <col min="1741" max="1742" width="3.73046875" style="16" customWidth="1"/>
    <col min="1743" max="1743" width="43" style="16" customWidth="1"/>
    <col min="1744" max="1744" width="2.265625" style="16" customWidth="1"/>
    <col min="1745" max="1745" width="30.73046875" style="16" bestFit="1" customWidth="1"/>
    <col min="1746" max="1994" width="9" style="16"/>
    <col min="1995" max="1995" width="0" style="16" hidden="1" customWidth="1"/>
    <col min="1996" max="1996" width="12.73046875" style="16" customWidth="1"/>
    <col min="1997" max="1998" width="3.73046875" style="16" customWidth="1"/>
    <col min="1999" max="1999" width="43" style="16" customWidth="1"/>
    <col min="2000" max="2000" width="2.265625" style="16" customWidth="1"/>
    <col min="2001" max="2001" width="30.73046875" style="16" bestFit="1" customWidth="1"/>
    <col min="2002" max="2250" width="9" style="16"/>
    <col min="2251" max="2251" width="0" style="16" hidden="1" customWidth="1"/>
    <col min="2252" max="2252" width="12.73046875" style="16" customWidth="1"/>
    <col min="2253" max="2254" width="3.73046875" style="16" customWidth="1"/>
    <col min="2255" max="2255" width="43" style="16" customWidth="1"/>
    <col min="2256" max="2256" width="2.265625" style="16" customWidth="1"/>
    <col min="2257" max="2257" width="30.73046875" style="16" bestFit="1" customWidth="1"/>
    <col min="2258" max="2506" width="9" style="16"/>
    <col min="2507" max="2507" width="0" style="16" hidden="1" customWidth="1"/>
    <col min="2508" max="2508" width="12.73046875" style="16" customWidth="1"/>
    <col min="2509" max="2510" width="3.73046875" style="16" customWidth="1"/>
    <col min="2511" max="2511" width="43" style="16" customWidth="1"/>
    <col min="2512" max="2512" width="2.265625" style="16" customWidth="1"/>
    <col min="2513" max="2513" width="30.73046875" style="16" bestFit="1" customWidth="1"/>
    <col min="2514" max="2762" width="9" style="16"/>
    <col min="2763" max="2763" width="0" style="16" hidden="1" customWidth="1"/>
    <col min="2764" max="2764" width="12.73046875" style="16" customWidth="1"/>
    <col min="2765" max="2766" width="3.73046875" style="16" customWidth="1"/>
    <col min="2767" max="2767" width="43" style="16" customWidth="1"/>
    <col min="2768" max="2768" width="2.265625" style="16" customWidth="1"/>
    <col min="2769" max="2769" width="30.73046875" style="16" bestFit="1" customWidth="1"/>
    <col min="2770" max="3018" width="9" style="16"/>
    <col min="3019" max="3019" width="0" style="16" hidden="1" customWidth="1"/>
    <col min="3020" max="3020" width="12.73046875" style="16" customWidth="1"/>
    <col min="3021" max="3022" width="3.73046875" style="16" customWidth="1"/>
    <col min="3023" max="3023" width="43" style="16" customWidth="1"/>
    <col min="3024" max="3024" width="2.265625" style="16" customWidth="1"/>
    <col min="3025" max="3025" width="30.73046875" style="16" bestFit="1" customWidth="1"/>
    <col min="3026" max="3274" width="9" style="16"/>
    <col min="3275" max="3275" width="0" style="16" hidden="1" customWidth="1"/>
    <col min="3276" max="3276" width="12.73046875" style="16" customWidth="1"/>
    <col min="3277" max="3278" width="3.73046875" style="16" customWidth="1"/>
    <col min="3279" max="3279" width="43" style="16" customWidth="1"/>
    <col min="3280" max="3280" width="2.265625" style="16" customWidth="1"/>
    <col min="3281" max="3281" width="30.73046875" style="16" bestFit="1" customWidth="1"/>
    <col min="3282" max="3530" width="9" style="16"/>
    <col min="3531" max="3531" width="0" style="16" hidden="1" customWidth="1"/>
    <col min="3532" max="3532" width="12.73046875" style="16" customWidth="1"/>
    <col min="3533" max="3534" width="3.73046875" style="16" customWidth="1"/>
    <col min="3535" max="3535" width="43" style="16" customWidth="1"/>
    <col min="3536" max="3536" width="2.265625" style="16" customWidth="1"/>
    <col min="3537" max="3537" width="30.73046875" style="16" bestFit="1" customWidth="1"/>
    <col min="3538" max="3786" width="9" style="16"/>
    <col min="3787" max="3787" width="0" style="16" hidden="1" customWidth="1"/>
    <col min="3788" max="3788" width="12.73046875" style="16" customWidth="1"/>
    <col min="3789" max="3790" width="3.73046875" style="16" customWidth="1"/>
    <col min="3791" max="3791" width="43" style="16" customWidth="1"/>
    <col min="3792" max="3792" width="2.265625" style="16" customWidth="1"/>
    <col min="3793" max="3793" width="30.73046875" style="16" bestFit="1" customWidth="1"/>
    <col min="3794" max="4042" width="9" style="16"/>
    <col min="4043" max="4043" width="0" style="16" hidden="1" customWidth="1"/>
    <col min="4044" max="4044" width="12.73046875" style="16" customWidth="1"/>
    <col min="4045" max="4046" width="3.73046875" style="16" customWidth="1"/>
    <col min="4047" max="4047" width="43" style="16" customWidth="1"/>
    <col min="4048" max="4048" width="2.265625" style="16" customWidth="1"/>
    <col min="4049" max="4049" width="30.73046875" style="16" bestFit="1" customWidth="1"/>
    <col min="4050" max="4298" width="9" style="16"/>
    <col min="4299" max="4299" width="0" style="16" hidden="1" customWidth="1"/>
    <col min="4300" max="4300" width="12.73046875" style="16" customWidth="1"/>
    <col min="4301" max="4302" width="3.73046875" style="16" customWidth="1"/>
    <col min="4303" max="4303" width="43" style="16" customWidth="1"/>
    <col min="4304" max="4304" width="2.265625" style="16" customWidth="1"/>
    <col min="4305" max="4305" width="30.73046875" style="16" bestFit="1" customWidth="1"/>
    <col min="4306" max="4554" width="9" style="16"/>
    <col min="4555" max="4555" width="0" style="16" hidden="1" customWidth="1"/>
    <col min="4556" max="4556" width="12.73046875" style="16" customWidth="1"/>
    <col min="4557" max="4558" width="3.73046875" style="16" customWidth="1"/>
    <col min="4559" max="4559" width="43" style="16" customWidth="1"/>
    <col min="4560" max="4560" width="2.265625" style="16" customWidth="1"/>
    <col min="4561" max="4561" width="30.73046875" style="16" bestFit="1" customWidth="1"/>
    <col min="4562" max="4810" width="9" style="16"/>
    <col min="4811" max="4811" width="0" style="16" hidden="1" customWidth="1"/>
    <col min="4812" max="4812" width="12.73046875" style="16" customWidth="1"/>
    <col min="4813" max="4814" width="3.73046875" style="16" customWidth="1"/>
    <col min="4815" max="4815" width="43" style="16" customWidth="1"/>
    <col min="4816" max="4816" width="2.265625" style="16" customWidth="1"/>
    <col min="4817" max="4817" width="30.73046875" style="16" bestFit="1" customWidth="1"/>
    <col min="4818" max="5066" width="9" style="16"/>
    <col min="5067" max="5067" width="0" style="16" hidden="1" customWidth="1"/>
    <col min="5068" max="5068" width="12.73046875" style="16" customWidth="1"/>
    <col min="5069" max="5070" width="3.73046875" style="16" customWidth="1"/>
    <col min="5071" max="5071" width="43" style="16" customWidth="1"/>
    <col min="5072" max="5072" width="2.265625" style="16" customWidth="1"/>
    <col min="5073" max="5073" width="30.73046875" style="16" bestFit="1" customWidth="1"/>
    <col min="5074" max="5322" width="9" style="16"/>
    <col min="5323" max="5323" width="0" style="16" hidden="1" customWidth="1"/>
    <col min="5324" max="5324" width="12.73046875" style="16" customWidth="1"/>
    <col min="5325" max="5326" width="3.73046875" style="16" customWidth="1"/>
    <col min="5327" max="5327" width="43" style="16" customWidth="1"/>
    <col min="5328" max="5328" width="2.265625" style="16" customWidth="1"/>
    <col min="5329" max="5329" width="30.73046875" style="16" bestFit="1" customWidth="1"/>
    <col min="5330" max="5578" width="9" style="16"/>
    <col min="5579" max="5579" width="0" style="16" hidden="1" customWidth="1"/>
    <col min="5580" max="5580" width="12.73046875" style="16" customWidth="1"/>
    <col min="5581" max="5582" width="3.73046875" style="16" customWidth="1"/>
    <col min="5583" max="5583" width="43" style="16" customWidth="1"/>
    <col min="5584" max="5584" width="2.265625" style="16" customWidth="1"/>
    <col min="5585" max="5585" width="30.73046875" style="16" bestFit="1" customWidth="1"/>
    <col min="5586" max="5834" width="9" style="16"/>
    <col min="5835" max="5835" width="0" style="16" hidden="1" customWidth="1"/>
    <col min="5836" max="5836" width="12.73046875" style="16" customWidth="1"/>
    <col min="5837" max="5838" width="3.73046875" style="16" customWidth="1"/>
    <col min="5839" max="5839" width="43" style="16" customWidth="1"/>
    <col min="5840" max="5840" width="2.265625" style="16" customWidth="1"/>
    <col min="5841" max="5841" width="30.73046875" style="16" bestFit="1" customWidth="1"/>
    <col min="5842" max="6090" width="9" style="16"/>
    <col min="6091" max="6091" width="0" style="16" hidden="1" customWidth="1"/>
    <col min="6092" max="6092" width="12.73046875" style="16" customWidth="1"/>
    <col min="6093" max="6094" width="3.73046875" style="16" customWidth="1"/>
    <col min="6095" max="6095" width="43" style="16" customWidth="1"/>
    <col min="6096" max="6096" width="2.265625" style="16" customWidth="1"/>
    <col min="6097" max="6097" width="30.73046875" style="16" bestFit="1" customWidth="1"/>
    <col min="6098" max="6346" width="9" style="16"/>
    <col min="6347" max="6347" width="0" style="16" hidden="1" customWidth="1"/>
    <col min="6348" max="6348" width="12.73046875" style="16" customWidth="1"/>
    <col min="6349" max="6350" width="3.73046875" style="16" customWidth="1"/>
    <col min="6351" max="6351" width="43" style="16" customWidth="1"/>
    <col min="6352" max="6352" width="2.265625" style="16" customWidth="1"/>
    <col min="6353" max="6353" width="30.73046875" style="16" bestFit="1" customWidth="1"/>
    <col min="6354" max="6602" width="9" style="16"/>
    <col min="6603" max="6603" width="0" style="16" hidden="1" customWidth="1"/>
    <col min="6604" max="6604" width="12.73046875" style="16" customWidth="1"/>
    <col min="6605" max="6606" width="3.73046875" style="16" customWidth="1"/>
    <col min="6607" max="6607" width="43" style="16" customWidth="1"/>
    <col min="6608" max="6608" width="2.265625" style="16" customWidth="1"/>
    <col min="6609" max="6609" width="30.73046875" style="16" bestFit="1" customWidth="1"/>
    <col min="6610" max="6858" width="9" style="16"/>
    <col min="6859" max="6859" width="0" style="16" hidden="1" customWidth="1"/>
    <col min="6860" max="6860" width="12.73046875" style="16" customWidth="1"/>
    <col min="6861" max="6862" width="3.73046875" style="16" customWidth="1"/>
    <col min="6863" max="6863" width="43" style="16" customWidth="1"/>
    <col min="6864" max="6864" width="2.265625" style="16" customWidth="1"/>
    <col min="6865" max="6865" width="30.73046875" style="16" bestFit="1" customWidth="1"/>
    <col min="6866" max="7114" width="9" style="16"/>
    <col min="7115" max="7115" width="0" style="16" hidden="1" customWidth="1"/>
    <col min="7116" max="7116" width="12.73046875" style="16" customWidth="1"/>
    <col min="7117" max="7118" width="3.73046875" style="16" customWidth="1"/>
    <col min="7119" max="7119" width="43" style="16" customWidth="1"/>
    <col min="7120" max="7120" width="2.265625" style="16" customWidth="1"/>
    <col min="7121" max="7121" width="30.73046875" style="16" bestFit="1" customWidth="1"/>
    <col min="7122" max="7370" width="9" style="16"/>
    <col min="7371" max="7371" width="0" style="16" hidden="1" customWidth="1"/>
    <col min="7372" max="7372" width="12.73046875" style="16" customWidth="1"/>
    <col min="7373" max="7374" width="3.73046875" style="16" customWidth="1"/>
    <col min="7375" max="7375" width="43" style="16" customWidth="1"/>
    <col min="7376" max="7376" width="2.265625" style="16" customWidth="1"/>
    <col min="7377" max="7377" width="30.73046875" style="16" bestFit="1" customWidth="1"/>
    <col min="7378" max="7626" width="9" style="16"/>
    <col min="7627" max="7627" width="0" style="16" hidden="1" customWidth="1"/>
    <col min="7628" max="7628" width="12.73046875" style="16" customWidth="1"/>
    <col min="7629" max="7630" width="3.73046875" style="16" customWidth="1"/>
    <col min="7631" max="7631" width="43" style="16" customWidth="1"/>
    <col min="7632" max="7632" width="2.265625" style="16" customWidth="1"/>
    <col min="7633" max="7633" width="30.73046875" style="16" bestFit="1" customWidth="1"/>
    <col min="7634" max="7882" width="9" style="16"/>
    <col min="7883" max="7883" width="0" style="16" hidden="1" customWidth="1"/>
    <col min="7884" max="7884" width="12.73046875" style="16" customWidth="1"/>
    <col min="7885" max="7886" width="3.73046875" style="16" customWidth="1"/>
    <col min="7887" max="7887" width="43" style="16" customWidth="1"/>
    <col min="7888" max="7888" width="2.265625" style="16" customWidth="1"/>
    <col min="7889" max="7889" width="30.73046875" style="16" bestFit="1" customWidth="1"/>
    <col min="7890" max="8138" width="9" style="16"/>
    <col min="8139" max="8139" width="0" style="16" hidden="1" customWidth="1"/>
    <col min="8140" max="8140" width="12.73046875" style="16" customWidth="1"/>
    <col min="8141" max="8142" width="3.73046875" style="16" customWidth="1"/>
    <col min="8143" max="8143" width="43" style="16" customWidth="1"/>
    <col min="8144" max="8144" width="2.265625" style="16" customWidth="1"/>
    <col min="8145" max="8145" width="30.73046875" style="16" bestFit="1" customWidth="1"/>
    <col min="8146" max="8394" width="9" style="16"/>
    <col min="8395" max="8395" width="0" style="16" hidden="1" customWidth="1"/>
    <col min="8396" max="8396" width="12.73046875" style="16" customWidth="1"/>
    <col min="8397" max="8398" width="3.73046875" style="16" customWidth="1"/>
    <col min="8399" max="8399" width="43" style="16" customWidth="1"/>
    <col min="8400" max="8400" width="2.265625" style="16" customWidth="1"/>
    <col min="8401" max="8401" width="30.73046875" style="16" bestFit="1" customWidth="1"/>
    <col min="8402" max="8650" width="9" style="16"/>
    <col min="8651" max="8651" width="0" style="16" hidden="1" customWidth="1"/>
    <col min="8652" max="8652" width="12.73046875" style="16" customWidth="1"/>
    <col min="8653" max="8654" width="3.73046875" style="16" customWidth="1"/>
    <col min="8655" max="8655" width="43" style="16" customWidth="1"/>
    <col min="8656" max="8656" width="2.265625" style="16" customWidth="1"/>
    <col min="8657" max="8657" width="30.73046875" style="16" bestFit="1" customWidth="1"/>
    <col min="8658" max="8906" width="9" style="16"/>
    <col min="8907" max="8907" width="0" style="16" hidden="1" customWidth="1"/>
    <col min="8908" max="8908" width="12.73046875" style="16" customWidth="1"/>
    <col min="8909" max="8910" width="3.73046875" style="16" customWidth="1"/>
    <col min="8911" max="8911" width="43" style="16" customWidth="1"/>
    <col min="8912" max="8912" width="2.265625" style="16" customWidth="1"/>
    <col min="8913" max="8913" width="30.73046875" style="16" bestFit="1" customWidth="1"/>
    <col min="8914" max="9162" width="9" style="16"/>
    <col min="9163" max="9163" width="0" style="16" hidden="1" customWidth="1"/>
    <col min="9164" max="9164" width="12.73046875" style="16" customWidth="1"/>
    <col min="9165" max="9166" width="3.73046875" style="16" customWidth="1"/>
    <col min="9167" max="9167" width="43" style="16" customWidth="1"/>
    <col min="9168" max="9168" width="2.265625" style="16" customWidth="1"/>
    <col min="9169" max="9169" width="30.73046875" style="16" bestFit="1" customWidth="1"/>
    <col min="9170" max="9418" width="9" style="16"/>
    <col min="9419" max="9419" width="0" style="16" hidden="1" customWidth="1"/>
    <col min="9420" max="9420" width="12.73046875" style="16" customWidth="1"/>
    <col min="9421" max="9422" width="3.73046875" style="16" customWidth="1"/>
    <col min="9423" max="9423" width="43" style="16" customWidth="1"/>
    <col min="9424" max="9424" width="2.265625" style="16" customWidth="1"/>
    <col min="9425" max="9425" width="30.73046875" style="16" bestFit="1" customWidth="1"/>
    <col min="9426" max="9674" width="9" style="16"/>
    <col min="9675" max="9675" width="0" style="16" hidden="1" customWidth="1"/>
    <col min="9676" max="9676" width="12.73046875" style="16" customWidth="1"/>
    <col min="9677" max="9678" width="3.73046875" style="16" customWidth="1"/>
    <col min="9679" max="9679" width="43" style="16" customWidth="1"/>
    <col min="9680" max="9680" width="2.265625" style="16" customWidth="1"/>
    <col min="9681" max="9681" width="30.73046875" style="16" bestFit="1" customWidth="1"/>
    <col min="9682" max="9930" width="9" style="16"/>
    <col min="9931" max="9931" width="0" style="16" hidden="1" customWidth="1"/>
    <col min="9932" max="9932" width="12.73046875" style="16" customWidth="1"/>
    <col min="9933" max="9934" width="3.73046875" style="16" customWidth="1"/>
    <col min="9935" max="9935" width="43" style="16" customWidth="1"/>
    <col min="9936" max="9936" width="2.265625" style="16" customWidth="1"/>
    <col min="9937" max="9937" width="30.73046875" style="16" bestFit="1" customWidth="1"/>
    <col min="9938" max="10186" width="9" style="16"/>
    <col min="10187" max="10187" width="0" style="16" hidden="1" customWidth="1"/>
    <col min="10188" max="10188" width="12.73046875" style="16" customWidth="1"/>
    <col min="10189" max="10190" width="3.73046875" style="16" customWidth="1"/>
    <col min="10191" max="10191" width="43" style="16" customWidth="1"/>
    <col min="10192" max="10192" width="2.265625" style="16" customWidth="1"/>
    <col min="10193" max="10193" width="30.73046875" style="16" bestFit="1" customWidth="1"/>
    <col min="10194" max="10442" width="9" style="16"/>
    <col min="10443" max="10443" width="0" style="16" hidden="1" customWidth="1"/>
    <col min="10444" max="10444" width="12.73046875" style="16" customWidth="1"/>
    <col min="10445" max="10446" width="3.73046875" style="16" customWidth="1"/>
    <col min="10447" max="10447" width="43" style="16" customWidth="1"/>
    <col min="10448" max="10448" width="2.265625" style="16" customWidth="1"/>
    <col min="10449" max="10449" width="30.73046875" style="16" bestFit="1" customWidth="1"/>
    <col min="10450" max="10698" width="9" style="16"/>
    <col min="10699" max="10699" width="0" style="16" hidden="1" customWidth="1"/>
    <col min="10700" max="10700" width="12.73046875" style="16" customWidth="1"/>
    <col min="10701" max="10702" width="3.73046875" style="16" customWidth="1"/>
    <col min="10703" max="10703" width="43" style="16" customWidth="1"/>
    <col min="10704" max="10704" width="2.265625" style="16" customWidth="1"/>
    <col min="10705" max="10705" width="30.73046875" style="16" bestFit="1" customWidth="1"/>
    <col min="10706" max="10954" width="9" style="16"/>
    <col min="10955" max="10955" width="0" style="16" hidden="1" customWidth="1"/>
    <col min="10956" max="10956" width="12.73046875" style="16" customWidth="1"/>
    <col min="10957" max="10958" width="3.73046875" style="16" customWidth="1"/>
    <col min="10959" max="10959" width="43" style="16" customWidth="1"/>
    <col min="10960" max="10960" width="2.265625" style="16" customWidth="1"/>
    <col min="10961" max="10961" width="30.73046875" style="16" bestFit="1" customWidth="1"/>
    <col min="10962" max="11210" width="9" style="16"/>
    <col min="11211" max="11211" width="0" style="16" hidden="1" customWidth="1"/>
    <col min="11212" max="11212" width="12.73046875" style="16" customWidth="1"/>
    <col min="11213" max="11214" width="3.73046875" style="16" customWidth="1"/>
    <col min="11215" max="11215" width="43" style="16" customWidth="1"/>
    <col min="11216" max="11216" width="2.265625" style="16" customWidth="1"/>
    <col min="11217" max="11217" width="30.73046875" style="16" bestFit="1" customWidth="1"/>
    <col min="11218" max="11466" width="9" style="16"/>
    <col min="11467" max="11467" width="0" style="16" hidden="1" customWidth="1"/>
    <col min="11468" max="11468" width="12.73046875" style="16" customWidth="1"/>
    <col min="11469" max="11470" width="3.73046875" style="16" customWidth="1"/>
    <col min="11471" max="11471" width="43" style="16" customWidth="1"/>
    <col min="11472" max="11472" width="2.265625" style="16" customWidth="1"/>
    <col min="11473" max="11473" width="30.73046875" style="16" bestFit="1" customWidth="1"/>
    <col min="11474" max="11722" width="9" style="16"/>
    <col min="11723" max="11723" width="0" style="16" hidden="1" customWidth="1"/>
    <col min="11724" max="11724" width="12.73046875" style="16" customWidth="1"/>
    <col min="11725" max="11726" width="3.73046875" style="16" customWidth="1"/>
    <col min="11727" max="11727" width="43" style="16" customWidth="1"/>
    <col min="11728" max="11728" width="2.265625" style="16" customWidth="1"/>
    <col min="11729" max="11729" width="30.73046875" style="16" bestFit="1" customWidth="1"/>
    <col min="11730" max="11978" width="9" style="16"/>
    <col min="11979" max="11979" width="0" style="16" hidden="1" customWidth="1"/>
    <col min="11980" max="11980" width="12.73046875" style="16" customWidth="1"/>
    <col min="11981" max="11982" width="3.73046875" style="16" customWidth="1"/>
    <col min="11983" max="11983" width="43" style="16" customWidth="1"/>
    <col min="11984" max="11984" width="2.265625" style="16" customWidth="1"/>
    <col min="11985" max="11985" width="30.73046875" style="16" bestFit="1" customWidth="1"/>
    <col min="11986" max="12234" width="9" style="16"/>
    <col min="12235" max="12235" width="0" style="16" hidden="1" customWidth="1"/>
    <col min="12236" max="12236" width="12.73046875" style="16" customWidth="1"/>
    <col min="12237" max="12238" width="3.73046875" style="16" customWidth="1"/>
    <col min="12239" max="12239" width="43" style="16" customWidth="1"/>
    <col min="12240" max="12240" width="2.265625" style="16" customWidth="1"/>
    <col min="12241" max="12241" width="30.73046875" style="16" bestFit="1" customWidth="1"/>
    <col min="12242" max="12490" width="9" style="16"/>
    <col min="12491" max="12491" width="0" style="16" hidden="1" customWidth="1"/>
    <col min="12492" max="12492" width="12.73046875" style="16" customWidth="1"/>
    <col min="12493" max="12494" width="3.73046875" style="16" customWidth="1"/>
    <col min="12495" max="12495" width="43" style="16" customWidth="1"/>
    <col min="12496" max="12496" width="2.265625" style="16" customWidth="1"/>
    <col min="12497" max="12497" width="30.73046875" style="16" bestFit="1" customWidth="1"/>
    <col min="12498" max="12746" width="9" style="16"/>
    <col min="12747" max="12747" width="0" style="16" hidden="1" customWidth="1"/>
    <col min="12748" max="12748" width="12.73046875" style="16" customWidth="1"/>
    <col min="12749" max="12750" width="3.73046875" style="16" customWidth="1"/>
    <col min="12751" max="12751" width="43" style="16" customWidth="1"/>
    <col min="12752" max="12752" width="2.265625" style="16" customWidth="1"/>
    <col min="12753" max="12753" width="30.73046875" style="16" bestFit="1" customWidth="1"/>
    <col min="12754" max="13002" width="9" style="16"/>
    <col min="13003" max="13003" width="0" style="16" hidden="1" customWidth="1"/>
    <col min="13004" max="13004" width="12.73046875" style="16" customWidth="1"/>
    <col min="13005" max="13006" width="3.73046875" style="16" customWidth="1"/>
    <col min="13007" max="13007" width="43" style="16" customWidth="1"/>
    <col min="13008" max="13008" width="2.265625" style="16" customWidth="1"/>
    <col min="13009" max="13009" width="30.73046875" style="16" bestFit="1" customWidth="1"/>
    <col min="13010" max="13258" width="9" style="16"/>
    <col min="13259" max="13259" width="0" style="16" hidden="1" customWidth="1"/>
    <col min="13260" max="13260" width="12.73046875" style="16" customWidth="1"/>
    <col min="13261" max="13262" width="3.73046875" style="16" customWidth="1"/>
    <col min="13263" max="13263" width="43" style="16" customWidth="1"/>
    <col min="13264" max="13264" width="2.265625" style="16" customWidth="1"/>
    <col min="13265" max="13265" width="30.73046875" style="16" bestFit="1" customWidth="1"/>
    <col min="13266" max="13514" width="9" style="16"/>
    <col min="13515" max="13515" width="0" style="16" hidden="1" customWidth="1"/>
    <col min="13516" max="13516" width="12.73046875" style="16" customWidth="1"/>
    <col min="13517" max="13518" width="3.73046875" style="16" customWidth="1"/>
    <col min="13519" max="13519" width="43" style="16" customWidth="1"/>
    <col min="13520" max="13520" width="2.265625" style="16" customWidth="1"/>
    <col min="13521" max="13521" width="30.73046875" style="16" bestFit="1" customWidth="1"/>
    <col min="13522" max="13770" width="9" style="16"/>
    <col min="13771" max="13771" width="0" style="16" hidden="1" customWidth="1"/>
    <col min="13772" max="13772" width="12.73046875" style="16" customWidth="1"/>
    <col min="13773" max="13774" width="3.73046875" style="16" customWidth="1"/>
    <col min="13775" max="13775" width="43" style="16" customWidth="1"/>
    <col min="13776" max="13776" width="2.265625" style="16" customWidth="1"/>
    <col min="13777" max="13777" width="30.73046875" style="16" bestFit="1" customWidth="1"/>
    <col min="13778" max="14026" width="9" style="16"/>
    <col min="14027" max="14027" width="0" style="16" hidden="1" customWidth="1"/>
    <col min="14028" max="14028" width="12.73046875" style="16" customWidth="1"/>
    <col min="14029" max="14030" width="3.73046875" style="16" customWidth="1"/>
    <col min="14031" max="14031" width="43" style="16" customWidth="1"/>
    <col min="14032" max="14032" width="2.265625" style="16" customWidth="1"/>
    <col min="14033" max="14033" width="30.73046875" style="16" bestFit="1" customWidth="1"/>
    <col min="14034" max="14282" width="9" style="16"/>
    <col min="14283" max="14283" width="0" style="16" hidden="1" customWidth="1"/>
    <col min="14284" max="14284" width="12.73046875" style="16" customWidth="1"/>
    <col min="14285" max="14286" width="3.73046875" style="16" customWidth="1"/>
    <col min="14287" max="14287" width="43" style="16" customWidth="1"/>
    <col min="14288" max="14288" width="2.265625" style="16" customWidth="1"/>
    <col min="14289" max="14289" width="30.73046875" style="16" bestFit="1" customWidth="1"/>
    <col min="14290" max="14538" width="9" style="16"/>
    <col min="14539" max="14539" width="0" style="16" hidden="1" customWidth="1"/>
    <col min="14540" max="14540" width="12.73046875" style="16" customWidth="1"/>
    <col min="14541" max="14542" width="3.73046875" style="16" customWidth="1"/>
    <col min="14543" max="14543" width="43" style="16" customWidth="1"/>
    <col min="14544" max="14544" width="2.265625" style="16" customWidth="1"/>
    <col min="14545" max="14545" width="30.73046875" style="16" bestFit="1" customWidth="1"/>
    <col min="14546" max="14794" width="9" style="16"/>
    <col min="14795" max="14795" width="0" style="16" hidden="1" customWidth="1"/>
    <col min="14796" max="14796" width="12.73046875" style="16" customWidth="1"/>
    <col min="14797" max="14798" width="3.73046875" style="16" customWidth="1"/>
    <col min="14799" max="14799" width="43" style="16" customWidth="1"/>
    <col min="14800" max="14800" width="2.265625" style="16" customWidth="1"/>
    <col min="14801" max="14801" width="30.73046875" style="16" bestFit="1" customWidth="1"/>
    <col min="14802" max="15050" width="9" style="16"/>
    <col min="15051" max="15051" width="0" style="16" hidden="1" customWidth="1"/>
    <col min="15052" max="15052" width="12.73046875" style="16" customWidth="1"/>
    <col min="15053" max="15054" width="3.73046875" style="16" customWidth="1"/>
    <col min="15055" max="15055" width="43" style="16" customWidth="1"/>
    <col min="15056" max="15056" width="2.265625" style="16" customWidth="1"/>
    <col min="15057" max="15057" width="30.73046875" style="16" bestFit="1" customWidth="1"/>
    <col min="15058" max="15306" width="9" style="16"/>
    <col min="15307" max="15307" width="0" style="16" hidden="1" customWidth="1"/>
    <col min="15308" max="15308" width="12.73046875" style="16" customWidth="1"/>
    <col min="15309" max="15310" width="3.73046875" style="16" customWidth="1"/>
    <col min="15311" max="15311" width="43" style="16" customWidth="1"/>
    <col min="15312" max="15312" width="2.265625" style="16" customWidth="1"/>
    <col min="15313" max="15313" width="30.73046875" style="16" bestFit="1" customWidth="1"/>
    <col min="15314" max="15562" width="9" style="16"/>
    <col min="15563" max="15563" width="0" style="16" hidden="1" customWidth="1"/>
    <col min="15564" max="15564" width="12.73046875" style="16" customWidth="1"/>
    <col min="15565" max="15566" width="3.73046875" style="16" customWidth="1"/>
    <col min="15567" max="15567" width="43" style="16" customWidth="1"/>
    <col min="15568" max="15568" width="2.265625" style="16" customWidth="1"/>
    <col min="15569" max="15569" width="30.73046875" style="16" bestFit="1" customWidth="1"/>
    <col min="15570" max="15818" width="9" style="16"/>
    <col min="15819" max="15819" width="0" style="16" hidden="1" customWidth="1"/>
    <col min="15820" max="15820" width="12.73046875" style="16" customWidth="1"/>
    <col min="15821" max="15822" width="3.73046875" style="16" customWidth="1"/>
    <col min="15823" max="15823" width="43" style="16" customWidth="1"/>
    <col min="15824" max="15824" width="2.265625" style="16" customWidth="1"/>
    <col min="15825" max="15825" width="30.73046875" style="16" bestFit="1" customWidth="1"/>
    <col min="15826" max="16074" width="9" style="16"/>
    <col min="16075" max="16075" width="0" style="16" hidden="1" customWidth="1"/>
    <col min="16076" max="16076" width="12.73046875" style="16" customWidth="1"/>
    <col min="16077" max="16078" width="3.73046875" style="16" customWidth="1"/>
    <col min="16079" max="16079" width="43" style="16" customWidth="1"/>
    <col min="16080" max="16080" width="2.265625" style="16" customWidth="1"/>
    <col min="16081" max="16081" width="30.73046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15">
      <c r="A1" s="15" t="s">
        <v>3141</v>
      </c>
    </row>
    <row r="2" spans="1:11 16340:16340" ht="13.5" thickBot="1">
      <c r="A2" s="15"/>
    </row>
    <row r="3" spans="1:11 16340:16340" ht="12" customHeight="1" thickTop="1">
      <c r="A3" s="107"/>
      <c r="B3" s="107"/>
      <c r="C3" s="107"/>
      <c r="D3" s="107"/>
      <c r="E3" s="864" t="s">
        <v>135</v>
      </c>
      <c r="F3" s="932"/>
      <c r="G3" s="932"/>
      <c r="H3" s="108"/>
      <c r="I3" s="109"/>
      <c r="J3" s="107"/>
      <c r="K3" s="107"/>
    </row>
    <row r="4" spans="1:11 16340:16340" ht="60" customHeight="1">
      <c r="A4" s="100" t="s">
        <v>2488</v>
      </c>
      <c r="B4" s="101" t="s">
        <v>2489</v>
      </c>
      <c r="C4" s="60"/>
      <c r="D4" s="60"/>
      <c r="E4" s="47" t="s">
        <v>137</v>
      </c>
      <c r="F4" s="47" t="s">
        <v>209</v>
      </c>
      <c r="G4" s="47" t="s">
        <v>139</v>
      </c>
      <c r="H4" s="47" t="s">
        <v>2401</v>
      </c>
      <c r="I4" s="110" t="s">
        <v>2417</v>
      </c>
      <c r="J4" s="61" t="s">
        <v>2432</v>
      </c>
      <c r="K4" s="300" t="s">
        <v>215</v>
      </c>
    </row>
    <row r="5" spans="1:11 16340:16340" ht="25.15" customHeight="1">
      <c r="A5" s="15" t="s">
        <v>216</v>
      </c>
      <c r="B5" s="17" t="s">
        <v>240</v>
      </c>
      <c r="E5" s="161">
        <v>1083506</v>
      </c>
      <c r="F5" s="161">
        <v>482768</v>
      </c>
      <c r="G5" s="161">
        <v>888059</v>
      </c>
      <c r="H5" s="161">
        <v>2454333</v>
      </c>
      <c r="I5" s="193">
        <v>100</v>
      </c>
      <c r="J5" s="199">
        <v>26663064</v>
      </c>
      <c r="K5" s="200">
        <v>92</v>
      </c>
      <c r="XDL5" s="19"/>
    </row>
    <row r="6" spans="1:11 16340:16340" ht="25.15" customHeight="1">
      <c r="A6" s="15" t="s">
        <v>217</v>
      </c>
      <c r="B6" s="17" t="s">
        <v>241</v>
      </c>
      <c r="E6" s="161">
        <v>874574</v>
      </c>
      <c r="F6" s="161">
        <v>402060</v>
      </c>
      <c r="G6" s="161">
        <v>736055</v>
      </c>
      <c r="H6" s="161">
        <v>2012689</v>
      </c>
      <c r="I6" s="193">
        <v>82.9</v>
      </c>
      <c r="J6" s="199">
        <v>22884532</v>
      </c>
      <c r="K6" s="200">
        <v>87.9</v>
      </c>
    </row>
    <row r="7" spans="1:11 16340:16340" ht="25.15" customHeight="1">
      <c r="A7" s="106" t="s">
        <v>219</v>
      </c>
      <c r="B7" s="17" t="s">
        <v>242</v>
      </c>
      <c r="E7" s="161">
        <v>49203</v>
      </c>
      <c r="F7" s="161">
        <v>31686</v>
      </c>
      <c r="G7" s="161">
        <v>63912</v>
      </c>
      <c r="H7" s="161">
        <v>144801</v>
      </c>
      <c r="I7" s="193">
        <v>5.9</v>
      </c>
      <c r="J7" s="199">
        <v>1151431</v>
      </c>
      <c r="K7" s="200">
        <v>125.8</v>
      </c>
    </row>
    <row r="8" spans="1:11 16340:16340" ht="25.15" customHeight="1">
      <c r="A8" s="106" t="s">
        <v>243</v>
      </c>
      <c r="B8" s="17"/>
      <c r="C8" s="17" t="s">
        <v>2465</v>
      </c>
      <c r="E8" s="194">
        <v>9833</v>
      </c>
      <c r="F8" s="194">
        <v>7646</v>
      </c>
      <c r="G8" s="194">
        <v>13438</v>
      </c>
      <c r="H8" s="194">
        <v>30917</v>
      </c>
      <c r="I8" s="195">
        <v>1.3</v>
      </c>
      <c r="J8" s="19">
        <v>229251</v>
      </c>
      <c r="K8" s="201">
        <v>134.9</v>
      </c>
    </row>
    <row r="9" spans="1:11 16340:16340" ht="13.15">
      <c r="A9" s="106" t="s">
        <v>244</v>
      </c>
      <c r="B9" s="17"/>
      <c r="C9" s="17" t="s">
        <v>1249</v>
      </c>
      <c r="D9" s="17"/>
      <c r="E9" s="194">
        <v>1706</v>
      </c>
      <c r="F9" s="194">
        <v>1460</v>
      </c>
      <c r="G9" s="194">
        <v>2836</v>
      </c>
      <c r="H9" s="194">
        <v>6002</v>
      </c>
      <c r="I9" s="195">
        <v>0.2</v>
      </c>
      <c r="J9" s="19">
        <v>47394</v>
      </c>
      <c r="K9" s="201">
        <v>126.6</v>
      </c>
    </row>
    <row r="10" spans="1:11 16340:16340" ht="13.15">
      <c r="A10" s="106" t="s">
        <v>245</v>
      </c>
      <c r="B10" s="17"/>
      <c r="C10" s="17" t="s">
        <v>1375</v>
      </c>
      <c r="D10" s="17"/>
      <c r="E10" s="194">
        <v>1487</v>
      </c>
      <c r="F10" s="194">
        <v>1697</v>
      </c>
      <c r="G10" s="194">
        <v>3523</v>
      </c>
      <c r="H10" s="194">
        <v>6707</v>
      </c>
      <c r="I10" s="195">
        <v>0.3</v>
      </c>
      <c r="J10" s="19">
        <v>41220</v>
      </c>
      <c r="K10" s="201">
        <v>162.69999999999999</v>
      </c>
    </row>
    <row r="11" spans="1:11 16340:16340" ht="13.15">
      <c r="A11" s="106" t="s">
        <v>246</v>
      </c>
      <c r="B11" s="17"/>
      <c r="C11" s="17" t="s">
        <v>1534</v>
      </c>
      <c r="D11" s="17"/>
      <c r="E11" s="194">
        <v>2754</v>
      </c>
      <c r="F11" s="194">
        <v>2742</v>
      </c>
      <c r="G11" s="194">
        <v>5460</v>
      </c>
      <c r="H11" s="194">
        <v>10956</v>
      </c>
      <c r="I11" s="195">
        <v>0.4</v>
      </c>
      <c r="J11" s="19">
        <v>57133</v>
      </c>
      <c r="K11" s="201">
        <v>191.8</v>
      </c>
    </row>
    <row r="12" spans="1:11 16340:16340" ht="15">
      <c r="A12" s="106" t="s">
        <v>1010</v>
      </c>
      <c r="B12" s="17"/>
      <c r="C12" s="17" t="s">
        <v>2495</v>
      </c>
      <c r="D12" s="17"/>
      <c r="E12" s="194">
        <v>7067</v>
      </c>
      <c r="F12" s="194">
        <v>3867</v>
      </c>
      <c r="G12" s="194">
        <v>5619</v>
      </c>
      <c r="H12" s="194">
        <v>16553</v>
      </c>
      <c r="I12" s="195">
        <v>0.7</v>
      </c>
      <c r="J12" s="19">
        <v>141119</v>
      </c>
      <c r="K12" s="201">
        <v>117.3</v>
      </c>
    </row>
    <row r="13" spans="1:11 16340:16340" ht="13.15">
      <c r="A13" s="106" t="s">
        <v>247</v>
      </c>
      <c r="B13" s="17"/>
      <c r="C13" s="17" t="s">
        <v>2433</v>
      </c>
      <c r="D13" s="17"/>
      <c r="E13" s="194">
        <v>2511</v>
      </c>
      <c r="F13" s="194">
        <v>1973</v>
      </c>
      <c r="G13" s="194">
        <v>3759</v>
      </c>
      <c r="H13" s="194">
        <v>8243</v>
      </c>
      <c r="I13" s="195">
        <v>0.3</v>
      </c>
      <c r="J13" s="19">
        <v>60827</v>
      </c>
      <c r="K13" s="201">
        <v>135.5</v>
      </c>
    </row>
    <row r="14" spans="1:11 16340:16340" ht="13.15">
      <c r="A14" s="106" t="s">
        <v>248</v>
      </c>
      <c r="B14" s="17"/>
      <c r="C14" s="17" t="s">
        <v>2434</v>
      </c>
      <c r="D14" s="17"/>
      <c r="E14" s="194">
        <v>5833</v>
      </c>
      <c r="F14" s="194">
        <v>1591</v>
      </c>
      <c r="G14" s="194">
        <v>4952</v>
      </c>
      <c r="H14" s="194">
        <v>12376</v>
      </c>
      <c r="I14" s="195">
        <v>0.5</v>
      </c>
      <c r="J14" s="19">
        <v>81124</v>
      </c>
      <c r="K14" s="201">
        <v>152.6</v>
      </c>
    </row>
    <row r="15" spans="1:11 16340:16340" ht="25.15" customHeight="1">
      <c r="A15" s="106" t="s">
        <v>2483</v>
      </c>
      <c r="B15" s="17"/>
      <c r="C15" s="17" t="s">
        <v>249</v>
      </c>
      <c r="E15" s="194">
        <v>18012</v>
      </c>
      <c r="F15" s="194">
        <v>10710</v>
      </c>
      <c r="G15" s="194">
        <v>24325</v>
      </c>
      <c r="H15" s="194">
        <v>53047</v>
      </c>
      <c r="I15" s="195">
        <v>2.2000000000000002</v>
      </c>
      <c r="J15" s="19">
        <v>493363</v>
      </c>
      <c r="K15" s="201">
        <v>107.5</v>
      </c>
    </row>
    <row r="16" spans="1:11 16340:16340" ht="14.25">
      <c r="A16" s="104" t="s">
        <v>1013</v>
      </c>
      <c r="D16" s="16" t="s">
        <v>2491</v>
      </c>
      <c r="E16" s="194">
        <v>4094</v>
      </c>
      <c r="F16" s="194">
        <v>3394</v>
      </c>
      <c r="G16" s="194">
        <v>4608</v>
      </c>
      <c r="H16" s="194">
        <v>12096</v>
      </c>
      <c r="I16" s="195">
        <v>0.5</v>
      </c>
      <c r="J16" s="19">
        <v>89766</v>
      </c>
      <c r="K16" s="201">
        <v>134.80000000000001</v>
      </c>
    </row>
    <row r="17" spans="1:11">
      <c r="A17" s="104" t="s">
        <v>251</v>
      </c>
      <c r="D17" s="16" t="s">
        <v>252</v>
      </c>
      <c r="E17" s="194">
        <v>4572</v>
      </c>
      <c r="F17" s="194">
        <v>1928</v>
      </c>
      <c r="G17" s="194">
        <v>5372</v>
      </c>
      <c r="H17" s="194">
        <v>11872</v>
      </c>
      <c r="I17" s="195">
        <v>0.5</v>
      </c>
      <c r="J17" s="19">
        <v>121280</v>
      </c>
      <c r="K17" s="201">
        <v>97.9</v>
      </c>
    </row>
    <row r="18" spans="1:11">
      <c r="A18" s="104" t="s">
        <v>253</v>
      </c>
      <c r="D18" s="16" t="s">
        <v>254</v>
      </c>
      <c r="E18" s="194">
        <v>2743</v>
      </c>
      <c r="F18" s="194">
        <v>1315</v>
      </c>
      <c r="G18" s="194">
        <v>3732</v>
      </c>
      <c r="H18" s="194">
        <v>7790</v>
      </c>
      <c r="I18" s="195">
        <v>0.3</v>
      </c>
      <c r="J18" s="19">
        <v>93019</v>
      </c>
      <c r="K18" s="201">
        <v>83.7</v>
      </c>
    </row>
    <row r="19" spans="1:11">
      <c r="A19" s="104" t="s">
        <v>255</v>
      </c>
      <c r="D19" s="16" t="s">
        <v>256</v>
      </c>
      <c r="E19" s="194">
        <v>1686</v>
      </c>
      <c r="F19" s="194">
        <v>1035</v>
      </c>
      <c r="G19" s="194">
        <v>2988</v>
      </c>
      <c r="H19" s="194">
        <v>5709</v>
      </c>
      <c r="I19" s="195">
        <v>0.2</v>
      </c>
      <c r="J19" s="19">
        <v>68266</v>
      </c>
      <c r="K19" s="201">
        <v>83.6</v>
      </c>
    </row>
    <row r="20" spans="1:11">
      <c r="A20" s="104" t="s">
        <v>257</v>
      </c>
      <c r="D20" s="16" t="s">
        <v>258</v>
      </c>
      <c r="E20" s="194">
        <v>4917</v>
      </c>
      <c r="F20" s="194">
        <v>3038</v>
      </c>
      <c r="G20" s="194">
        <v>7625</v>
      </c>
      <c r="H20" s="194">
        <v>15580</v>
      </c>
      <c r="I20" s="195">
        <v>0.6</v>
      </c>
      <c r="J20" s="19">
        <v>121032</v>
      </c>
      <c r="K20" s="201">
        <v>128.69999999999999</v>
      </c>
    </row>
    <row r="21" spans="1:11" s="17" customFormat="1" ht="25.15" customHeight="1">
      <c r="A21" s="106" t="s">
        <v>221</v>
      </c>
      <c r="B21" s="17" t="s">
        <v>259</v>
      </c>
      <c r="E21" s="161">
        <v>155959</v>
      </c>
      <c r="F21" s="161">
        <v>100397</v>
      </c>
      <c r="G21" s="161">
        <v>190855</v>
      </c>
      <c r="H21" s="161">
        <v>447211</v>
      </c>
      <c r="I21" s="193">
        <v>18.2</v>
      </c>
      <c r="J21" s="199">
        <v>3083916</v>
      </c>
      <c r="K21" s="200">
        <v>145</v>
      </c>
    </row>
    <row r="22" spans="1:11" ht="25.15" customHeight="1">
      <c r="A22" s="104" t="s">
        <v>260</v>
      </c>
      <c r="C22" s="16" t="s">
        <v>2436</v>
      </c>
      <c r="E22" s="194">
        <v>2660</v>
      </c>
      <c r="F22" s="194">
        <v>3333</v>
      </c>
      <c r="G22" s="194">
        <v>10308</v>
      </c>
      <c r="H22" s="194">
        <v>16301</v>
      </c>
      <c r="I22" s="195">
        <v>0.7</v>
      </c>
      <c r="J22" s="19">
        <v>57074</v>
      </c>
      <c r="K22" s="201">
        <v>285.60000000000002</v>
      </c>
    </row>
    <row r="23" spans="1:11">
      <c r="A23" s="104" t="s">
        <v>261</v>
      </c>
      <c r="C23" s="16" t="s">
        <v>2437</v>
      </c>
      <c r="E23" s="194">
        <v>5150</v>
      </c>
      <c r="F23" s="194">
        <v>4368</v>
      </c>
      <c r="G23" s="194">
        <v>9303</v>
      </c>
      <c r="H23" s="194">
        <v>18821</v>
      </c>
      <c r="I23" s="195">
        <v>0.8</v>
      </c>
      <c r="J23" s="19">
        <v>63225</v>
      </c>
      <c r="K23" s="201">
        <v>297.7</v>
      </c>
    </row>
    <row r="24" spans="1:11">
      <c r="A24" s="104" t="s">
        <v>262</v>
      </c>
      <c r="C24" s="16" t="s">
        <v>2466</v>
      </c>
      <c r="E24" s="194">
        <v>6940</v>
      </c>
      <c r="F24" s="194">
        <v>1222</v>
      </c>
      <c r="G24" s="194">
        <v>3521</v>
      </c>
      <c r="H24" s="194">
        <v>11683</v>
      </c>
      <c r="I24" s="195">
        <v>0.5</v>
      </c>
      <c r="J24" s="19">
        <v>164161</v>
      </c>
      <c r="K24" s="201">
        <v>71.2</v>
      </c>
    </row>
    <row r="25" spans="1:11">
      <c r="A25" s="104" t="s">
        <v>263</v>
      </c>
      <c r="C25" s="16" t="s">
        <v>2467</v>
      </c>
      <c r="E25" s="194">
        <v>5496</v>
      </c>
      <c r="F25" s="194">
        <v>1624</v>
      </c>
      <c r="G25" s="194">
        <v>4092</v>
      </c>
      <c r="H25" s="194">
        <v>11212</v>
      </c>
      <c r="I25" s="195">
        <v>0.5</v>
      </c>
      <c r="J25" s="19">
        <v>144922</v>
      </c>
      <c r="K25" s="201">
        <v>77.400000000000006</v>
      </c>
    </row>
    <row r="26" spans="1:11">
      <c r="A26" s="104" t="s">
        <v>264</v>
      </c>
      <c r="C26" s="16" t="s">
        <v>1361</v>
      </c>
      <c r="E26" s="194">
        <v>3437</v>
      </c>
      <c r="F26" s="194">
        <v>2163</v>
      </c>
      <c r="G26" s="194">
        <v>2113</v>
      </c>
      <c r="H26" s="194">
        <v>7713</v>
      </c>
      <c r="I26" s="195">
        <v>0.3</v>
      </c>
      <c r="J26" s="19">
        <v>54470</v>
      </c>
      <c r="K26" s="201">
        <v>141.6</v>
      </c>
    </row>
    <row r="27" spans="1:11">
      <c r="A27" s="104" t="s">
        <v>265</v>
      </c>
      <c r="C27" s="16" t="s">
        <v>2435</v>
      </c>
      <c r="E27" s="194">
        <v>4504</v>
      </c>
      <c r="F27" s="194">
        <v>1150</v>
      </c>
      <c r="G27" s="194">
        <v>2517</v>
      </c>
      <c r="H27" s="194">
        <v>8171</v>
      </c>
      <c r="I27" s="195">
        <v>0.3</v>
      </c>
      <c r="J27" s="19">
        <v>89075</v>
      </c>
      <c r="K27" s="201">
        <v>91.7</v>
      </c>
    </row>
    <row r="28" spans="1:11" ht="25.15" customHeight="1">
      <c r="A28" s="106" t="s">
        <v>266</v>
      </c>
      <c r="B28" s="17"/>
      <c r="C28" s="17" t="s">
        <v>267</v>
      </c>
      <c r="E28" s="194">
        <v>7179</v>
      </c>
      <c r="F28" s="194">
        <v>5265</v>
      </c>
      <c r="G28" s="194">
        <v>6315</v>
      </c>
      <c r="H28" s="194">
        <v>18759</v>
      </c>
      <c r="I28" s="195">
        <v>0.8</v>
      </c>
      <c r="J28" s="19">
        <v>223806</v>
      </c>
      <c r="K28" s="201">
        <v>83.8</v>
      </c>
    </row>
    <row r="29" spans="1:11">
      <c r="A29" s="104" t="s">
        <v>268</v>
      </c>
      <c r="D29" s="16" t="s">
        <v>269</v>
      </c>
      <c r="E29" s="194">
        <v>1897</v>
      </c>
      <c r="F29" s="194">
        <v>1251</v>
      </c>
      <c r="G29" s="194">
        <v>1363</v>
      </c>
      <c r="H29" s="194">
        <v>4511</v>
      </c>
      <c r="I29" s="195">
        <v>0.2</v>
      </c>
      <c r="J29" s="19">
        <v>43084</v>
      </c>
      <c r="K29" s="201">
        <v>104.7</v>
      </c>
    </row>
    <row r="30" spans="1:11">
      <c r="A30" s="104" t="s">
        <v>270</v>
      </c>
      <c r="D30" s="16" t="s">
        <v>271</v>
      </c>
      <c r="E30" s="194">
        <v>890</v>
      </c>
      <c r="F30" s="194">
        <v>1162</v>
      </c>
      <c r="G30" s="194">
        <v>1195</v>
      </c>
      <c r="H30" s="194">
        <v>3247</v>
      </c>
      <c r="I30" s="195">
        <v>0.1</v>
      </c>
      <c r="J30" s="19">
        <v>31090</v>
      </c>
      <c r="K30" s="201">
        <v>104.4</v>
      </c>
    </row>
    <row r="31" spans="1:11">
      <c r="A31" s="104" t="s">
        <v>272</v>
      </c>
      <c r="D31" s="16" t="s">
        <v>273</v>
      </c>
      <c r="E31" s="194">
        <v>1744</v>
      </c>
      <c r="F31" s="194">
        <v>1012</v>
      </c>
      <c r="G31" s="194">
        <v>1474</v>
      </c>
      <c r="H31" s="194">
        <v>4230</v>
      </c>
      <c r="I31" s="195">
        <v>0.2</v>
      </c>
      <c r="J31" s="19">
        <v>48891</v>
      </c>
      <c r="K31" s="201">
        <v>86.5</v>
      </c>
    </row>
    <row r="32" spans="1:11">
      <c r="A32" s="104" t="s">
        <v>274</v>
      </c>
      <c r="D32" s="16" t="s">
        <v>275</v>
      </c>
      <c r="E32" s="194">
        <v>1185</v>
      </c>
      <c r="F32" s="194">
        <v>1339</v>
      </c>
      <c r="G32" s="194">
        <v>724</v>
      </c>
      <c r="H32" s="194">
        <v>3248</v>
      </c>
      <c r="I32" s="195">
        <v>0.1</v>
      </c>
      <c r="J32" s="19">
        <v>30006</v>
      </c>
      <c r="K32" s="201">
        <v>108.2</v>
      </c>
    </row>
    <row r="33" spans="1:11">
      <c r="A33" s="104" t="s">
        <v>276</v>
      </c>
      <c r="D33" s="16" t="s">
        <v>277</v>
      </c>
      <c r="E33" s="194">
        <v>741</v>
      </c>
      <c r="F33" s="194">
        <v>268</v>
      </c>
      <c r="G33" s="194">
        <v>752</v>
      </c>
      <c r="H33" s="194">
        <v>1761</v>
      </c>
      <c r="I33" s="195">
        <v>0.1</v>
      </c>
      <c r="J33" s="19">
        <v>23571</v>
      </c>
      <c r="K33" s="201">
        <v>74.7</v>
      </c>
    </row>
    <row r="34" spans="1:11">
      <c r="A34" s="104" t="s">
        <v>278</v>
      </c>
      <c r="D34" s="16" t="s">
        <v>279</v>
      </c>
      <c r="E34" s="194">
        <v>722</v>
      </c>
      <c r="F34" s="194">
        <v>233</v>
      </c>
      <c r="G34" s="194">
        <v>807</v>
      </c>
      <c r="H34" s="194">
        <v>1762</v>
      </c>
      <c r="I34" s="195">
        <v>0.1</v>
      </c>
      <c r="J34" s="19">
        <v>47165</v>
      </c>
      <c r="K34" s="201">
        <v>37.4</v>
      </c>
    </row>
    <row r="35" spans="1:11" ht="25.15" customHeight="1">
      <c r="A35" s="106" t="s">
        <v>280</v>
      </c>
      <c r="B35" s="17"/>
      <c r="C35" s="17" t="s">
        <v>281</v>
      </c>
      <c r="E35" s="194">
        <v>70711</v>
      </c>
      <c r="F35" s="194">
        <v>47317</v>
      </c>
      <c r="G35" s="194">
        <v>71152</v>
      </c>
      <c r="H35" s="194">
        <v>189180</v>
      </c>
      <c r="I35" s="195">
        <v>7.7</v>
      </c>
      <c r="J35" s="19">
        <v>1161075</v>
      </c>
      <c r="K35" s="201">
        <v>162.9</v>
      </c>
    </row>
    <row r="36" spans="1:11">
      <c r="A36" s="104" t="s">
        <v>282</v>
      </c>
      <c r="D36" s="16" t="s">
        <v>283</v>
      </c>
      <c r="E36" s="194">
        <v>5480</v>
      </c>
      <c r="F36" s="194">
        <v>3442</v>
      </c>
      <c r="G36" s="194">
        <v>10281</v>
      </c>
      <c r="H36" s="194">
        <v>19203</v>
      </c>
      <c r="I36" s="195">
        <v>0.8</v>
      </c>
      <c r="J36" s="19">
        <v>118494</v>
      </c>
      <c r="K36" s="201">
        <v>162.1</v>
      </c>
    </row>
    <row r="37" spans="1:11">
      <c r="A37" s="104" t="s">
        <v>284</v>
      </c>
      <c r="D37" s="16" t="s">
        <v>285</v>
      </c>
      <c r="E37" s="194">
        <v>4978</v>
      </c>
      <c r="F37" s="194">
        <v>1899</v>
      </c>
      <c r="G37" s="194">
        <v>5126</v>
      </c>
      <c r="H37" s="194">
        <v>12003</v>
      </c>
      <c r="I37" s="195">
        <v>0.5</v>
      </c>
      <c r="J37" s="19">
        <v>79662</v>
      </c>
      <c r="K37" s="201">
        <v>150.69999999999999</v>
      </c>
    </row>
    <row r="38" spans="1:11">
      <c r="A38" s="104" t="s">
        <v>286</v>
      </c>
      <c r="D38" s="16" t="s">
        <v>287</v>
      </c>
      <c r="E38" s="194">
        <v>12899</v>
      </c>
      <c r="F38" s="194">
        <v>12243</v>
      </c>
      <c r="G38" s="194">
        <v>13471</v>
      </c>
      <c r="H38" s="194">
        <v>38613</v>
      </c>
      <c r="I38" s="195">
        <v>1.6</v>
      </c>
      <c r="J38" s="19">
        <v>213995</v>
      </c>
      <c r="K38" s="201">
        <v>180.4</v>
      </c>
    </row>
    <row r="39" spans="1:11">
      <c r="A39" s="104" t="s">
        <v>288</v>
      </c>
      <c r="D39" s="16" t="s">
        <v>289</v>
      </c>
      <c r="E39" s="194">
        <v>6902</v>
      </c>
      <c r="F39" s="194">
        <v>7506</v>
      </c>
      <c r="G39" s="194">
        <v>9729</v>
      </c>
      <c r="H39" s="194">
        <v>24137</v>
      </c>
      <c r="I39" s="195">
        <v>1</v>
      </c>
      <c r="J39" s="19">
        <v>91736</v>
      </c>
      <c r="K39" s="201">
        <v>263.10000000000002</v>
      </c>
    </row>
    <row r="40" spans="1:11">
      <c r="A40" s="104" t="s">
        <v>290</v>
      </c>
      <c r="D40" s="16" t="s">
        <v>291</v>
      </c>
      <c r="E40" s="194">
        <v>3923</v>
      </c>
      <c r="F40" s="194">
        <v>4254</v>
      </c>
      <c r="G40" s="194">
        <v>7532</v>
      </c>
      <c r="H40" s="194">
        <v>15709</v>
      </c>
      <c r="I40" s="195">
        <v>0.6</v>
      </c>
      <c r="J40" s="19">
        <v>89534</v>
      </c>
      <c r="K40" s="201">
        <v>175.5</v>
      </c>
    </row>
    <row r="41" spans="1:11">
      <c r="A41" s="104" t="s">
        <v>292</v>
      </c>
      <c r="D41" s="16" t="s">
        <v>293</v>
      </c>
      <c r="E41" s="194">
        <v>6707</v>
      </c>
      <c r="F41" s="194">
        <v>3234</v>
      </c>
      <c r="G41" s="194">
        <v>4936</v>
      </c>
      <c r="H41" s="194">
        <v>14877</v>
      </c>
      <c r="I41" s="195">
        <v>0.6</v>
      </c>
      <c r="J41" s="19">
        <v>109559</v>
      </c>
      <c r="K41" s="201">
        <v>135.80000000000001</v>
      </c>
    </row>
    <row r="42" spans="1:11">
      <c r="A42" s="104" t="s">
        <v>294</v>
      </c>
      <c r="D42" s="16" t="s">
        <v>295</v>
      </c>
      <c r="E42" s="194">
        <v>7748</v>
      </c>
      <c r="F42" s="194">
        <v>2934</v>
      </c>
      <c r="G42" s="194">
        <v>4437</v>
      </c>
      <c r="H42" s="194">
        <v>15119</v>
      </c>
      <c r="I42" s="195">
        <v>0.6</v>
      </c>
      <c r="J42" s="19">
        <v>124375</v>
      </c>
      <c r="K42" s="201">
        <v>121.6</v>
      </c>
    </row>
    <row r="43" spans="1:11">
      <c r="A43" s="104" t="s">
        <v>296</v>
      </c>
      <c r="D43" s="16" t="s">
        <v>297</v>
      </c>
      <c r="E43" s="194">
        <v>7507</v>
      </c>
      <c r="F43" s="194">
        <v>6271</v>
      </c>
      <c r="G43" s="194">
        <v>5172</v>
      </c>
      <c r="H43" s="194">
        <v>18950</v>
      </c>
      <c r="I43" s="195">
        <v>0.8</v>
      </c>
      <c r="J43" s="19">
        <v>96711</v>
      </c>
      <c r="K43" s="201">
        <v>195.9</v>
      </c>
    </row>
    <row r="44" spans="1:11">
      <c r="A44" s="104" t="s">
        <v>298</v>
      </c>
      <c r="D44" s="16" t="s">
        <v>299</v>
      </c>
      <c r="E44" s="194">
        <v>6176</v>
      </c>
      <c r="F44" s="194">
        <v>1795</v>
      </c>
      <c r="G44" s="194">
        <v>3177</v>
      </c>
      <c r="H44" s="194">
        <v>11148</v>
      </c>
      <c r="I44" s="195">
        <v>0.5</v>
      </c>
      <c r="J44" s="19">
        <v>96390</v>
      </c>
      <c r="K44" s="201">
        <v>115.7</v>
      </c>
    </row>
    <row r="45" spans="1:11">
      <c r="A45" s="104" t="s">
        <v>300</v>
      </c>
      <c r="D45" s="16" t="s">
        <v>301</v>
      </c>
      <c r="E45" s="194">
        <v>8391</v>
      </c>
      <c r="F45" s="194">
        <v>3739</v>
      </c>
      <c r="G45" s="194">
        <v>7291</v>
      </c>
      <c r="H45" s="194">
        <v>19421</v>
      </c>
      <c r="I45" s="195">
        <v>0.8</v>
      </c>
      <c r="J45" s="19">
        <v>140620</v>
      </c>
      <c r="K45" s="201">
        <v>138.1</v>
      </c>
    </row>
    <row r="46" spans="1:11" s="17" customFormat="1" ht="25.15" customHeight="1">
      <c r="A46" s="106" t="s">
        <v>302</v>
      </c>
      <c r="C46" s="17" t="s">
        <v>303</v>
      </c>
      <c r="E46" s="194">
        <v>24042</v>
      </c>
      <c r="F46" s="194">
        <v>13669</v>
      </c>
      <c r="G46" s="194">
        <v>37485</v>
      </c>
      <c r="H46" s="194">
        <v>75196</v>
      </c>
      <c r="I46" s="195">
        <v>3.1</v>
      </c>
      <c r="J46" s="19">
        <v>507980</v>
      </c>
      <c r="K46" s="201">
        <v>148</v>
      </c>
    </row>
    <row r="47" spans="1:11">
      <c r="A47" s="104" t="s">
        <v>304</v>
      </c>
      <c r="D47" s="16" t="s">
        <v>305</v>
      </c>
      <c r="E47" s="194">
        <v>1585</v>
      </c>
      <c r="F47" s="194">
        <v>3144</v>
      </c>
      <c r="G47" s="194">
        <v>5353</v>
      </c>
      <c r="H47" s="194">
        <v>10082</v>
      </c>
      <c r="I47" s="195">
        <v>0.4</v>
      </c>
      <c r="J47" s="19">
        <v>37489</v>
      </c>
      <c r="K47" s="201">
        <v>268.89999999999998</v>
      </c>
    </row>
    <row r="48" spans="1:11">
      <c r="A48" s="104" t="s">
        <v>306</v>
      </c>
      <c r="D48" s="16" t="s">
        <v>307</v>
      </c>
      <c r="E48" s="194">
        <v>2490</v>
      </c>
      <c r="F48" s="194">
        <v>704</v>
      </c>
      <c r="G48" s="194">
        <v>1565</v>
      </c>
      <c r="H48" s="194">
        <v>4759</v>
      </c>
      <c r="I48" s="195">
        <v>0.2</v>
      </c>
      <c r="J48" s="19">
        <v>48192</v>
      </c>
      <c r="K48" s="201">
        <v>98.8</v>
      </c>
    </row>
    <row r="49" spans="1:11">
      <c r="A49" s="104" t="s">
        <v>308</v>
      </c>
      <c r="D49" s="16" t="s">
        <v>309</v>
      </c>
      <c r="E49" s="194">
        <v>2767</v>
      </c>
      <c r="F49" s="194">
        <v>233</v>
      </c>
      <c r="G49" s="194">
        <v>1478</v>
      </c>
      <c r="H49" s="194">
        <v>4478</v>
      </c>
      <c r="I49" s="195">
        <v>0.2</v>
      </c>
      <c r="J49" s="19">
        <v>36564</v>
      </c>
      <c r="K49" s="201">
        <v>122.5</v>
      </c>
    </row>
    <row r="50" spans="1:11">
      <c r="A50" s="104" t="s">
        <v>310</v>
      </c>
      <c r="D50" s="16" t="s">
        <v>311</v>
      </c>
      <c r="E50" s="194">
        <v>1167</v>
      </c>
      <c r="F50" s="194">
        <v>1537</v>
      </c>
      <c r="G50" s="194">
        <v>4955</v>
      </c>
      <c r="H50" s="194">
        <v>7659</v>
      </c>
      <c r="I50" s="195">
        <v>0.3</v>
      </c>
      <c r="J50" s="19">
        <v>34550</v>
      </c>
      <c r="K50" s="201">
        <v>221.7</v>
      </c>
    </row>
    <row r="51" spans="1:11">
      <c r="A51" s="104" t="s">
        <v>312</v>
      </c>
      <c r="D51" s="16" t="s">
        <v>313</v>
      </c>
      <c r="E51" s="194">
        <v>2021</v>
      </c>
      <c r="F51" s="194">
        <v>1361</v>
      </c>
      <c r="G51" s="194">
        <v>3174</v>
      </c>
      <c r="H51" s="194">
        <v>6556</v>
      </c>
      <c r="I51" s="195">
        <v>0.3</v>
      </c>
      <c r="J51" s="19">
        <v>58610</v>
      </c>
      <c r="K51" s="201">
        <v>111.9</v>
      </c>
    </row>
    <row r="52" spans="1:11">
      <c r="A52" s="104" t="s">
        <v>314</v>
      </c>
      <c r="D52" s="16" t="s">
        <v>315</v>
      </c>
      <c r="E52" s="194">
        <v>1771</v>
      </c>
      <c r="F52" s="194">
        <v>2197</v>
      </c>
      <c r="G52" s="194">
        <v>6227</v>
      </c>
      <c r="H52" s="194">
        <v>10195</v>
      </c>
      <c r="I52" s="195">
        <v>0.4</v>
      </c>
      <c r="J52" s="19">
        <v>37918</v>
      </c>
      <c r="K52" s="201">
        <v>268.89999999999998</v>
      </c>
    </row>
    <row r="53" spans="1:11">
      <c r="A53" s="104" t="s">
        <v>316</v>
      </c>
      <c r="D53" s="16" t="s">
        <v>317</v>
      </c>
      <c r="E53" s="194">
        <v>3041</v>
      </c>
      <c r="F53" s="194">
        <v>1836</v>
      </c>
      <c r="G53" s="194">
        <v>4750</v>
      </c>
      <c r="H53" s="194">
        <v>9627</v>
      </c>
      <c r="I53" s="195">
        <v>0.4</v>
      </c>
      <c r="J53" s="19">
        <v>57722</v>
      </c>
      <c r="K53" s="201">
        <v>166.8</v>
      </c>
    </row>
    <row r="54" spans="1:11">
      <c r="A54" s="104" t="s">
        <v>318</v>
      </c>
      <c r="D54" s="16" t="s">
        <v>319</v>
      </c>
      <c r="E54" s="194">
        <v>937</v>
      </c>
      <c r="F54" s="194">
        <v>21</v>
      </c>
      <c r="G54" s="194">
        <v>558</v>
      </c>
      <c r="H54" s="194">
        <v>1516</v>
      </c>
      <c r="I54" s="195">
        <v>0.1</v>
      </c>
      <c r="J54" s="19">
        <v>25325</v>
      </c>
      <c r="K54" s="201">
        <v>59.9</v>
      </c>
    </row>
    <row r="55" spans="1:11">
      <c r="A55" s="104" t="s">
        <v>320</v>
      </c>
      <c r="D55" s="16" t="s">
        <v>321</v>
      </c>
      <c r="E55" s="194">
        <v>1144</v>
      </c>
      <c r="F55" s="194">
        <v>552</v>
      </c>
      <c r="G55" s="194">
        <v>2266</v>
      </c>
      <c r="H55" s="194">
        <v>3962</v>
      </c>
      <c r="I55" s="195">
        <v>0.2</v>
      </c>
      <c r="J55" s="19">
        <v>29917</v>
      </c>
      <c r="K55" s="201">
        <v>132.4</v>
      </c>
    </row>
    <row r="56" spans="1:11">
      <c r="A56" s="104" t="s">
        <v>322</v>
      </c>
      <c r="D56" s="16" t="s">
        <v>323</v>
      </c>
      <c r="E56" s="194">
        <v>2537</v>
      </c>
      <c r="F56" s="194">
        <v>211</v>
      </c>
      <c r="G56" s="194">
        <v>1641</v>
      </c>
      <c r="H56" s="194">
        <v>4389</v>
      </c>
      <c r="I56" s="195">
        <v>0.2</v>
      </c>
      <c r="J56" s="19">
        <v>47033</v>
      </c>
      <c r="K56" s="201">
        <v>93.3</v>
      </c>
    </row>
    <row r="57" spans="1:11">
      <c r="A57" s="104" t="s">
        <v>324</v>
      </c>
      <c r="D57" s="16" t="s">
        <v>325</v>
      </c>
      <c r="E57" s="194">
        <v>2115</v>
      </c>
      <c r="F57" s="194">
        <v>1146</v>
      </c>
      <c r="G57" s="194">
        <v>2306</v>
      </c>
      <c r="H57" s="194">
        <v>5567</v>
      </c>
      <c r="I57" s="195">
        <v>0.2</v>
      </c>
      <c r="J57" s="19">
        <v>46221</v>
      </c>
      <c r="K57" s="201">
        <v>120.4</v>
      </c>
    </row>
    <row r="58" spans="1:11">
      <c r="A58" s="104" t="s">
        <v>326</v>
      </c>
      <c r="D58" s="16" t="s">
        <v>327</v>
      </c>
      <c r="E58" s="194">
        <v>2467</v>
      </c>
      <c r="F58" s="194">
        <v>727</v>
      </c>
      <c r="G58" s="194">
        <v>3212</v>
      </c>
      <c r="H58" s="194">
        <v>6406</v>
      </c>
      <c r="I58" s="195">
        <v>0.3</v>
      </c>
      <c r="J58" s="19">
        <v>48438</v>
      </c>
      <c r="K58" s="201">
        <v>132.30000000000001</v>
      </c>
    </row>
    <row r="59" spans="1:11" s="17" customFormat="1" ht="25.15" customHeight="1">
      <c r="A59" s="106" t="s">
        <v>328</v>
      </c>
      <c r="C59" s="17" t="s">
        <v>329</v>
      </c>
      <c r="E59" s="194">
        <v>25840</v>
      </c>
      <c r="F59" s="194">
        <v>20286</v>
      </c>
      <c r="G59" s="194">
        <v>44049</v>
      </c>
      <c r="H59" s="194">
        <v>90175</v>
      </c>
      <c r="I59" s="195">
        <v>3.7</v>
      </c>
      <c r="J59" s="19">
        <v>618129</v>
      </c>
      <c r="K59" s="201">
        <v>145.9</v>
      </c>
    </row>
    <row r="60" spans="1:11">
      <c r="A60" s="104" t="s">
        <v>330</v>
      </c>
      <c r="D60" s="16" t="s">
        <v>331</v>
      </c>
      <c r="E60" s="194">
        <v>2317</v>
      </c>
      <c r="F60" s="194">
        <v>2847</v>
      </c>
      <c r="G60" s="194">
        <v>5079</v>
      </c>
      <c r="H60" s="194">
        <v>10243</v>
      </c>
      <c r="I60" s="195">
        <v>0.4</v>
      </c>
      <c r="J60" s="19">
        <v>62265</v>
      </c>
      <c r="K60" s="201">
        <v>164.5</v>
      </c>
    </row>
    <row r="61" spans="1:11">
      <c r="A61" s="104" t="s">
        <v>332</v>
      </c>
      <c r="D61" s="16" t="s">
        <v>333</v>
      </c>
      <c r="E61" s="194">
        <v>4991</v>
      </c>
      <c r="F61" s="194">
        <v>8007</v>
      </c>
      <c r="G61" s="194">
        <v>17304</v>
      </c>
      <c r="H61" s="194">
        <v>30302</v>
      </c>
      <c r="I61" s="195">
        <v>1.2</v>
      </c>
      <c r="J61" s="19">
        <v>216269</v>
      </c>
      <c r="K61" s="201">
        <v>140.1</v>
      </c>
    </row>
    <row r="62" spans="1:11">
      <c r="A62" s="104" t="s">
        <v>334</v>
      </c>
      <c r="D62" s="16" t="s">
        <v>335</v>
      </c>
      <c r="E62" s="194">
        <v>9234</v>
      </c>
      <c r="F62" s="194">
        <v>2466</v>
      </c>
      <c r="G62" s="194">
        <v>8755</v>
      </c>
      <c r="H62" s="194">
        <v>20455</v>
      </c>
      <c r="I62" s="195">
        <v>0.8</v>
      </c>
      <c r="J62" s="19">
        <v>119474</v>
      </c>
      <c r="K62" s="201">
        <v>171.2</v>
      </c>
    </row>
    <row r="63" spans="1:11">
      <c r="A63" s="104" t="s">
        <v>336</v>
      </c>
      <c r="D63" s="16" t="s">
        <v>337</v>
      </c>
      <c r="E63" s="194">
        <v>4325</v>
      </c>
      <c r="F63" s="194">
        <v>1921</v>
      </c>
      <c r="G63" s="194">
        <v>3625</v>
      </c>
      <c r="H63" s="194">
        <v>9871</v>
      </c>
      <c r="I63" s="195">
        <v>0.4</v>
      </c>
      <c r="J63" s="19">
        <v>77932</v>
      </c>
      <c r="K63" s="201">
        <v>126.7</v>
      </c>
    </row>
    <row r="64" spans="1:11">
      <c r="A64" s="104" t="s">
        <v>338</v>
      </c>
      <c r="D64" s="16" t="s">
        <v>339</v>
      </c>
      <c r="E64" s="194">
        <v>4973</v>
      </c>
      <c r="F64" s="194">
        <v>5045</v>
      </c>
      <c r="G64" s="194">
        <v>9286</v>
      </c>
      <c r="H64" s="194">
        <v>19304</v>
      </c>
      <c r="I64" s="195">
        <v>0.8</v>
      </c>
      <c r="J64" s="19">
        <v>142190</v>
      </c>
      <c r="K64" s="201">
        <v>135.80000000000001</v>
      </c>
    </row>
    <row r="65" spans="1:11" ht="25.15" customHeight="1">
      <c r="A65" s="106" t="s">
        <v>223</v>
      </c>
      <c r="B65" s="17" t="s">
        <v>340</v>
      </c>
      <c r="C65" s="17"/>
      <c r="D65" s="17"/>
      <c r="E65" s="161">
        <v>88125</v>
      </c>
      <c r="F65" s="161">
        <v>58996</v>
      </c>
      <c r="G65" s="161">
        <v>138804</v>
      </c>
      <c r="H65" s="161">
        <v>285925</v>
      </c>
      <c r="I65" s="193">
        <v>11.6</v>
      </c>
      <c r="J65" s="199">
        <v>2277910</v>
      </c>
      <c r="K65" s="200">
        <v>125.5</v>
      </c>
    </row>
    <row r="66" spans="1:11" ht="25.15" customHeight="1">
      <c r="A66" s="104" t="s">
        <v>341</v>
      </c>
      <c r="C66" s="16" t="s">
        <v>2439</v>
      </c>
      <c r="E66" s="194">
        <v>6721</v>
      </c>
      <c r="F66" s="194">
        <v>1866</v>
      </c>
      <c r="G66" s="194">
        <v>4355</v>
      </c>
      <c r="H66" s="194">
        <v>12942</v>
      </c>
      <c r="I66" s="195">
        <v>0.5</v>
      </c>
      <c r="J66" s="19">
        <v>145630</v>
      </c>
      <c r="K66" s="201">
        <v>88.9</v>
      </c>
    </row>
    <row r="67" spans="1:11">
      <c r="A67" s="104" t="s">
        <v>342</v>
      </c>
      <c r="C67" s="16" t="s">
        <v>2438</v>
      </c>
      <c r="E67" s="194">
        <v>3324</v>
      </c>
      <c r="F67" s="194">
        <v>5007</v>
      </c>
      <c r="G67" s="194">
        <v>3919</v>
      </c>
      <c r="H67" s="194">
        <v>12250</v>
      </c>
      <c r="I67" s="195">
        <v>0.5</v>
      </c>
      <c r="J67" s="19">
        <v>113252</v>
      </c>
      <c r="K67" s="201">
        <v>108.2</v>
      </c>
    </row>
    <row r="68" spans="1:11">
      <c r="A68" s="104" t="s">
        <v>343</v>
      </c>
      <c r="C68" s="16" t="s">
        <v>2440</v>
      </c>
      <c r="E68" s="194">
        <v>2426</v>
      </c>
      <c r="F68" s="194">
        <v>1304</v>
      </c>
      <c r="G68" s="194">
        <v>4621</v>
      </c>
      <c r="H68" s="194">
        <v>8351</v>
      </c>
      <c r="I68" s="195">
        <v>0.3</v>
      </c>
      <c r="J68" s="19">
        <v>70256</v>
      </c>
      <c r="K68" s="201">
        <v>118.9</v>
      </c>
    </row>
    <row r="69" spans="1:11">
      <c r="A69" s="104" t="s">
        <v>344</v>
      </c>
      <c r="C69" s="16" t="s">
        <v>2441</v>
      </c>
      <c r="E69" s="194">
        <v>3192</v>
      </c>
      <c r="F69" s="194">
        <v>1042</v>
      </c>
      <c r="G69" s="194">
        <v>2609</v>
      </c>
      <c r="H69" s="194">
        <v>6843</v>
      </c>
      <c r="I69" s="195">
        <v>0.3</v>
      </c>
      <c r="J69" s="19">
        <v>72286</v>
      </c>
      <c r="K69" s="201">
        <v>94.7</v>
      </c>
    </row>
    <row r="70" spans="1:11">
      <c r="A70" s="104" t="s">
        <v>345</v>
      </c>
      <c r="C70" s="16" t="s">
        <v>2442</v>
      </c>
      <c r="E70" s="194">
        <v>2679</v>
      </c>
      <c r="F70" s="194">
        <v>399</v>
      </c>
      <c r="G70" s="194">
        <v>974</v>
      </c>
      <c r="H70" s="194">
        <v>4052</v>
      </c>
      <c r="I70" s="195">
        <v>0.2</v>
      </c>
      <c r="J70" s="19">
        <v>86064</v>
      </c>
      <c r="K70" s="201">
        <v>47.1</v>
      </c>
    </row>
    <row r="71" spans="1:11" ht="25.15" customHeight="1">
      <c r="A71" s="106" t="s">
        <v>346</v>
      </c>
      <c r="B71" s="17"/>
      <c r="C71" s="17" t="s">
        <v>347</v>
      </c>
      <c r="E71" s="194">
        <v>9129</v>
      </c>
      <c r="F71" s="194">
        <v>2527</v>
      </c>
      <c r="G71" s="194">
        <v>5227</v>
      </c>
      <c r="H71" s="194">
        <v>16883</v>
      </c>
      <c r="I71" s="195">
        <v>0.7</v>
      </c>
      <c r="J71" s="19">
        <v>265233</v>
      </c>
      <c r="K71" s="201">
        <v>63.7</v>
      </c>
    </row>
    <row r="72" spans="1:11">
      <c r="A72" s="104" t="s">
        <v>348</v>
      </c>
      <c r="D72" s="16" t="s">
        <v>349</v>
      </c>
      <c r="E72" s="194">
        <v>465</v>
      </c>
      <c r="F72" s="194">
        <v>27</v>
      </c>
      <c r="G72" s="194">
        <v>582</v>
      </c>
      <c r="H72" s="194">
        <v>1074</v>
      </c>
      <c r="I72" s="195">
        <v>0</v>
      </c>
      <c r="J72" s="19">
        <v>25452</v>
      </c>
      <c r="K72" s="201">
        <v>42.2</v>
      </c>
    </row>
    <row r="73" spans="1:11">
      <c r="A73" s="104" t="s">
        <v>350</v>
      </c>
      <c r="D73" s="16" t="s">
        <v>351</v>
      </c>
      <c r="E73" s="194">
        <v>1371</v>
      </c>
      <c r="F73" s="194">
        <v>916</v>
      </c>
      <c r="G73" s="194">
        <v>597</v>
      </c>
      <c r="H73" s="194">
        <v>2884</v>
      </c>
      <c r="I73" s="195">
        <v>0.1</v>
      </c>
      <c r="J73" s="19">
        <v>39679</v>
      </c>
      <c r="K73" s="201">
        <v>72.7</v>
      </c>
    </row>
    <row r="74" spans="1:11">
      <c r="A74" s="104" t="s">
        <v>352</v>
      </c>
      <c r="D74" s="16" t="s">
        <v>353</v>
      </c>
      <c r="E74" s="194">
        <v>2813</v>
      </c>
      <c r="F74" s="194">
        <v>90</v>
      </c>
      <c r="G74" s="194">
        <v>1001</v>
      </c>
      <c r="H74" s="194">
        <v>3904</v>
      </c>
      <c r="I74" s="195">
        <v>0.2</v>
      </c>
      <c r="J74" s="19">
        <v>68697</v>
      </c>
      <c r="K74" s="201">
        <v>56.8</v>
      </c>
    </row>
    <row r="75" spans="1:11">
      <c r="A75" s="104" t="s">
        <v>354</v>
      </c>
      <c r="D75" s="16" t="s">
        <v>355</v>
      </c>
      <c r="E75" s="194">
        <v>1104</v>
      </c>
      <c r="F75" s="194">
        <v>52</v>
      </c>
      <c r="G75" s="194">
        <v>385</v>
      </c>
      <c r="H75" s="194">
        <v>1541</v>
      </c>
      <c r="I75" s="195">
        <v>0.1</v>
      </c>
      <c r="J75" s="19">
        <v>21891</v>
      </c>
      <c r="K75" s="201">
        <v>70.400000000000006</v>
      </c>
    </row>
    <row r="76" spans="1:11">
      <c r="A76" s="104" t="s">
        <v>356</v>
      </c>
      <c r="D76" s="16" t="s">
        <v>357</v>
      </c>
      <c r="E76" s="194">
        <v>771</v>
      </c>
      <c r="F76" s="194">
        <v>221</v>
      </c>
      <c r="G76" s="194">
        <v>413</v>
      </c>
      <c r="H76" s="194">
        <v>1405</v>
      </c>
      <c r="I76" s="195">
        <v>0.1</v>
      </c>
      <c r="J76" s="19">
        <v>23673</v>
      </c>
      <c r="K76" s="201">
        <v>59.4</v>
      </c>
    </row>
    <row r="77" spans="1:11">
      <c r="A77" s="104" t="s">
        <v>358</v>
      </c>
      <c r="D77" s="16" t="s">
        <v>359</v>
      </c>
      <c r="E77" s="194">
        <v>1329</v>
      </c>
      <c r="F77" s="194">
        <v>912</v>
      </c>
      <c r="G77" s="194">
        <v>1606</v>
      </c>
      <c r="H77" s="194">
        <v>3847</v>
      </c>
      <c r="I77" s="195">
        <v>0.2</v>
      </c>
      <c r="J77" s="19">
        <v>49671</v>
      </c>
      <c r="K77" s="201">
        <v>77.400000000000006</v>
      </c>
    </row>
    <row r="78" spans="1:11">
      <c r="A78" s="104" t="s">
        <v>360</v>
      </c>
      <c r="D78" s="16" t="s">
        <v>361</v>
      </c>
      <c r="E78" s="194">
        <v>1276</v>
      </c>
      <c r="F78" s="194">
        <v>309</v>
      </c>
      <c r="G78" s="194">
        <v>643</v>
      </c>
      <c r="H78" s="194">
        <v>2228</v>
      </c>
      <c r="I78" s="195">
        <v>0.1</v>
      </c>
      <c r="J78" s="19">
        <v>36170</v>
      </c>
      <c r="K78" s="201">
        <v>61.6</v>
      </c>
    </row>
    <row r="79" spans="1:11" s="17" customFormat="1" ht="25.15" customHeight="1">
      <c r="A79" s="106" t="s">
        <v>362</v>
      </c>
      <c r="C79" s="17" t="s">
        <v>363</v>
      </c>
      <c r="E79" s="194">
        <v>21647</v>
      </c>
      <c r="F79" s="194">
        <v>14004</v>
      </c>
      <c r="G79" s="194">
        <v>27947</v>
      </c>
      <c r="H79" s="194">
        <v>63598</v>
      </c>
      <c r="I79" s="195">
        <v>2.6</v>
      </c>
      <c r="J79" s="19">
        <v>582319</v>
      </c>
      <c r="K79" s="201">
        <v>109.2</v>
      </c>
    </row>
    <row r="80" spans="1:11">
      <c r="A80" s="104" t="s">
        <v>364</v>
      </c>
      <c r="D80" s="16" t="s">
        <v>365</v>
      </c>
      <c r="E80" s="194">
        <v>3863</v>
      </c>
      <c r="F80" s="194">
        <v>2330</v>
      </c>
      <c r="G80" s="194">
        <v>4045</v>
      </c>
      <c r="H80" s="194">
        <v>10238</v>
      </c>
      <c r="I80" s="195">
        <v>0.4</v>
      </c>
      <c r="J80" s="19">
        <v>105760</v>
      </c>
      <c r="K80" s="201">
        <v>96.8</v>
      </c>
    </row>
    <row r="81" spans="1:11">
      <c r="A81" s="104" t="s">
        <v>366</v>
      </c>
      <c r="D81" s="16" t="s">
        <v>367</v>
      </c>
      <c r="E81" s="194">
        <v>5330</v>
      </c>
      <c r="F81" s="194">
        <v>4341</v>
      </c>
      <c r="G81" s="194">
        <v>7007</v>
      </c>
      <c r="H81" s="194">
        <v>16678</v>
      </c>
      <c r="I81" s="195">
        <v>0.7</v>
      </c>
      <c r="J81" s="19">
        <v>128726</v>
      </c>
      <c r="K81" s="201">
        <v>129.6</v>
      </c>
    </row>
    <row r="82" spans="1:11">
      <c r="A82" s="104" t="s">
        <v>368</v>
      </c>
      <c r="D82" s="16" t="s">
        <v>369</v>
      </c>
      <c r="E82" s="194">
        <v>4599</v>
      </c>
      <c r="F82" s="194">
        <v>2683</v>
      </c>
      <c r="G82" s="194">
        <v>6145</v>
      </c>
      <c r="H82" s="194">
        <v>13427</v>
      </c>
      <c r="I82" s="195">
        <v>0.5</v>
      </c>
      <c r="J82" s="19">
        <v>110252</v>
      </c>
      <c r="K82" s="201">
        <v>121.8</v>
      </c>
    </row>
    <row r="83" spans="1:11">
      <c r="A83" s="104" t="s">
        <v>370</v>
      </c>
      <c r="D83" s="16" t="s">
        <v>371</v>
      </c>
      <c r="E83" s="194">
        <v>7855</v>
      </c>
      <c r="F83" s="194">
        <v>4650</v>
      </c>
      <c r="G83" s="194">
        <v>10750</v>
      </c>
      <c r="H83" s="194">
        <v>23255</v>
      </c>
      <c r="I83" s="195">
        <v>0.9</v>
      </c>
      <c r="J83" s="19">
        <v>237581</v>
      </c>
      <c r="K83" s="201">
        <v>97.9</v>
      </c>
    </row>
    <row r="84" spans="1:11" s="17" customFormat="1" ht="25.15" customHeight="1">
      <c r="A84" s="106" t="s">
        <v>372</v>
      </c>
      <c r="C84" s="17" t="s">
        <v>373</v>
      </c>
      <c r="E84" s="194">
        <v>39007</v>
      </c>
      <c r="F84" s="194">
        <v>32847</v>
      </c>
      <c r="G84" s="194">
        <v>89152</v>
      </c>
      <c r="H84" s="194">
        <v>161006</v>
      </c>
      <c r="I84" s="195">
        <v>6.6</v>
      </c>
      <c r="J84" s="19">
        <v>942869</v>
      </c>
      <c r="K84" s="201">
        <v>170.8</v>
      </c>
    </row>
    <row r="85" spans="1:11">
      <c r="A85" s="104" t="s">
        <v>374</v>
      </c>
      <c r="D85" s="16" t="s">
        <v>375</v>
      </c>
      <c r="E85" s="194">
        <v>9500</v>
      </c>
      <c r="F85" s="194">
        <v>13767</v>
      </c>
      <c r="G85" s="194">
        <v>45757</v>
      </c>
      <c r="H85" s="194">
        <v>69024</v>
      </c>
      <c r="I85" s="195">
        <v>2.8</v>
      </c>
      <c r="J85" s="19">
        <v>200922</v>
      </c>
      <c r="K85" s="201">
        <v>343.5</v>
      </c>
    </row>
    <row r="86" spans="1:11">
      <c r="A86" s="104" t="s">
        <v>376</v>
      </c>
      <c r="D86" s="16" t="s">
        <v>377</v>
      </c>
      <c r="E86" s="194">
        <v>3194</v>
      </c>
      <c r="F86" s="194">
        <v>3188</v>
      </c>
      <c r="G86" s="194">
        <v>7982</v>
      </c>
      <c r="H86" s="194">
        <v>14364</v>
      </c>
      <c r="I86" s="195">
        <v>0.6</v>
      </c>
      <c r="J86" s="19">
        <v>91533</v>
      </c>
      <c r="K86" s="201">
        <v>156.9</v>
      </c>
    </row>
    <row r="87" spans="1:11">
      <c r="A87" s="104" t="s">
        <v>378</v>
      </c>
      <c r="D87" s="16" t="s">
        <v>379</v>
      </c>
      <c r="E87" s="194">
        <v>4131</v>
      </c>
      <c r="F87" s="194">
        <v>3065</v>
      </c>
      <c r="G87" s="194">
        <v>15496</v>
      </c>
      <c r="H87" s="194">
        <v>22692</v>
      </c>
      <c r="I87" s="195">
        <v>0.9</v>
      </c>
      <c r="J87" s="19">
        <v>177668</v>
      </c>
      <c r="K87" s="201">
        <v>127.7</v>
      </c>
    </row>
    <row r="88" spans="1:11">
      <c r="A88" s="104" t="s">
        <v>380</v>
      </c>
      <c r="D88" s="16" t="s">
        <v>381</v>
      </c>
      <c r="E88" s="194">
        <v>17152</v>
      </c>
      <c r="F88" s="194">
        <v>10027</v>
      </c>
      <c r="G88" s="194">
        <v>15092</v>
      </c>
      <c r="H88" s="194">
        <v>42271</v>
      </c>
      <c r="I88" s="195">
        <v>1.7</v>
      </c>
      <c r="J88" s="19">
        <v>327697</v>
      </c>
      <c r="K88" s="201">
        <v>129</v>
      </c>
    </row>
    <row r="89" spans="1:11">
      <c r="A89" s="104" t="s">
        <v>382</v>
      </c>
      <c r="D89" s="16" t="s">
        <v>383</v>
      </c>
      <c r="E89" s="194">
        <v>5030</v>
      </c>
      <c r="F89" s="194">
        <v>2800</v>
      </c>
      <c r="G89" s="194">
        <v>4825</v>
      </c>
      <c r="H89" s="194">
        <v>12655</v>
      </c>
      <c r="I89" s="195">
        <v>0.5</v>
      </c>
      <c r="J89" s="19">
        <v>145049</v>
      </c>
      <c r="K89" s="201">
        <v>87.2</v>
      </c>
    </row>
    <row r="90" spans="1:11" ht="25.15" customHeight="1">
      <c r="A90" s="106" t="s">
        <v>225</v>
      </c>
      <c r="B90" s="17" t="s">
        <v>384</v>
      </c>
      <c r="C90" s="17"/>
      <c r="E90" s="161">
        <v>72344</v>
      </c>
      <c r="F90" s="161">
        <v>29293</v>
      </c>
      <c r="G90" s="161">
        <v>64954</v>
      </c>
      <c r="H90" s="161">
        <v>166591</v>
      </c>
      <c r="I90" s="193">
        <v>6.8</v>
      </c>
      <c r="J90" s="199">
        <v>1967539</v>
      </c>
      <c r="K90" s="200">
        <v>84.7</v>
      </c>
    </row>
    <row r="91" spans="1:11" ht="25.15" customHeight="1">
      <c r="A91" s="106" t="s">
        <v>385</v>
      </c>
      <c r="B91" s="17"/>
      <c r="C91" s="17" t="s">
        <v>2484</v>
      </c>
      <c r="D91" s="17"/>
      <c r="E91" s="194">
        <v>3461</v>
      </c>
      <c r="F91" s="194">
        <v>1489</v>
      </c>
      <c r="G91" s="194">
        <v>6050</v>
      </c>
      <c r="H91" s="194">
        <v>11000</v>
      </c>
      <c r="I91" s="195">
        <v>0.4</v>
      </c>
      <c r="J91" s="19">
        <v>103840</v>
      </c>
      <c r="K91" s="201">
        <v>105.9</v>
      </c>
    </row>
    <row r="92" spans="1:11" ht="13.15">
      <c r="A92" s="106" t="s">
        <v>386</v>
      </c>
      <c r="B92" s="17"/>
      <c r="C92" s="17" t="s">
        <v>2443</v>
      </c>
      <c r="D92" s="17"/>
      <c r="E92" s="194">
        <v>3095</v>
      </c>
      <c r="F92" s="194">
        <v>4400</v>
      </c>
      <c r="G92" s="194">
        <v>10748</v>
      </c>
      <c r="H92" s="194">
        <v>18243</v>
      </c>
      <c r="I92" s="195">
        <v>0.7</v>
      </c>
      <c r="J92" s="19">
        <v>124535</v>
      </c>
      <c r="K92" s="201">
        <v>146.5</v>
      </c>
    </row>
    <row r="93" spans="1:11" ht="13.15">
      <c r="A93" s="106" t="s">
        <v>387</v>
      </c>
      <c r="B93" s="17"/>
      <c r="C93" s="17" t="s">
        <v>2444</v>
      </c>
      <c r="D93" s="17"/>
      <c r="E93" s="194">
        <v>6582</v>
      </c>
      <c r="F93" s="194">
        <v>5543</v>
      </c>
      <c r="G93" s="194">
        <v>6359</v>
      </c>
      <c r="H93" s="194">
        <v>18484</v>
      </c>
      <c r="I93" s="195">
        <v>0.8</v>
      </c>
      <c r="J93" s="19">
        <v>128542</v>
      </c>
      <c r="K93" s="201">
        <v>143.80000000000001</v>
      </c>
    </row>
    <row r="94" spans="1:11" ht="13.15">
      <c r="A94" s="106" t="s">
        <v>388</v>
      </c>
      <c r="B94" s="17"/>
      <c r="C94" s="17" t="s">
        <v>2485</v>
      </c>
      <c r="D94" s="17"/>
      <c r="E94" s="194">
        <v>506</v>
      </c>
      <c r="F94" s="194">
        <v>66</v>
      </c>
      <c r="G94" s="194">
        <v>176</v>
      </c>
      <c r="H94" s="194">
        <v>748</v>
      </c>
      <c r="I94" s="195">
        <v>0</v>
      </c>
      <c r="J94" s="19">
        <v>16096</v>
      </c>
      <c r="K94" s="201">
        <v>46.5</v>
      </c>
    </row>
    <row r="95" spans="1:11" s="17" customFormat="1" ht="25.15" customHeight="1">
      <c r="A95" s="106" t="s">
        <v>389</v>
      </c>
      <c r="C95" s="17" t="s">
        <v>390</v>
      </c>
      <c r="E95" s="194">
        <v>12624</v>
      </c>
      <c r="F95" s="194">
        <v>3383</v>
      </c>
      <c r="G95" s="194">
        <v>8908</v>
      </c>
      <c r="H95" s="194">
        <v>24915</v>
      </c>
      <c r="I95" s="195">
        <v>1</v>
      </c>
      <c r="J95" s="19">
        <v>343888</v>
      </c>
      <c r="K95" s="201">
        <v>72.5</v>
      </c>
    </row>
    <row r="96" spans="1:11">
      <c r="A96" s="104" t="s">
        <v>391</v>
      </c>
      <c r="D96" s="16" t="s">
        <v>392</v>
      </c>
      <c r="E96" s="194">
        <v>1684</v>
      </c>
      <c r="F96" s="194">
        <v>415</v>
      </c>
      <c r="G96" s="194">
        <v>1448</v>
      </c>
      <c r="H96" s="194">
        <v>3547</v>
      </c>
      <c r="I96" s="195">
        <v>0.1</v>
      </c>
      <c r="J96" s="19">
        <v>54226</v>
      </c>
      <c r="K96" s="201">
        <v>65.400000000000006</v>
      </c>
    </row>
    <row r="97" spans="1:11">
      <c r="A97" s="104" t="s">
        <v>393</v>
      </c>
      <c r="D97" s="16" t="s">
        <v>394</v>
      </c>
      <c r="E97" s="194">
        <v>948</v>
      </c>
      <c r="F97" s="194">
        <v>686</v>
      </c>
      <c r="G97" s="194">
        <v>1456</v>
      </c>
      <c r="H97" s="194">
        <v>3090</v>
      </c>
      <c r="I97" s="195">
        <v>0.1</v>
      </c>
      <c r="J97" s="19">
        <v>34059</v>
      </c>
      <c r="K97" s="201">
        <v>90.7</v>
      </c>
    </row>
    <row r="98" spans="1:11">
      <c r="A98" s="104" t="s">
        <v>395</v>
      </c>
      <c r="D98" s="16" t="s">
        <v>396</v>
      </c>
      <c r="E98" s="194">
        <v>2639</v>
      </c>
      <c r="F98" s="194">
        <v>504</v>
      </c>
      <c r="G98" s="194">
        <v>1248</v>
      </c>
      <c r="H98" s="194">
        <v>4391</v>
      </c>
      <c r="I98" s="195">
        <v>0.2</v>
      </c>
      <c r="J98" s="19">
        <v>47561</v>
      </c>
      <c r="K98" s="201">
        <v>92.3</v>
      </c>
    </row>
    <row r="99" spans="1:11">
      <c r="A99" s="104" t="s">
        <v>397</v>
      </c>
      <c r="D99" s="16" t="s">
        <v>398</v>
      </c>
      <c r="E99" s="194">
        <v>865</v>
      </c>
      <c r="F99" s="194">
        <v>175</v>
      </c>
      <c r="G99" s="194">
        <v>383</v>
      </c>
      <c r="H99" s="194">
        <v>1423</v>
      </c>
      <c r="I99" s="195">
        <v>0.1</v>
      </c>
      <c r="J99" s="19">
        <v>31497</v>
      </c>
      <c r="K99" s="201">
        <v>45.2</v>
      </c>
    </row>
    <row r="100" spans="1:11">
      <c r="A100" s="104" t="s">
        <v>399</v>
      </c>
      <c r="D100" s="16" t="s">
        <v>400</v>
      </c>
      <c r="E100" s="194">
        <v>1660</v>
      </c>
      <c r="F100" s="194">
        <v>407</v>
      </c>
      <c r="G100" s="194">
        <v>1460</v>
      </c>
      <c r="H100" s="194">
        <v>3527</v>
      </c>
      <c r="I100" s="195">
        <v>0.1</v>
      </c>
      <c r="J100" s="19">
        <v>50377</v>
      </c>
      <c r="K100" s="201">
        <v>70</v>
      </c>
    </row>
    <row r="101" spans="1:11">
      <c r="A101" s="104" t="s">
        <v>401</v>
      </c>
      <c r="D101" s="16" t="s">
        <v>402</v>
      </c>
      <c r="E101" s="194">
        <v>1378</v>
      </c>
      <c r="F101" s="194">
        <v>198</v>
      </c>
      <c r="G101" s="194">
        <v>1004</v>
      </c>
      <c r="H101" s="194">
        <v>2580</v>
      </c>
      <c r="I101" s="195">
        <v>0.1</v>
      </c>
      <c r="J101" s="19">
        <v>40165</v>
      </c>
      <c r="K101" s="201">
        <v>64.2</v>
      </c>
    </row>
    <row r="102" spans="1:11">
      <c r="A102" s="104" t="s">
        <v>403</v>
      </c>
      <c r="D102" s="16" t="s">
        <v>404</v>
      </c>
      <c r="E102" s="194">
        <v>1947</v>
      </c>
      <c r="F102" s="194">
        <v>931</v>
      </c>
      <c r="G102" s="194">
        <v>1053</v>
      </c>
      <c r="H102" s="194">
        <v>3931</v>
      </c>
      <c r="I102" s="195">
        <v>0.2</v>
      </c>
      <c r="J102" s="19">
        <v>44133</v>
      </c>
      <c r="K102" s="201">
        <v>89.1</v>
      </c>
    </row>
    <row r="103" spans="1:11">
      <c r="A103" s="104" t="s">
        <v>405</v>
      </c>
      <c r="D103" s="16" t="s">
        <v>406</v>
      </c>
      <c r="E103" s="194">
        <v>1503</v>
      </c>
      <c r="F103" s="194">
        <v>67</v>
      </c>
      <c r="G103" s="194">
        <v>856</v>
      </c>
      <c r="H103" s="194">
        <v>2426</v>
      </c>
      <c r="I103" s="195">
        <v>0.1</v>
      </c>
      <c r="J103" s="19">
        <v>41869</v>
      </c>
      <c r="K103" s="201">
        <v>57.9</v>
      </c>
    </row>
    <row r="104" spans="1:11" s="17" customFormat="1" ht="25.15" customHeight="1">
      <c r="A104" s="106" t="s">
        <v>407</v>
      </c>
      <c r="C104" s="17" t="s">
        <v>408</v>
      </c>
      <c r="E104" s="194">
        <v>11931</v>
      </c>
      <c r="F104" s="194">
        <v>673</v>
      </c>
      <c r="G104" s="194">
        <v>7449</v>
      </c>
      <c r="H104" s="194">
        <v>20053</v>
      </c>
      <c r="I104" s="195">
        <v>0.8</v>
      </c>
      <c r="J104" s="19">
        <v>280929</v>
      </c>
      <c r="K104" s="201">
        <v>71.400000000000006</v>
      </c>
    </row>
    <row r="105" spans="1:11">
      <c r="A105" s="104" t="s">
        <v>409</v>
      </c>
      <c r="D105" s="16" t="s">
        <v>410</v>
      </c>
      <c r="E105" s="194">
        <v>1495</v>
      </c>
      <c r="F105" s="194">
        <v>5</v>
      </c>
      <c r="G105" s="194">
        <v>1097</v>
      </c>
      <c r="H105" s="194">
        <v>2597</v>
      </c>
      <c r="I105" s="195">
        <v>0.1</v>
      </c>
      <c r="J105" s="19">
        <v>40619</v>
      </c>
      <c r="K105" s="201">
        <v>63.9</v>
      </c>
    </row>
    <row r="106" spans="1:11">
      <c r="A106" s="104" t="s">
        <v>411</v>
      </c>
      <c r="D106" s="16" t="s">
        <v>412</v>
      </c>
      <c r="E106" s="194">
        <v>3071</v>
      </c>
      <c r="F106" s="194">
        <v>213</v>
      </c>
      <c r="G106" s="194">
        <v>1846</v>
      </c>
      <c r="H106" s="194">
        <v>5130</v>
      </c>
      <c r="I106" s="195">
        <v>0.2</v>
      </c>
      <c r="J106" s="19">
        <v>70640</v>
      </c>
      <c r="K106" s="201">
        <v>72.599999999999994</v>
      </c>
    </row>
    <row r="107" spans="1:11">
      <c r="A107" s="104" t="s">
        <v>413</v>
      </c>
      <c r="D107" s="16" t="s">
        <v>414</v>
      </c>
      <c r="E107" s="194">
        <v>1989</v>
      </c>
      <c r="F107" s="194">
        <v>4</v>
      </c>
      <c r="G107" s="194">
        <v>1122</v>
      </c>
      <c r="H107" s="194">
        <v>3115</v>
      </c>
      <c r="I107" s="195">
        <v>0.1</v>
      </c>
      <c r="J107" s="19">
        <v>37158</v>
      </c>
      <c r="K107" s="201">
        <v>83.8</v>
      </c>
    </row>
    <row r="108" spans="1:11">
      <c r="A108" s="104" t="s">
        <v>415</v>
      </c>
      <c r="D108" s="16" t="s">
        <v>416</v>
      </c>
      <c r="E108" s="194">
        <v>1661</v>
      </c>
      <c r="F108" s="194">
        <v>125</v>
      </c>
      <c r="G108" s="194">
        <v>1095</v>
      </c>
      <c r="H108" s="194">
        <v>2881</v>
      </c>
      <c r="I108" s="195">
        <v>0.1</v>
      </c>
      <c r="J108" s="19">
        <v>48004</v>
      </c>
      <c r="K108" s="201">
        <v>60</v>
      </c>
    </row>
    <row r="109" spans="1:11">
      <c r="A109" s="104" t="s">
        <v>417</v>
      </c>
      <c r="D109" s="16" t="s">
        <v>418</v>
      </c>
      <c r="E109" s="194">
        <v>990</v>
      </c>
      <c r="F109" s="194">
        <v>0</v>
      </c>
      <c r="G109" s="194">
        <v>462</v>
      </c>
      <c r="H109" s="194">
        <v>1452</v>
      </c>
      <c r="I109" s="195">
        <v>0.1</v>
      </c>
      <c r="J109" s="19">
        <v>22048</v>
      </c>
      <c r="K109" s="201">
        <v>65.900000000000006</v>
      </c>
    </row>
    <row r="110" spans="1:11">
      <c r="A110" s="104" t="s">
        <v>419</v>
      </c>
      <c r="D110" s="16" t="s">
        <v>420</v>
      </c>
      <c r="E110" s="194">
        <v>1367</v>
      </c>
      <c r="F110" s="194">
        <v>326</v>
      </c>
      <c r="G110" s="194">
        <v>977</v>
      </c>
      <c r="H110" s="194">
        <v>2670</v>
      </c>
      <c r="I110" s="195">
        <v>0.1</v>
      </c>
      <c r="J110" s="19">
        <v>41355</v>
      </c>
      <c r="K110" s="201">
        <v>64.599999999999994</v>
      </c>
    </row>
    <row r="111" spans="1:11">
      <c r="A111" s="104" t="s">
        <v>421</v>
      </c>
      <c r="D111" s="16" t="s">
        <v>422</v>
      </c>
      <c r="E111" s="194">
        <v>1358</v>
      </c>
      <c r="F111" s="194">
        <v>0</v>
      </c>
      <c r="G111" s="194">
        <v>850</v>
      </c>
      <c r="H111" s="194">
        <v>2208</v>
      </c>
      <c r="I111" s="195">
        <v>0.1</v>
      </c>
      <c r="J111" s="19">
        <v>21104</v>
      </c>
      <c r="K111" s="201">
        <v>104.6</v>
      </c>
    </row>
    <row r="112" spans="1:11" s="17" customFormat="1" ht="25.15" customHeight="1">
      <c r="A112" s="106" t="s">
        <v>423</v>
      </c>
      <c r="C112" s="17" t="s">
        <v>424</v>
      </c>
      <c r="E112" s="194">
        <v>9687</v>
      </c>
      <c r="F112" s="194">
        <v>5374</v>
      </c>
      <c r="G112" s="194">
        <v>9112</v>
      </c>
      <c r="H112" s="194">
        <v>24173</v>
      </c>
      <c r="I112" s="195">
        <v>1</v>
      </c>
      <c r="J112" s="19">
        <v>320528</v>
      </c>
      <c r="K112" s="201">
        <v>75.400000000000006</v>
      </c>
    </row>
    <row r="113" spans="1:11">
      <c r="A113" s="104" t="s">
        <v>425</v>
      </c>
      <c r="D113" s="16" t="s">
        <v>426</v>
      </c>
      <c r="E113" s="194">
        <v>761</v>
      </c>
      <c r="F113" s="194">
        <v>725</v>
      </c>
      <c r="G113" s="194">
        <v>813</v>
      </c>
      <c r="H113" s="194">
        <v>2299</v>
      </c>
      <c r="I113" s="195">
        <v>0.1</v>
      </c>
      <c r="J113" s="19">
        <v>28033</v>
      </c>
      <c r="K113" s="201">
        <v>82</v>
      </c>
    </row>
    <row r="114" spans="1:11">
      <c r="A114" s="104" t="s">
        <v>427</v>
      </c>
      <c r="D114" s="16" t="s">
        <v>428</v>
      </c>
      <c r="E114" s="194">
        <v>1690</v>
      </c>
      <c r="F114" s="194">
        <v>2363</v>
      </c>
      <c r="G114" s="194">
        <v>3200</v>
      </c>
      <c r="H114" s="194">
        <v>7253</v>
      </c>
      <c r="I114" s="195">
        <v>0.3</v>
      </c>
      <c r="J114" s="19">
        <v>62736</v>
      </c>
      <c r="K114" s="201">
        <v>115.6</v>
      </c>
    </row>
    <row r="115" spans="1:11">
      <c r="A115" s="104" t="s">
        <v>429</v>
      </c>
      <c r="D115" s="16" t="s">
        <v>430</v>
      </c>
      <c r="E115" s="194">
        <v>998</v>
      </c>
      <c r="F115" s="194">
        <v>839</v>
      </c>
      <c r="G115" s="194">
        <v>821</v>
      </c>
      <c r="H115" s="194">
        <v>2658</v>
      </c>
      <c r="I115" s="195">
        <v>0.1</v>
      </c>
      <c r="J115" s="19">
        <v>40784</v>
      </c>
      <c r="K115" s="201">
        <v>65.2</v>
      </c>
    </row>
    <row r="116" spans="1:11">
      <c r="A116" s="104" t="s">
        <v>431</v>
      </c>
      <c r="D116" s="16" t="s">
        <v>432</v>
      </c>
      <c r="E116" s="194">
        <v>1705</v>
      </c>
      <c r="F116" s="194">
        <v>170</v>
      </c>
      <c r="G116" s="194">
        <v>1026</v>
      </c>
      <c r="H116" s="194">
        <v>2901</v>
      </c>
      <c r="I116" s="195">
        <v>0.1</v>
      </c>
      <c r="J116" s="19">
        <v>48859</v>
      </c>
      <c r="K116" s="201">
        <v>59.4</v>
      </c>
    </row>
    <row r="117" spans="1:11">
      <c r="A117" s="104" t="s">
        <v>433</v>
      </c>
      <c r="D117" s="16" t="s">
        <v>434</v>
      </c>
      <c r="E117" s="194">
        <v>1064</v>
      </c>
      <c r="F117" s="194">
        <v>795</v>
      </c>
      <c r="G117" s="194">
        <v>1058</v>
      </c>
      <c r="H117" s="194">
        <v>2917</v>
      </c>
      <c r="I117" s="195">
        <v>0.1</v>
      </c>
      <c r="J117" s="19">
        <v>38709</v>
      </c>
      <c r="K117" s="201">
        <v>75.400000000000006</v>
      </c>
    </row>
    <row r="118" spans="1:11">
      <c r="A118" s="104" t="s">
        <v>435</v>
      </c>
      <c r="D118" s="16" t="s">
        <v>436</v>
      </c>
      <c r="E118" s="194">
        <v>2396</v>
      </c>
      <c r="F118" s="194">
        <v>89</v>
      </c>
      <c r="G118" s="194">
        <v>933</v>
      </c>
      <c r="H118" s="194">
        <v>3418</v>
      </c>
      <c r="I118" s="195">
        <v>0.1</v>
      </c>
      <c r="J118" s="19">
        <v>60676</v>
      </c>
      <c r="K118" s="201">
        <v>56.3</v>
      </c>
    </row>
    <row r="119" spans="1:11">
      <c r="A119" s="104" t="s">
        <v>437</v>
      </c>
      <c r="D119" s="16" t="s">
        <v>438</v>
      </c>
      <c r="E119" s="194">
        <v>1073</v>
      </c>
      <c r="F119" s="194">
        <v>393</v>
      </c>
      <c r="G119" s="194">
        <v>1261</v>
      </c>
      <c r="H119" s="194">
        <v>2727</v>
      </c>
      <c r="I119" s="195">
        <v>0.1</v>
      </c>
      <c r="J119" s="19">
        <v>40730</v>
      </c>
      <c r="K119" s="201">
        <v>67</v>
      </c>
    </row>
    <row r="120" spans="1:11" s="17" customFormat="1" ht="25.15" customHeight="1">
      <c r="A120" s="106" t="s">
        <v>439</v>
      </c>
      <c r="C120" s="17" t="s">
        <v>440</v>
      </c>
      <c r="E120" s="194">
        <v>9847</v>
      </c>
      <c r="F120" s="194">
        <v>3146</v>
      </c>
      <c r="G120" s="194">
        <v>5307</v>
      </c>
      <c r="H120" s="194">
        <v>18300</v>
      </c>
      <c r="I120" s="195">
        <v>0.7</v>
      </c>
      <c r="J120" s="19">
        <v>303342</v>
      </c>
      <c r="K120" s="201">
        <v>60.3</v>
      </c>
    </row>
    <row r="121" spans="1:11">
      <c r="A121" s="104" t="s">
        <v>441</v>
      </c>
      <c r="D121" s="16" t="s">
        <v>442</v>
      </c>
      <c r="E121" s="194">
        <v>1404</v>
      </c>
      <c r="F121" s="194">
        <v>697</v>
      </c>
      <c r="G121" s="194">
        <v>609</v>
      </c>
      <c r="H121" s="194">
        <v>2710</v>
      </c>
      <c r="I121" s="195">
        <v>0.1</v>
      </c>
      <c r="J121" s="19">
        <v>27496</v>
      </c>
      <c r="K121" s="201">
        <v>98.6</v>
      </c>
    </row>
    <row r="122" spans="1:11">
      <c r="A122" s="104" t="s">
        <v>443</v>
      </c>
      <c r="D122" s="16" t="s">
        <v>444</v>
      </c>
      <c r="E122" s="194">
        <v>913</v>
      </c>
      <c r="F122" s="194">
        <v>71</v>
      </c>
      <c r="G122" s="194">
        <v>348</v>
      </c>
      <c r="H122" s="194">
        <v>1332</v>
      </c>
      <c r="I122" s="195">
        <v>0.1</v>
      </c>
      <c r="J122" s="19">
        <v>33255</v>
      </c>
      <c r="K122" s="201">
        <v>40.1</v>
      </c>
    </row>
    <row r="123" spans="1:11">
      <c r="A123" s="104" t="s">
        <v>445</v>
      </c>
      <c r="D123" s="16" t="s">
        <v>446</v>
      </c>
      <c r="E123" s="194">
        <v>1287</v>
      </c>
      <c r="F123" s="194">
        <v>135</v>
      </c>
      <c r="G123" s="194">
        <v>593</v>
      </c>
      <c r="H123" s="194">
        <v>2015</v>
      </c>
      <c r="I123" s="195">
        <v>0.1</v>
      </c>
      <c r="J123" s="19">
        <v>37786</v>
      </c>
      <c r="K123" s="201">
        <v>53.3</v>
      </c>
    </row>
    <row r="124" spans="1:11">
      <c r="A124" s="104" t="s">
        <v>447</v>
      </c>
      <c r="D124" s="16" t="s">
        <v>448</v>
      </c>
      <c r="E124" s="194">
        <v>1464</v>
      </c>
      <c r="F124" s="194">
        <v>658</v>
      </c>
      <c r="G124" s="194">
        <v>834</v>
      </c>
      <c r="H124" s="194">
        <v>2956</v>
      </c>
      <c r="I124" s="195">
        <v>0.1</v>
      </c>
      <c r="J124" s="19">
        <v>41917</v>
      </c>
      <c r="K124" s="201">
        <v>70.5</v>
      </c>
    </row>
    <row r="125" spans="1:11">
      <c r="A125" s="104" t="s">
        <v>449</v>
      </c>
      <c r="D125" s="16" t="s">
        <v>450</v>
      </c>
      <c r="E125" s="194">
        <v>2571</v>
      </c>
      <c r="F125" s="194">
        <v>1216</v>
      </c>
      <c r="G125" s="194">
        <v>1880</v>
      </c>
      <c r="H125" s="194">
        <v>5667</v>
      </c>
      <c r="I125" s="195">
        <v>0.2</v>
      </c>
      <c r="J125" s="19">
        <v>93029</v>
      </c>
      <c r="K125" s="201">
        <v>60.9</v>
      </c>
    </row>
    <row r="126" spans="1:11">
      <c r="A126" s="104" t="s">
        <v>451</v>
      </c>
      <c r="D126" s="16" t="s">
        <v>452</v>
      </c>
      <c r="E126" s="194">
        <v>1556</v>
      </c>
      <c r="F126" s="194">
        <v>38</v>
      </c>
      <c r="G126" s="194">
        <v>310</v>
      </c>
      <c r="H126" s="194">
        <v>1904</v>
      </c>
      <c r="I126" s="195">
        <v>0.1</v>
      </c>
      <c r="J126" s="19">
        <v>36664</v>
      </c>
      <c r="K126" s="201">
        <v>51.9</v>
      </c>
    </row>
    <row r="127" spans="1:11">
      <c r="A127" s="104" t="s">
        <v>453</v>
      </c>
      <c r="D127" s="16" t="s">
        <v>454</v>
      </c>
      <c r="E127" s="194">
        <v>652</v>
      </c>
      <c r="F127" s="194">
        <v>331</v>
      </c>
      <c r="G127" s="194">
        <v>733</v>
      </c>
      <c r="H127" s="194">
        <v>1716</v>
      </c>
      <c r="I127" s="195">
        <v>0.1</v>
      </c>
      <c r="J127" s="19">
        <v>33195</v>
      </c>
      <c r="K127" s="201">
        <v>51.7</v>
      </c>
    </row>
    <row r="128" spans="1:11" s="17" customFormat="1" ht="25.15" customHeight="1">
      <c r="A128" s="106" t="s">
        <v>455</v>
      </c>
      <c r="C128" s="17" t="s">
        <v>456</v>
      </c>
      <c r="E128" s="194">
        <v>14611</v>
      </c>
      <c r="F128" s="194">
        <v>5219</v>
      </c>
      <c r="G128" s="194">
        <v>10845</v>
      </c>
      <c r="H128" s="194">
        <v>30675</v>
      </c>
      <c r="I128" s="195">
        <v>1.2</v>
      </c>
      <c r="J128" s="19">
        <v>345840</v>
      </c>
      <c r="K128" s="201">
        <v>88.7</v>
      </c>
    </row>
    <row r="129" spans="1:11">
      <c r="A129" s="104" t="s">
        <v>457</v>
      </c>
      <c r="D129" s="16" t="s">
        <v>458</v>
      </c>
      <c r="E129" s="194">
        <v>2218</v>
      </c>
      <c r="F129" s="194">
        <v>712</v>
      </c>
      <c r="G129" s="194">
        <v>2191</v>
      </c>
      <c r="H129" s="194">
        <v>5121</v>
      </c>
      <c r="I129" s="195">
        <v>0.2</v>
      </c>
      <c r="J129" s="19">
        <v>53386</v>
      </c>
      <c r="K129" s="201">
        <v>95.9</v>
      </c>
    </row>
    <row r="130" spans="1:11">
      <c r="A130" s="104" t="s">
        <v>459</v>
      </c>
      <c r="D130" s="16" t="s">
        <v>460</v>
      </c>
      <c r="E130" s="194">
        <v>1953</v>
      </c>
      <c r="F130" s="194">
        <v>1369</v>
      </c>
      <c r="G130" s="194">
        <v>1679</v>
      </c>
      <c r="H130" s="194">
        <v>5001</v>
      </c>
      <c r="I130" s="195">
        <v>0.2</v>
      </c>
      <c r="J130" s="19">
        <v>48962</v>
      </c>
      <c r="K130" s="201">
        <v>102.1</v>
      </c>
    </row>
    <row r="131" spans="1:11">
      <c r="A131" s="104" t="s">
        <v>461</v>
      </c>
      <c r="D131" s="16" t="s">
        <v>462</v>
      </c>
      <c r="E131" s="194">
        <v>1737</v>
      </c>
      <c r="F131" s="194">
        <v>140</v>
      </c>
      <c r="G131" s="194">
        <v>1286</v>
      </c>
      <c r="H131" s="194">
        <v>3163</v>
      </c>
      <c r="I131" s="195">
        <v>0.1</v>
      </c>
      <c r="J131" s="19">
        <v>47801</v>
      </c>
      <c r="K131" s="201">
        <v>66.2</v>
      </c>
    </row>
    <row r="132" spans="1:11">
      <c r="A132" s="104" t="s">
        <v>463</v>
      </c>
      <c r="D132" s="16" t="s">
        <v>464</v>
      </c>
      <c r="E132" s="194">
        <v>2622</v>
      </c>
      <c r="F132" s="194">
        <v>270</v>
      </c>
      <c r="G132" s="194">
        <v>1644</v>
      </c>
      <c r="H132" s="194">
        <v>4536</v>
      </c>
      <c r="I132" s="195">
        <v>0.2</v>
      </c>
      <c r="J132" s="19">
        <v>50909</v>
      </c>
      <c r="K132" s="201">
        <v>89.1</v>
      </c>
    </row>
    <row r="133" spans="1:11">
      <c r="A133" s="104" t="s">
        <v>465</v>
      </c>
      <c r="D133" s="16" t="s">
        <v>466</v>
      </c>
      <c r="E133" s="194">
        <v>1626</v>
      </c>
      <c r="F133" s="194">
        <v>1392</v>
      </c>
      <c r="G133" s="194">
        <v>1959</v>
      </c>
      <c r="H133" s="194">
        <v>4977</v>
      </c>
      <c r="I133" s="195">
        <v>0.2</v>
      </c>
      <c r="J133" s="19">
        <v>46281</v>
      </c>
      <c r="K133" s="201">
        <v>107.5</v>
      </c>
    </row>
    <row r="134" spans="1:11">
      <c r="A134" s="104" t="s">
        <v>467</v>
      </c>
      <c r="D134" s="16" t="s">
        <v>468</v>
      </c>
      <c r="E134" s="194">
        <v>2449</v>
      </c>
      <c r="F134" s="194">
        <v>1129</v>
      </c>
      <c r="G134" s="194">
        <v>1223</v>
      </c>
      <c r="H134" s="194">
        <v>4801</v>
      </c>
      <c r="I134" s="195">
        <v>0.2</v>
      </c>
      <c r="J134" s="19">
        <v>51160</v>
      </c>
      <c r="K134" s="201">
        <v>93.8</v>
      </c>
    </row>
    <row r="135" spans="1:11">
      <c r="A135" s="104" t="s">
        <v>469</v>
      </c>
      <c r="D135" s="16" t="s">
        <v>470</v>
      </c>
      <c r="E135" s="194">
        <v>2006</v>
      </c>
      <c r="F135" s="194">
        <v>207</v>
      </c>
      <c r="G135" s="194">
        <v>863</v>
      </c>
      <c r="H135" s="194">
        <v>3076</v>
      </c>
      <c r="I135" s="195">
        <v>0.1</v>
      </c>
      <c r="J135" s="19">
        <v>47341</v>
      </c>
      <c r="K135" s="201">
        <v>65</v>
      </c>
    </row>
    <row r="136" spans="1:11" ht="25.15" customHeight="1">
      <c r="A136" s="106" t="s">
        <v>227</v>
      </c>
      <c r="B136" s="17" t="s">
        <v>471</v>
      </c>
      <c r="C136" s="17"/>
      <c r="D136" s="17"/>
      <c r="E136" s="161">
        <v>100527</v>
      </c>
      <c r="F136" s="161">
        <v>63853</v>
      </c>
      <c r="G136" s="161">
        <v>116237</v>
      </c>
      <c r="H136" s="161">
        <v>280617</v>
      </c>
      <c r="I136" s="193">
        <v>11.4</v>
      </c>
      <c r="J136" s="199">
        <v>2366525</v>
      </c>
      <c r="K136" s="200">
        <v>118.6</v>
      </c>
    </row>
    <row r="137" spans="1:11" ht="25.15" customHeight="1">
      <c r="A137" s="106" t="s">
        <v>472</v>
      </c>
      <c r="B137" s="17"/>
      <c r="C137" s="17" t="s">
        <v>2445</v>
      </c>
      <c r="D137" s="17"/>
      <c r="E137" s="194">
        <v>1969</v>
      </c>
      <c r="F137" s="194">
        <v>1441</v>
      </c>
      <c r="G137" s="194">
        <v>1492</v>
      </c>
      <c r="H137" s="194">
        <v>4902</v>
      </c>
      <c r="I137" s="195">
        <v>0.2</v>
      </c>
      <c r="J137" s="19">
        <v>81102</v>
      </c>
      <c r="K137" s="201">
        <v>60.4</v>
      </c>
    </row>
    <row r="138" spans="1:11" ht="13.15">
      <c r="A138" s="106" t="s">
        <v>473</v>
      </c>
      <c r="B138" s="17"/>
      <c r="C138" s="17" t="s">
        <v>2468</v>
      </c>
      <c r="D138" s="17"/>
      <c r="E138" s="194">
        <v>4726</v>
      </c>
      <c r="F138" s="194">
        <v>2099</v>
      </c>
      <c r="G138" s="194">
        <v>2988</v>
      </c>
      <c r="H138" s="194">
        <v>9813</v>
      </c>
      <c r="I138" s="195">
        <v>0.4</v>
      </c>
      <c r="J138" s="19">
        <v>135449</v>
      </c>
      <c r="K138" s="201">
        <v>72.400000000000006</v>
      </c>
    </row>
    <row r="139" spans="1:11" ht="13.15">
      <c r="A139" s="106" t="s">
        <v>474</v>
      </c>
      <c r="B139" s="17"/>
      <c r="C139" s="17" t="s">
        <v>2447</v>
      </c>
      <c r="D139" s="17"/>
      <c r="E139" s="194">
        <v>3139</v>
      </c>
      <c r="F139" s="194">
        <v>4428</v>
      </c>
      <c r="G139" s="194">
        <v>6850</v>
      </c>
      <c r="H139" s="194">
        <v>14417</v>
      </c>
      <c r="I139" s="195">
        <v>0.6</v>
      </c>
      <c r="J139" s="19">
        <v>108757</v>
      </c>
      <c r="K139" s="201">
        <v>132.6</v>
      </c>
    </row>
    <row r="140" spans="1:11" ht="13.15">
      <c r="A140" s="106" t="s">
        <v>475</v>
      </c>
      <c r="B140" s="17"/>
      <c r="C140" s="17" t="s">
        <v>2446</v>
      </c>
      <c r="D140" s="17"/>
      <c r="E140" s="194">
        <v>3991</v>
      </c>
      <c r="F140" s="194">
        <v>1372</v>
      </c>
      <c r="G140" s="194">
        <v>2866</v>
      </c>
      <c r="H140" s="194">
        <v>8229</v>
      </c>
      <c r="I140" s="195">
        <v>0.3</v>
      </c>
      <c r="J140" s="19">
        <v>69000</v>
      </c>
      <c r="K140" s="201">
        <v>119.3</v>
      </c>
    </row>
    <row r="141" spans="1:11" s="17" customFormat="1" ht="25.15" customHeight="1">
      <c r="A141" s="106" t="s">
        <v>476</v>
      </c>
      <c r="C141" s="17" t="s">
        <v>477</v>
      </c>
      <c r="E141" s="194">
        <v>15831</v>
      </c>
      <c r="F141" s="194">
        <v>3236</v>
      </c>
      <c r="G141" s="194">
        <v>9771</v>
      </c>
      <c r="H141" s="194">
        <v>28838</v>
      </c>
      <c r="I141" s="195">
        <v>1.2</v>
      </c>
      <c r="J141" s="19">
        <v>366752</v>
      </c>
      <c r="K141" s="201">
        <v>78.599999999999994</v>
      </c>
    </row>
    <row r="142" spans="1:11">
      <c r="A142" s="104" t="s">
        <v>478</v>
      </c>
      <c r="D142" s="16" t="s">
        <v>479</v>
      </c>
      <c r="E142" s="194">
        <v>2639</v>
      </c>
      <c r="F142" s="194">
        <v>709</v>
      </c>
      <c r="G142" s="194">
        <v>1370</v>
      </c>
      <c r="H142" s="194">
        <v>4718</v>
      </c>
      <c r="I142" s="195">
        <v>0.2</v>
      </c>
      <c r="J142" s="19">
        <v>41961</v>
      </c>
      <c r="K142" s="201">
        <v>112.4</v>
      </c>
    </row>
    <row r="143" spans="1:11">
      <c r="A143" s="104" t="s">
        <v>480</v>
      </c>
      <c r="D143" s="16" t="s">
        <v>481</v>
      </c>
      <c r="E143" s="194">
        <v>2299</v>
      </c>
      <c r="F143" s="194">
        <v>508</v>
      </c>
      <c r="G143" s="194">
        <v>2153</v>
      </c>
      <c r="H143" s="194">
        <v>4960</v>
      </c>
      <c r="I143" s="195">
        <v>0.2</v>
      </c>
      <c r="J143" s="19">
        <v>48854</v>
      </c>
      <c r="K143" s="201">
        <v>101.5</v>
      </c>
    </row>
    <row r="144" spans="1:11">
      <c r="A144" s="104" t="s">
        <v>482</v>
      </c>
      <c r="D144" s="16" t="s">
        <v>483</v>
      </c>
      <c r="E144" s="194">
        <v>2169</v>
      </c>
      <c r="F144" s="194">
        <v>251</v>
      </c>
      <c r="G144" s="194">
        <v>824</v>
      </c>
      <c r="H144" s="194">
        <v>3244</v>
      </c>
      <c r="I144" s="195">
        <v>0.1</v>
      </c>
      <c r="J144" s="19">
        <v>42560</v>
      </c>
      <c r="K144" s="201">
        <v>76.2</v>
      </c>
    </row>
    <row r="145" spans="1:11">
      <c r="A145" s="104" t="s">
        <v>484</v>
      </c>
      <c r="D145" s="16" t="s">
        <v>485</v>
      </c>
      <c r="E145" s="194">
        <v>1687</v>
      </c>
      <c r="F145" s="194">
        <v>562</v>
      </c>
      <c r="G145" s="194">
        <v>1622</v>
      </c>
      <c r="H145" s="194">
        <v>3871</v>
      </c>
      <c r="I145" s="195">
        <v>0.2</v>
      </c>
      <c r="J145" s="19">
        <v>54616</v>
      </c>
      <c r="K145" s="201">
        <v>70.900000000000006</v>
      </c>
    </row>
    <row r="146" spans="1:11">
      <c r="A146" s="104" t="s">
        <v>486</v>
      </c>
      <c r="D146" s="16" t="s">
        <v>487</v>
      </c>
      <c r="E146" s="194">
        <v>1898</v>
      </c>
      <c r="F146" s="194">
        <v>110</v>
      </c>
      <c r="G146" s="194">
        <v>986</v>
      </c>
      <c r="H146" s="194">
        <v>2994</v>
      </c>
      <c r="I146" s="195">
        <v>0.1</v>
      </c>
      <c r="J146" s="19">
        <v>46035</v>
      </c>
      <c r="K146" s="201">
        <v>65</v>
      </c>
    </row>
    <row r="147" spans="1:11">
      <c r="A147" s="104" t="s">
        <v>488</v>
      </c>
      <c r="D147" s="16" t="s">
        <v>489</v>
      </c>
      <c r="E147" s="194">
        <v>2023</v>
      </c>
      <c r="F147" s="194">
        <v>212</v>
      </c>
      <c r="G147" s="194">
        <v>934</v>
      </c>
      <c r="H147" s="194">
        <v>3169</v>
      </c>
      <c r="I147" s="195">
        <v>0.1</v>
      </c>
      <c r="J147" s="19">
        <v>57733</v>
      </c>
      <c r="K147" s="201">
        <v>54.9</v>
      </c>
    </row>
    <row r="148" spans="1:11">
      <c r="A148" s="104" t="s">
        <v>490</v>
      </c>
      <c r="D148" s="16" t="s">
        <v>491</v>
      </c>
      <c r="E148" s="194">
        <v>1772</v>
      </c>
      <c r="F148" s="194">
        <v>511</v>
      </c>
      <c r="G148" s="194">
        <v>1109</v>
      </c>
      <c r="H148" s="194">
        <v>3392</v>
      </c>
      <c r="I148" s="195">
        <v>0.1</v>
      </c>
      <c r="J148" s="19">
        <v>42835</v>
      </c>
      <c r="K148" s="201">
        <v>79.2</v>
      </c>
    </row>
    <row r="149" spans="1:11">
      <c r="A149" s="104" t="s">
        <v>492</v>
      </c>
      <c r="D149" s="16" t="s">
        <v>493</v>
      </c>
      <c r="E149" s="194">
        <v>1344</v>
      </c>
      <c r="F149" s="194">
        <v>373</v>
      </c>
      <c r="G149" s="194">
        <v>773</v>
      </c>
      <c r="H149" s="194">
        <v>2490</v>
      </c>
      <c r="I149" s="195">
        <v>0.1</v>
      </c>
      <c r="J149" s="19">
        <v>32158</v>
      </c>
      <c r="K149" s="201">
        <v>77.400000000000006</v>
      </c>
    </row>
    <row r="150" spans="1:11" s="17" customFormat="1" ht="25.15" customHeight="1">
      <c r="A150" s="106" t="s">
        <v>494</v>
      </c>
      <c r="C150" s="17" t="s">
        <v>495</v>
      </c>
      <c r="E150" s="194">
        <v>9451</v>
      </c>
      <c r="F150" s="194">
        <v>2190</v>
      </c>
      <c r="G150" s="194">
        <v>4997</v>
      </c>
      <c r="H150" s="194">
        <v>16638</v>
      </c>
      <c r="I150" s="195">
        <v>0.7</v>
      </c>
      <c r="J150" s="19">
        <v>237364</v>
      </c>
      <c r="K150" s="201">
        <v>70.099999999999994</v>
      </c>
    </row>
    <row r="151" spans="1:11">
      <c r="A151" s="104" t="s">
        <v>496</v>
      </c>
      <c r="D151" s="16" t="s">
        <v>497</v>
      </c>
      <c r="E151" s="194">
        <v>1184</v>
      </c>
      <c r="F151" s="194">
        <v>740</v>
      </c>
      <c r="G151" s="194">
        <v>633</v>
      </c>
      <c r="H151" s="194">
        <v>2557</v>
      </c>
      <c r="I151" s="195">
        <v>0.1</v>
      </c>
      <c r="J151" s="19">
        <v>26592</v>
      </c>
      <c r="K151" s="201">
        <v>96.2</v>
      </c>
    </row>
    <row r="152" spans="1:11">
      <c r="A152" s="104" t="s">
        <v>498</v>
      </c>
      <c r="D152" s="16" t="s">
        <v>499</v>
      </c>
      <c r="E152" s="194">
        <v>2606</v>
      </c>
      <c r="F152" s="194">
        <v>926</v>
      </c>
      <c r="G152" s="194">
        <v>2158</v>
      </c>
      <c r="H152" s="194">
        <v>5690</v>
      </c>
      <c r="I152" s="195">
        <v>0.2</v>
      </c>
      <c r="J152" s="19">
        <v>54073</v>
      </c>
      <c r="K152" s="201">
        <v>105.2</v>
      </c>
    </row>
    <row r="153" spans="1:11">
      <c r="A153" s="104" t="s">
        <v>500</v>
      </c>
      <c r="D153" s="16" t="s">
        <v>501</v>
      </c>
      <c r="E153" s="194">
        <v>1440</v>
      </c>
      <c r="F153" s="194">
        <v>162</v>
      </c>
      <c r="G153" s="194">
        <v>799</v>
      </c>
      <c r="H153" s="194">
        <v>2401</v>
      </c>
      <c r="I153" s="195">
        <v>0.1</v>
      </c>
      <c r="J153" s="19">
        <v>43838</v>
      </c>
      <c r="K153" s="201">
        <v>54.8</v>
      </c>
    </row>
    <row r="154" spans="1:11">
      <c r="A154" s="104" t="s">
        <v>502</v>
      </c>
      <c r="D154" s="16" t="s">
        <v>503</v>
      </c>
      <c r="E154" s="194">
        <v>2031</v>
      </c>
      <c r="F154" s="194">
        <v>283</v>
      </c>
      <c r="G154" s="194">
        <v>703</v>
      </c>
      <c r="H154" s="194">
        <v>3017</v>
      </c>
      <c r="I154" s="195">
        <v>0.1</v>
      </c>
      <c r="J154" s="19">
        <v>53648</v>
      </c>
      <c r="K154" s="201">
        <v>56.2</v>
      </c>
    </row>
    <row r="155" spans="1:11">
      <c r="A155" s="104" t="s">
        <v>504</v>
      </c>
      <c r="D155" s="16" t="s">
        <v>505</v>
      </c>
      <c r="E155" s="194">
        <v>2190</v>
      </c>
      <c r="F155" s="194">
        <v>79</v>
      </c>
      <c r="G155" s="194">
        <v>704</v>
      </c>
      <c r="H155" s="194">
        <v>2973</v>
      </c>
      <c r="I155" s="195">
        <v>0.1</v>
      </c>
      <c r="J155" s="19">
        <v>59214</v>
      </c>
      <c r="K155" s="201">
        <v>50.2</v>
      </c>
    </row>
    <row r="156" spans="1:11" s="17" customFormat="1" ht="25.15" customHeight="1">
      <c r="A156" s="106" t="s">
        <v>506</v>
      </c>
      <c r="C156" s="17" t="s">
        <v>507</v>
      </c>
      <c r="E156" s="194">
        <v>48342</v>
      </c>
      <c r="F156" s="194">
        <v>46513</v>
      </c>
      <c r="G156" s="194">
        <v>81606</v>
      </c>
      <c r="H156" s="194">
        <v>176461</v>
      </c>
      <c r="I156" s="195">
        <v>7.2</v>
      </c>
      <c r="J156" s="19">
        <v>1119973</v>
      </c>
      <c r="K156" s="201">
        <v>157.6</v>
      </c>
    </row>
    <row r="157" spans="1:11">
      <c r="A157" s="104" t="s">
        <v>508</v>
      </c>
      <c r="D157" s="16" t="s">
        <v>509</v>
      </c>
      <c r="E157" s="194">
        <v>16073</v>
      </c>
      <c r="F157" s="194">
        <v>20185</v>
      </c>
      <c r="G157" s="194">
        <v>43432</v>
      </c>
      <c r="H157" s="194">
        <v>79690</v>
      </c>
      <c r="I157" s="195">
        <v>3.2</v>
      </c>
      <c r="J157" s="19">
        <v>419519</v>
      </c>
      <c r="K157" s="201">
        <v>190</v>
      </c>
    </row>
    <row r="158" spans="1:11">
      <c r="A158" s="104" t="s">
        <v>510</v>
      </c>
      <c r="D158" s="16" t="s">
        <v>511</v>
      </c>
      <c r="E158" s="194">
        <v>6431</v>
      </c>
      <c r="F158" s="194">
        <v>4152</v>
      </c>
      <c r="G158" s="194">
        <v>7217</v>
      </c>
      <c r="H158" s="194">
        <v>17800</v>
      </c>
      <c r="I158" s="195">
        <v>0.7</v>
      </c>
      <c r="J158" s="19">
        <v>140117</v>
      </c>
      <c r="K158" s="201">
        <v>127</v>
      </c>
    </row>
    <row r="159" spans="1:11">
      <c r="A159" s="104" t="s">
        <v>512</v>
      </c>
      <c r="D159" s="16" t="s">
        <v>513</v>
      </c>
      <c r="E159" s="194">
        <v>5598</v>
      </c>
      <c r="F159" s="194">
        <v>2518</v>
      </c>
      <c r="G159" s="194">
        <v>5717</v>
      </c>
      <c r="H159" s="194">
        <v>13833</v>
      </c>
      <c r="I159" s="195">
        <v>0.6</v>
      </c>
      <c r="J159" s="19">
        <v>132105</v>
      </c>
      <c r="K159" s="201">
        <v>104.7</v>
      </c>
    </row>
    <row r="160" spans="1:11">
      <c r="A160" s="104" t="s">
        <v>514</v>
      </c>
      <c r="D160" s="16" t="s">
        <v>515</v>
      </c>
      <c r="E160" s="194">
        <v>3929</v>
      </c>
      <c r="F160" s="194">
        <v>5996</v>
      </c>
      <c r="G160" s="194">
        <v>9156</v>
      </c>
      <c r="H160" s="194">
        <v>19081</v>
      </c>
      <c r="I160" s="195">
        <v>0.8</v>
      </c>
      <c r="J160" s="19">
        <v>124758</v>
      </c>
      <c r="K160" s="201">
        <v>152.9</v>
      </c>
    </row>
    <row r="161" spans="1:11">
      <c r="A161" s="104" t="s">
        <v>516</v>
      </c>
      <c r="D161" s="16" t="s">
        <v>517</v>
      </c>
      <c r="E161" s="194">
        <v>5476</v>
      </c>
      <c r="F161" s="194">
        <v>3514</v>
      </c>
      <c r="G161" s="194">
        <v>2285</v>
      </c>
      <c r="H161" s="194">
        <v>11275</v>
      </c>
      <c r="I161" s="195">
        <v>0.5</v>
      </c>
      <c r="J161" s="19">
        <v>88669</v>
      </c>
      <c r="K161" s="201">
        <v>127.2</v>
      </c>
    </row>
    <row r="162" spans="1:11">
      <c r="A162" s="104" t="s">
        <v>518</v>
      </c>
      <c r="D162" s="16" t="s">
        <v>519</v>
      </c>
      <c r="E162" s="194">
        <v>7122</v>
      </c>
      <c r="F162" s="194">
        <v>6142</v>
      </c>
      <c r="G162" s="194">
        <v>7673</v>
      </c>
      <c r="H162" s="194">
        <v>20937</v>
      </c>
      <c r="I162" s="195">
        <v>0.9</v>
      </c>
      <c r="J162" s="19">
        <v>110534</v>
      </c>
      <c r="K162" s="201">
        <v>189.4</v>
      </c>
    </row>
    <row r="163" spans="1:11">
      <c r="A163" s="104" t="s">
        <v>520</v>
      </c>
      <c r="D163" s="16" t="s">
        <v>521</v>
      </c>
      <c r="E163" s="194">
        <v>3713</v>
      </c>
      <c r="F163" s="194">
        <v>4006</v>
      </c>
      <c r="G163" s="194">
        <v>6126</v>
      </c>
      <c r="H163" s="194">
        <v>13845</v>
      </c>
      <c r="I163" s="195">
        <v>0.6</v>
      </c>
      <c r="J163" s="19">
        <v>104271</v>
      </c>
      <c r="K163" s="201">
        <v>132.80000000000001</v>
      </c>
    </row>
    <row r="164" spans="1:11" s="17" customFormat="1" ht="25.15" customHeight="1">
      <c r="A164" s="106" t="s">
        <v>522</v>
      </c>
      <c r="C164" s="17" t="s">
        <v>523</v>
      </c>
      <c r="E164" s="194">
        <v>13078</v>
      </c>
      <c r="F164" s="194">
        <v>2574</v>
      </c>
      <c r="G164" s="194">
        <v>5667</v>
      </c>
      <c r="H164" s="194">
        <v>21319</v>
      </c>
      <c r="I164" s="195">
        <v>0.9</v>
      </c>
      <c r="J164" s="19">
        <v>248128</v>
      </c>
      <c r="K164" s="201">
        <v>85.9</v>
      </c>
    </row>
    <row r="165" spans="1:11">
      <c r="A165" s="104" t="s">
        <v>524</v>
      </c>
      <c r="D165" s="16" t="s">
        <v>525</v>
      </c>
      <c r="E165" s="194">
        <v>2297</v>
      </c>
      <c r="F165" s="194">
        <v>1</v>
      </c>
      <c r="G165" s="194">
        <v>800</v>
      </c>
      <c r="H165" s="194">
        <v>3098</v>
      </c>
      <c r="I165" s="195">
        <v>0.1</v>
      </c>
      <c r="J165" s="19">
        <v>39753</v>
      </c>
      <c r="K165" s="201">
        <v>77.900000000000006</v>
      </c>
    </row>
    <row r="166" spans="1:11">
      <c r="A166" s="104" t="s">
        <v>526</v>
      </c>
      <c r="D166" s="16" t="s">
        <v>527</v>
      </c>
      <c r="E166" s="194">
        <v>1454</v>
      </c>
      <c r="F166" s="194">
        <v>130</v>
      </c>
      <c r="G166" s="194">
        <v>572</v>
      </c>
      <c r="H166" s="194">
        <v>2156</v>
      </c>
      <c r="I166" s="195">
        <v>0.1</v>
      </c>
      <c r="J166" s="19">
        <v>33481</v>
      </c>
      <c r="K166" s="201">
        <v>64.400000000000006</v>
      </c>
    </row>
    <row r="167" spans="1:11">
      <c r="A167" s="104" t="s">
        <v>528</v>
      </c>
      <c r="D167" s="16" t="s">
        <v>529</v>
      </c>
      <c r="E167" s="194">
        <v>2182</v>
      </c>
      <c r="F167" s="194">
        <v>971</v>
      </c>
      <c r="G167" s="194">
        <v>1209</v>
      </c>
      <c r="H167" s="194">
        <v>4362</v>
      </c>
      <c r="I167" s="195">
        <v>0.2</v>
      </c>
      <c r="J167" s="19">
        <v>35071</v>
      </c>
      <c r="K167" s="201">
        <v>124.4</v>
      </c>
    </row>
    <row r="168" spans="1:11">
      <c r="A168" s="104" t="s">
        <v>530</v>
      </c>
      <c r="D168" s="16" t="s">
        <v>531</v>
      </c>
      <c r="E168" s="194">
        <v>2439</v>
      </c>
      <c r="F168" s="194">
        <v>555</v>
      </c>
      <c r="G168" s="194">
        <v>1193</v>
      </c>
      <c r="H168" s="194">
        <v>4187</v>
      </c>
      <c r="I168" s="195">
        <v>0.2</v>
      </c>
      <c r="J168" s="19">
        <v>43379</v>
      </c>
      <c r="K168" s="201">
        <v>96.5</v>
      </c>
    </row>
    <row r="169" spans="1:11">
      <c r="A169" s="104" t="s">
        <v>532</v>
      </c>
      <c r="D169" s="16" t="s">
        <v>533</v>
      </c>
      <c r="E169" s="194">
        <v>3249</v>
      </c>
      <c r="F169" s="194">
        <v>357</v>
      </c>
      <c r="G169" s="194">
        <v>773</v>
      </c>
      <c r="H169" s="194">
        <v>4379</v>
      </c>
      <c r="I169" s="195">
        <v>0.2</v>
      </c>
      <c r="J169" s="19">
        <v>52126</v>
      </c>
      <c r="K169" s="201">
        <v>84</v>
      </c>
    </row>
    <row r="170" spans="1:11">
      <c r="A170" s="104" t="s">
        <v>534</v>
      </c>
      <c r="D170" s="16" t="s">
        <v>535</v>
      </c>
      <c r="E170" s="194">
        <v>1457</v>
      </c>
      <c r="F170" s="194">
        <v>560</v>
      </c>
      <c r="G170" s="194">
        <v>1120</v>
      </c>
      <c r="H170" s="194">
        <v>3137</v>
      </c>
      <c r="I170" s="195">
        <v>0.1</v>
      </c>
      <c r="J170" s="19">
        <v>44318</v>
      </c>
      <c r="K170" s="201">
        <v>70.8</v>
      </c>
    </row>
    <row r="171" spans="1:11" ht="25.15" customHeight="1">
      <c r="A171" s="106" t="s">
        <v>229</v>
      </c>
      <c r="B171" s="17" t="s">
        <v>536</v>
      </c>
      <c r="C171" s="17"/>
      <c r="D171" s="17"/>
      <c r="E171" s="161">
        <v>97365</v>
      </c>
      <c r="F171" s="161">
        <v>18411</v>
      </c>
      <c r="G171" s="161">
        <v>40539</v>
      </c>
      <c r="H171" s="161">
        <v>156315</v>
      </c>
      <c r="I171" s="193">
        <v>6.4</v>
      </c>
      <c r="J171" s="199">
        <v>2528111</v>
      </c>
      <c r="K171" s="200">
        <v>61.8</v>
      </c>
    </row>
    <row r="172" spans="1:11" ht="25.15" customHeight="1">
      <c r="A172" s="106" t="s">
        <v>537</v>
      </c>
      <c r="B172" s="17"/>
      <c r="C172" s="17" t="s">
        <v>1060</v>
      </c>
      <c r="D172" s="17"/>
      <c r="E172" s="194">
        <v>2393</v>
      </c>
      <c r="F172" s="194">
        <v>525</v>
      </c>
      <c r="G172" s="194">
        <v>1371</v>
      </c>
      <c r="H172" s="194">
        <v>4289</v>
      </c>
      <c r="I172" s="195">
        <v>0.2</v>
      </c>
      <c r="J172" s="19">
        <v>68555</v>
      </c>
      <c r="K172" s="201">
        <v>62.6</v>
      </c>
    </row>
    <row r="173" spans="1:11" ht="13.15">
      <c r="A173" s="106" t="s">
        <v>538</v>
      </c>
      <c r="B173" s="17"/>
      <c r="C173" s="17" t="s">
        <v>2472</v>
      </c>
      <c r="D173" s="17"/>
      <c r="E173" s="194">
        <v>3697</v>
      </c>
      <c r="F173" s="194">
        <v>172</v>
      </c>
      <c r="G173" s="194">
        <v>1037</v>
      </c>
      <c r="H173" s="194">
        <v>4906</v>
      </c>
      <c r="I173" s="195">
        <v>0.2</v>
      </c>
      <c r="J173" s="19">
        <v>113147</v>
      </c>
      <c r="K173" s="201">
        <v>43.4</v>
      </c>
    </row>
    <row r="174" spans="1:11" ht="13.15">
      <c r="A174" s="106" t="s">
        <v>539</v>
      </c>
      <c r="B174" s="17"/>
      <c r="C174" s="17" t="s">
        <v>2454</v>
      </c>
      <c r="D174" s="17"/>
      <c r="E174" s="194">
        <v>5041</v>
      </c>
      <c r="F174" s="194">
        <v>1669</v>
      </c>
      <c r="G174" s="194">
        <v>4744</v>
      </c>
      <c r="H174" s="194">
        <v>11454</v>
      </c>
      <c r="I174" s="195">
        <v>0.5</v>
      </c>
      <c r="J174" s="19">
        <v>77907</v>
      </c>
      <c r="K174" s="201">
        <v>147</v>
      </c>
    </row>
    <row r="175" spans="1:11" ht="13.15">
      <c r="A175" s="106" t="s">
        <v>540</v>
      </c>
      <c r="B175" s="17"/>
      <c r="C175" s="17" t="s">
        <v>1642</v>
      </c>
      <c r="D175" s="17"/>
      <c r="E175" s="194">
        <v>2803</v>
      </c>
      <c r="F175" s="194">
        <v>1848</v>
      </c>
      <c r="G175" s="194">
        <v>3855</v>
      </c>
      <c r="H175" s="194">
        <v>8506</v>
      </c>
      <c r="I175" s="195">
        <v>0.3</v>
      </c>
      <c r="J175" s="19">
        <v>77177</v>
      </c>
      <c r="K175" s="201">
        <v>110.2</v>
      </c>
    </row>
    <row r="176" spans="1:11" ht="13.15">
      <c r="A176" s="106" t="s">
        <v>541</v>
      </c>
      <c r="B176" s="17"/>
      <c r="C176" s="17" t="s">
        <v>2455</v>
      </c>
      <c r="D176" s="17"/>
      <c r="E176" s="194">
        <v>1910</v>
      </c>
      <c r="F176" s="194">
        <v>728</v>
      </c>
      <c r="G176" s="194">
        <v>1270</v>
      </c>
      <c r="H176" s="194">
        <v>3908</v>
      </c>
      <c r="I176" s="195">
        <v>0.2</v>
      </c>
      <c r="J176" s="19">
        <v>76439</v>
      </c>
      <c r="K176" s="201">
        <v>51.1</v>
      </c>
    </row>
    <row r="177" spans="1:11" ht="13.15">
      <c r="A177" s="106" t="s">
        <v>542</v>
      </c>
      <c r="B177" s="17"/>
      <c r="C177" s="17" t="s">
        <v>1849</v>
      </c>
      <c r="D177" s="17"/>
      <c r="E177" s="194">
        <v>3827</v>
      </c>
      <c r="F177" s="194">
        <v>672</v>
      </c>
      <c r="G177" s="194">
        <v>1007</v>
      </c>
      <c r="H177" s="194">
        <v>5506</v>
      </c>
      <c r="I177" s="195">
        <v>0.2</v>
      </c>
      <c r="J177" s="19">
        <v>65054</v>
      </c>
      <c r="K177" s="201">
        <v>84.6</v>
      </c>
    </row>
    <row r="178" spans="1:11" s="17" customFormat="1" ht="25.15" customHeight="1">
      <c r="A178" s="106" t="s">
        <v>543</v>
      </c>
      <c r="C178" s="17" t="s">
        <v>544</v>
      </c>
      <c r="E178" s="194">
        <v>9869</v>
      </c>
      <c r="F178" s="194">
        <v>1193</v>
      </c>
      <c r="G178" s="194">
        <v>3391</v>
      </c>
      <c r="H178" s="194">
        <v>14453</v>
      </c>
      <c r="I178" s="195">
        <v>0.6</v>
      </c>
      <c r="J178" s="19">
        <v>259829.99999999997</v>
      </c>
      <c r="K178" s="201">
        <v>55.6</v>
      </c>
    </row>
    <row r="179" spans="1:11">
      <c r="A179" s="104" t="s">
        <v>545</v>
      </c>
      <c r="D179" s="16" t="s">
        <v>546</v>
      </c>
      <c r="E179" s="194">
        <v>1202</v>
      </c>
      <c r="F179" s="194">
        <v>303</v>
      </c>
      <c r="G179" s="194">
        <v>184</v>
      </c>
      <c r="H179" s="194">
        <v>1689</v>
      </c>
      <c r="I179" s="195">
        <v>0.1</v>
      </c>
      <c r="J179" s="19">
        <v>45183</v>
      </c>
      <c r="K179" s="201">
        <v>37.4</v>
      </c>
    </row>
    <row r="180" spans="1:11">
      <c r="A180" s="104" t="s">
        <v>547</v>
      </c>
      <c r="D180" s="16" t="s">
        <v>548</v>
      </c>
      <c r="E180" s="194">
        <v>1393</v>
      </c>
      <c r="F180" s="194">
        <v>173</v>
      </c>
      <c r="G180" s="194">
        <v>582</v>
      </c>
      <c r="H180" s="194">
        <v>2148</v>
      </c>
      <c r="I180" s="195">
        <v>0.1</v>
      </c>
      <c r="J180" s="19">
        <v>36509</v>
      </c>
      <c r="K180" s="201">
        <v>58.8</v>
      </c>
    </row>
    <row r="181" spans="1:11">
      <c r="A181" s="104" t="s">
        <v>549</v>
      </c>
      <c r="D181" s="16" t="s">
        <v>550</v>
      </c>
      <c r="E181" s="194">
        <v>1247</v>
      </c>
      <c r="F181" s="194">
        <v>605</v>
      </c>
      <c r="G181" s="194">
        <v>1412</v>
      </c>
      <c r="H181" s="194">
        <v>3264</v>
      </c>
      <c r="I181" s="195">
        <v>0.1</v>
      </c>
      <c r="J181" s="19">
        <v>42318</v>
      </c>
      <c r="K181" s="201">
        <v>77.099999999999994</v>
      </c>
    </row>
    <row r="182" spans="1:11">
      <c r="A182" s="104" t="s">
        <v>551</v>
      </c>
      <c r="D182" s="16" t="s">
        <v>552</v>
      </c>
      <c r="E182" s="194">
        <v>3200</v>
      </c>
      <c r="F182" s="194">
        <v>108</v>
      </c>
      <c r="G182" s="194">
        <v>845</v>
      </c>
      <c r="H182" s="194">
        <v>4153</v>
      </c>
      <c r="I182" s="195">
        <v>0.2</v>
      </c>
      <c r="J182" s="19">
        <v>72883</v>
      </c>
      <c r="K182" s="201">
        <v>57</v>
      </c>
    </row>
    <row r="183" spans="1:11">
      <c r="A183" s="104" t="s">
        <v>553</v>
      </c>
      <c r="D183" s="16" t="s">
        <v>554</v>
      </c>
      <c r="E183" s="194">
        <v>2827</v>
      </c>
      <c r="F183" s="194">
        <v>4</v>
      </c>
      <c r="G183" s="194">
        <v>368</v>
      </c>
      <c r="H183" s="194">
        <v>3199</v>
      </c>
      <c r="I183" s="195">
        <v>0.1</v>
      </c>
      <c r="J183" s="19">
        <v>62938</v>
      </c>
      <c r="K183" s="201">
        <v>50.8</v>
      </c>
    </row>
    <row r="184" spans="1:11" s="17" customFormat="1" ht="25.15" customHeight="1">
      <c r="A184" s="106" t="s">
        <v>555</v>
      </c>
      <c r="C184" s="17" t="s">
        <v>556</v>
      </c>
      <c r="E184" s="194">
        <v>25730</v>
      </c>
      <c r="F184" s="194">
        <v>3676</v>
      </c>
      <c r="G184" s="194">
        <v>8604</v>
      </c>
      <c r="H184" s="194">
        <v>38010</v>
      </c>
      <c r="I184" s="195">
        <v>1.5</v>
      </c>
      <c r="J184" s="19">
        <v>606024</v>
      </c>
      <c r="K184" s="201">
        <v>62.7</v>
      </c>
    </row>
    <row r="185" spans="1:11">
      <c r="A185" s="104" t="s">
        <v>557</v>
      </c>
      <c r="D185" s="16" t="s">
        <v>558</v>
      </c>
      <c r="E185" s="194">
        <v>3423</v>
      </c>
      <c r="F185" s="194">
        <v>1218</v>
      </c>
      <c r="G185" s="194">
        <v>1041</v>
      </c>
      <c r="H185" s="194">
        <v>5682</v>
      </c>
      <c r="I185" s="195">
        <v>0.2</v>
      </c>
      <c r="J185" s="19">
        <v>75646</v>
      </c>
      <c r="K185" s="201">
        <v>75.099999999999994</v>
      </c>
    </row>
    <row r="186" spans="1:11">
      <c r="A186" s="104" t="s">
        <v>559</v>
      </c>
      <c r="D186" s="16" t="s">
        <v>560</v>
      </c>
      <c r="E186" s="194">
        <v>2505</v>
      </c>
      <c r="F186" s="194">
        <v>161</v>
      </c>
      <c r="G186" s="194">
        <v>706</v>
      </c>
      <c r="H186" s="194">
        <v>3372</v>
      </c>
      <c r="I186" s="195">
        <v>0.1</v>
      </c>
      <c r="J186" s="19">
        <v>63355</v>
      </c>
      <c r="K186" s="201">
        <v>53.2</v>
      </c>
    </row>
    <row r="187" spans="1:11">
      <c r="A187" s="104" t="s">
        <v>561</v>
      </c>
      <c r="D187" s="16" t="s">
        <v>562</v>
      </c>
      <c r="E187" s="194">
        <v>1097</v>
      </c>
      <c r="F187" s="194">
        <v>1</v>
      </c>
      <c r="G187" s="194">
        <v>219</v>
      </c>
      <c r="H187" s="194">
        <v>1317</v>
      </c>
      <c r="I187" s="195">
        <v>0.1</v>
      </c>
      <c r="J187" s="19">
        <v>31679</v>
      </c>
      <c r="K187" s="201">
        <v>41.6</v>
      </c>
    </row>
    <row r="188" spans="1:11">
      <c r="A188" s="104" t="s">
        <v>563</v>
      </c>
      <c r="D188" s="16" t="s">
        <v>564</v>
      </c>
      <c r="E188" s="194">
        <v>1990</v>
      </c>
      <c r="F188" s="194">
        <v>72</v>
      </c>
      <c r="G188" s="194">
        <v>848</v>
      </c>
      <c r="H188" s="194">
        <v>2910</v>
      </c>
      <c r="I188" s="195">
        <v>0.1</v>
      </c>
      <c r="J188" s="19">
        <v>37064</v>
      </c>
      <c r="K188" s="201">
        <v>78.5</v>
      </c>
    </row>
    <row r="189" spans="1:11">
      <c r="A189" s="104" t="s">
        <v>565</v>
      </c>
      <c r="D189" s="16" t="s">
        <v>566</v>
      </c>
      <c r="E189" s="194">
        <v>2938</v>
      </c>
      <c r="F189" s="194">
        <v>123</v>
      </c>
      <c r="G189" s="194">
        <v>551</v>
      </c>
      <c r="H189" s="194">
        <v>3612</v>
      </c>
      <c r="I189" s="195">
        <v>0.1</v>
      </c>
      <c r="J189" s="19">
        <v>72030</v>
      </c>
      <c r="K189" s="201">
        <v>50.1</v>
      </c>
    </row>
    <row r="190" spans="1:11">
      <c r="A190" s="104" t="s">
        <v>567</v>
      </c>
      <c r="D190" s="16" t="s">
        <v>568</v>
      </c>
      <c r="E190" s="194">
        <v>2933</v>
      </c>
      <c r="F190" s="194">
        <v>300</v>
      </c>
      <c r="G190" s="194">
        <v>914</v>
      </c>
      <c r="H190" s="194">
        <v>4147</v>
      </c>
      <c r="I190" s="195">
        <v>0.2</v>
      </c>
      <c r="J190" s="19">
        <v>77326</v>
      </c>
      <c r="K190" s="201">
        <v>53.6</v>
      </c>
    </row>
    <row r="191" spans="1:11">
      <c r="A191" s="104" t="s">
        <v>569</v>
      </c>
      <c r="D191" s="16" t="s">
        <v>570</v>
      </c>
      <c r="E191" s="194">
        <v>2240</v>
      </c>
      <c r="F191" s="194">
        <v>284</v>
      </c>
      <c r="G191" s="194">
        <v>408</v>
      </c>
      <c r="H191" s="194">
        <v>2932</v>
      </c>
      <c r="I191" s="195">
        <v>0.1</v>
      </c>
      <c r="J191" s="19">
        <v>53631</v>
      </c>
      <c r="K191" s="201">
        <v>54.7</v>
      </c>
    </row>
    <row r="192" spans="1:11">
      <c r="A192" s="104" t="s">
        <v>571</v>
      </c>
      <c r="D192" s="16" t="s">
        <v>572</v>
      </c>
      <c r="E192" s="194">
        <v>2469</v>
      </c>
      <c r="F192" s="194">
        <v>240</v>
      </c>
      <c r="G192" s="194">
        <v>354</v>
      </c>
      <c r="H192" s="194">
        <v>3063</v>
      </c>
      <c r="I192" s="195">
        <v>0.1</v>
      </c>
      <c r="J192" s="19">
        <v>35400</v>
      </c>
      <c r="K192" s="201">
        <v>86.5</v>
      </c>
    </row>
    <row r="193" spans="1:11">
      <c r="A193" s="104" t="s">
        <v>573</v>
      </c>
      <c r="D193" s="16" t="s">
        <v>574</v>
      </c>
      <c r="E193" s="194">
        <v>1228</v>
      </c>
      <c r="F193" s="194">
        <v>129</v>
      </c>
      <c r="G193" s="194">
        <v>364</v>
      </c>
      <c r="H193" s="194">
        <v>1721</v>
      </c>
      <c r="I193" s="195">
        <v>0.1</v>
      </c>
      <c r="J193" s="19">
        <v>26816</v>
      </c>
      <c r="K193" s="201">
        <v>64.2</v>
      </c>
    </row>
    <row r="194" spans="1:11">
      <c r="A194" s="104" t="s">
        <v>575</v>
      </c>
      <c r="D194" s="16" t="s">
        <v>576</v>
      </c>
      <c r="E194" s="194">
        <v>1282</v>
      </c>
      <c r="F194" s="194">
        <v>85</v>
      </c>
      <c r="G194" s="194">
        <v>459</v>
      </c>
      <c r="H194" s="194">
        <v>1826</v>
      </c>
      <c r="I194" s="195">
        <v>0.1</v>
      </c>
      <c r="J194" s="19">
        <v>34450</v>
      </c>
      <c r="K194" s="201">
        <v>53</v>
      </c>
    </row>
    <row r="195" spans="1:11">
      <c r="A195" s="104" t="s">
        <v>577</v>
      </c>
      <c r="D195" s="16" t="s">
        <v>578</v>
      </c>
      <c r="E195" s="194">
        <v>2650</v>
      </c>
      <c r="F195" s="194">
        <v>1041</v>
      </c>
      <c r="G195" s="194">
        <v>2481</v>
      </c>
      <c r="H195" s="194">
        <v>6172</v>
      </c>
      <c r="I195" s="195">
        <v>0.3</v>
      </c>
      <c r="J195" s="19">
        <v>64646</v>
      </c>
      <c r="K195" s="201">
        <v>95.5</v>
      </c>
    </row>
    <row r="196" spans="1:11">
      <c r="A196" s="104" t="s">
        <v>579</v>
      </c>
      <c r="D196" s="16" t="s">
        <v>580</v>
      </c>
      <c r="E196" s="194">
        <v>975</v>
      </c>
      <c r="F196" s="194">
        <v>22</v>
      </c>
      <c r="G196" s="194">
        <v>259</v>
      </c>
      <c r="H196" s="194">
        <v>1256</v>
      </c>
      <c r="I196" s="195">
        <v>0.1</v>
      </c>
      <c r="J196" s="19">
        <v>33981</v>
      </c>
      <c r="K196" s="201">
        <v>37</v>
      </c>
    </row>
    <row r="197" spans="1:11" s="17" customFormat="1" ht="25.15" customHeight="1">
      <c r="A197" s="106" t="s">
        <v>581</v>
      </c>
      <c r="C197" s="17" t="s">
        <v>582</v>
      </c>
      <c r="E197" s="194">
        <v>16322</v>
      </c>
      <c r="F197" s="194">
        <v>533</v>
      </c>
      <c r="G197" s="194">
        <v>3324</v>
      </c>
      <c r="H197" s="194">
        <v>20179</v>
      </c>
      <c r="I197" s="195">
        <v>0.8</v>
      </c>
      <c r="J197" s="19">
        <v>476156</v>
      </c>
      <c r="K197" s="201">
        <v>42.4</v>
      </c>
    </row>
    <row r="198" spans="1:11">
      <c r="A198" s="104" t="s">
        <v>583</v>
      </c>
      <c r="D198" s="16" t="s">
        <v>584</v>
      </c>
      <c r="E198" s="194">
        <v>1659</v>
      </c>
      <c r="F198" s="194">
        <v>93</v>
      </c>
      <c r="G198" s="194">
        <v>430</v>
      </c>
      <c r="H198" s="194">
        <v>2182</v>
      </c>
      <c r="I198" s="195">
        <v>0.1</v>
      </c>
      <c r="J198" s="19">
        <v>39079</v>
      </c>
      <c r="K198" s="201">
        <v>55.8</v>
      </c>
    </row>
    <row r="199" spans="1:11">
      <c r="A199" s="104" t="s">
        <v>585</v>
      </c>
      <c r="D199" s="16" t="s">
        <v>586</v>
      </c>
      <c r="E199" s="194">
        <v>2550</v>
      </c>
      <c r="F199" s="194">
        <v>2</v>
      </c>
      <c r="G199" s="194">
        <v>402</v>
      </c>
      <c r="H199" s="194">
        <v>2954</v>
      </c>
      <c r="I199" s="195">
        <v>0.1</v>
      </c>
      <c r="J199" s="19">
        <v>63099</v>
      </c>
      <c r="K199" s="201">
        <v>46.8</v>
      </c>
    </row>
    <row r="200" spans="1:11" ht="14.25">
      <c r="A200" s="104" t="s">
        <v>1011</v>
      </c>
      <c r="D200" s="16" t="s">
        <v>2492</v>
      </c>
      <c r="E200" s="194">
        <v>1924</v>
      </c>
      <c r="F200" s="194">
        <v>10</v>
      </c>
      <c r="G200" s="194">
        <v>344</v>
      </c>
      <c r="H200" s="194">
        <v>2278</v>
      </c>
      <c r="I200" s="195">
        <v>0.1</v>
      </c>
      <c r="J200" s="19">
        <v>60311</v>
      </c>
      <c r="K200" s="201">
        <v>37.799999999999997</v>
      </c>
    </row>
    <row r="201" spans="1:11">
      <c r="A201" s="104" t="s">
        <v>587</v>
      </c>
      <c r="D201" s="16" t="s">
        <v>588</v>
      </c>
      <c r="E201" s="194">
        <v>1429</v>
      </c>
      <c r="F201" s="194">
        <v>257</v>
      </c>
      <c r="G201" s="194">
        <v>267</v>
      </c>
      <c r="H201" s="194">
        <v>1953</v>
      </c>
      <c r="I201" s="195">
        <v>0.1</v>
      </c>
      <c r="J201" s="19">
        <v>40965</v>
      </c>
      <c r="K201" s="201">
        <v>47.7</v>
      </c>
    </row>
    <row r="202" spans="1:11">
      <c r="A202" s="104" t="s">
        <v>589</v>
      </c>
      <c r="D202" s="16" t="s">
        <v>590</v>
      </c>
      <c r="E202" s="194">
        <v>1693</v>
      </c>
      <c r="F202" s="194">
        <v>12</v>
      </c>
      <c r="G202" s="194">
        <v>370</v>
      </c>
      <c r="H202" s="194">
        <v>2075</v>
      </c>
      <c r="I202" s="195">
        <v>0.1</v>
      </c>
      <c r="J202" s="19">
        <v>55457</v>
      </c>
      <c r="K202" s="201">
        <v>37.4</v>
      </c>
    </row>
    <row r="203" spans="1:11">
      <c r="A203" s="104" t="s">
        <v>591</v>
      </c>
      <c r="D203" s="16" t="s">
        <v>592</v>
      </c>
      <c r="E203" s="194">
        <v>1878</v>
      </c>
      <c r="F203" s="194">
        <v>1</v>
      </c>
      <c r="G203" s="194">
        <v>324</v>
      </c>
      <c r="H203" s="194">
        <v>2203</v>
      </c>
      <c r="I203" s="195">
        <v>0.1</v>
      </c>
      <c r="J203" s="19">
        <v>57728</v>
      </c>
      <c r="K203" s="201">
        <v>38.200000000000003</v>
      </c>
    </row>
    <row r="204" spans="1:11" ht="14.25">
      <c r="A204" s="104" t="s">
        <v>1012</v>
      </c>
      <c r="D204" s="16" t="s">
        <v>2496</v>
      </c>
      <c r="E204" s="194">
        <v>1236</v>
      </c>
      <c r="F204" s="194">
        <v>24</v>
      </c>
      <c r="G204" s="194">
        <v>346</v>
      </c>
      <c r="H204" s="194">
        <v>1606</v>
      </c>
      <c r="I204" s="195">
        <v>0.1</v>
      </c>
      <c r="J204" s="19">
        <v>36332</v>
      </c>
      <c r="K204" s="201">
        <v>44.2</v>
      </c>
    </row>
    <row r="205" spans="1:11">
      <c r="A205" s="104" t="s">
        <v>594</v>
      </c>
      <c r="D205" s="16" t="s">
        <v>595</v>
      </c>
      <c r="E205" s="194">
        <v>1228</v>
      </c>
      <c r="F205" s="194">
        <v>73</v>
      </c>
      <c r="G205" s="194">
        <v>232</v>
      </c>
      <c r="H205" s="194">
        <v>1533</v>
      </c>
      <c r="I205" s="195">
        <v>0.1</v>
      </c>
      <c r="J205" s="19">
        <v>37153</v>
      </c>
      <c r="K205" s="201">
        <v>41.3</v>
      </c>
    </row>
    <row r="206" spans="1:11">
      <c r="A206" s="104" t="s">
        <v>596</v>
      </c>
      <c r="D206" s="16" t="s">
        <v>597</v>
      </c>
      <c r="E206" s="194">
        <v>1171</v>
      </c>
      <c r="F206" s="194">
        <v>34</v>
      </c>
      <c r="G206" s="194">
        <v>379</v>
      </c>
      <c r="H206" s="194">
        <v>1584</v>
      </c>
      <c r="I206" s="195">
        <v>0.1</v>
      </c>
      <c r="J206" s="19">
        <v>39039</v>
      </c>
      <c r="K206" s="201">
        <v>40.6</v>
      </c>
    </row>
    <row r="207" spans="1:11">
      <c r="A207" s="104" t="s">
        <v>598</v>
      </c>
      <c r="D207" s="16" t="s">
        <v>599</v>
      </c>
      <c r="E207" s="194">
        <v>1554</v>
      </c>
      <c r="F207" s="194">
        <v>27</v>
      </c>
      <c r="G207" s="194">
        <v>230</v>
      </c>
      <c r="H207" s="194">
        <v>1811</v>
      </c>
      <c r="I207" s="195">
        <v>0.1</v>
      </c>
      <c r="J207" s="19">
        <v>46993</v>
      </c>
      <c r="K207" s="201">
        <v>38.5</v>
      </c>
    </row>
    <row r="208" spans="1:11" s="17" customFormat="1" ht="25.15" customHeight="1">
      <c r="A208" s="106" t="s">
        <v>600</v>
      </c>
      <c r="C208" s="17" t="s">
        <v>601</v>
      </c>
      <c r="E208" s="194">
        <v>13421</v>
      </c>
      <c r="F208" s="194">
        <v>5305</v>
      </c>
      <c r="G208" s="194">
        <v>7366</v>
      </c>
      <c r="H208" s="194">
        <v>26092</v>
      </c>
      <c r="I208" s="195">
        <v>1.1000000000000001</v>
      </c>
      <c r="J208" s="19">
        <v>385784</v>
      </c>
      <c r="K208" s="201">
        <v>67.599999999999994</v>
      </c>
    </row>
    <row r="209" spans="1:11">
      <c r="A209" s="104" t="s">
        <v>602</v>
      </c>
      <c r="D209" s="16" t="s">
        <v>603</v>
      </c>
      <c r="E209" s="194">
        <v>2421</v>
      </c>
      <c r="F209" s="194">
        <v>570</v>
      </c>
      <c r="G209" s="194">
        <v>1012</v>
      </c>
      <c r="H209" s="194">
        <v>4003</v>
      </c>
      <c r="I209" s="195">
        <v>0.2</v>
      </c>
      <c r="J209" s="19">
        <v>57464</v>
      </c>
      <c r="K209" s="201">
        <v>69.7</v>
      </c>
    </row>
    <row r="210" spans="1:11">
      <c r="A210" s="104" t="s">
        <v>604</v>
      </c>
      <c r="D210" s="16" t="s">
        <v>605</v>
      </c>
      <c r="E210" s="194">
        <v>2672</v>
      </c>
      <c r="F210" s="194">
        <v>139</v>
      </c>
      <c r="G210" s="194">
        <v>957</v>
      </c>
      <c r="H210" s="194">
        <v>3768</v>
      </c>
      <c r="I210" s="195">
        <v>0.2</v>
      </c>
      <c r="J210" s="19">
        <v>54683</v>
      </c>
      <c r="K210" s="201">
        <v>68.900000000000006</v>
      </c>
    </row>
    <row r="211" spans="1:11">
      <c r="A211" s="104" t="s">
        <v>606</v>
      </c>
      <c r="D211" s="16" t="s">
        <v>607</v>
      </c>
      <c r="E211" s="194">
        <v>1159</v>
      </c>
      <c r="F211" s="194">
        <v>859</v>
      </c>
      <c r="G211" s="194">
        <v>1475</v>
      </c>
      <c r="H211" s="194">
        <v>3493</v>
      </c>
      <c r="I211" s="195">
        <v>0.1</v>
      </c>
      <c r="J211" s="19">
        <v>43015</v>
      </c>
      <c r="K211" s="201">
        <v>81.2</v>
      </c>
    </row>
    <row r="212" spans="1:11">
      <c r="A212" s="104" t="s">
        <v>608</v>
      </c>
      <c r="D212" s="16" t="s">
        <v>609</v>
      </c>
      <c r="E212" s="194">
        <v>2127</v>
      </c>
      <c r="F212" s="194">
        <v>1741</v>
      </c>
      <c r="G212" s="194">
        <v>1655</v>
      </c>
      <c r="H212" s="194">
        <v>5523</v>
      </c>
      <c r="I212" s="195">
        <v>0.2</v>
      </c>
      <c r="J212" s="19">
        <v>64354</v>
      </c>
      <c r="K212" s="201">
        <v>85.8</v>
      </c>
    </row>
    <row r="213" spans="1:11">
      <c r="A213" s="104" t="s">
        <v>610</v>
      </c>
      <c r="D213" s="16" t="s">
        <v>611</v>
      </c>
      <c r="E213" s="194">
        <v>1229</v>
      </c>
      <c r="F213" s="194">
        <v>983</v>
      </c>
      <c r="G213" s="194">
        <v>861</v>
      </c>
      <c r="H213" s="194">
        <v>3073</v>
      </c>
      <c r="I213" s="195">
        <v>0.1</v>
      </c>
      <c r="J213" s="19">
        <v>47355</v>
      </c>
      <c r="K213" s="201">
        <v>64.900000000000006</v>
      </c>
    </row>
    <row r="214" spans="1:11">
      <c r="A214" s="104" t="s">
        <v>612</v>
      </c>
      <c r="D214" s="16" t="s">
        <v>613</v>
      </c>
      <c r="E214" s="194">
        <v>1509</v>
      </c>
      <c r="F214" s="194">
        <v>868</v>
      </c>
      <c r="G214" s="194">
        <v>625</v>
      </c>
      <c r="H214" s="194">
        <v>3002</v>
      </c>
      <c r="I214" s="195">
        <v>0.1</v>
      </c>
      <c r="J214" s="19">
        <v>62192</v>
      </c>
      <c r="K214" s="201">
        <v>48.3</v>
      </c>
    </row>
    <row r="215" spans="1:11">
      <c r="A215" s="104" t="s">
        <v>614</v>
      </c>
      <c r="D215" s="16" t="s">
        <v>615</v>
      </c>
      <c r="E215" s="194">
        <v>2304</v>
      </c>
      <c r="F215" s="194">
        <v>145</v>
      </c>
      <c r="G215" s="194">
        <v>781</v>
      </c>
      <c r="H215" s="194">
        <v>3230</v>
      </c>
      <c r="I215" s="195">
        <v>0.1</v>
      </c>
      <c r="J215" s="19">
        <v>56720</v>
      </c>
      <c r="K215" s="201">
        <v>56.9</v>
      </c>
    </row>
    <row r="216" spans="1:11" s="17" customFormat="1" ht="25.15" customHeight="1">
      <c r="A216" s="106" t="s">
        <v>616</v>
      </c>
      <c r="C216" s="17" t="s">
        <v>617</v>
      </c>
      <c r="E216" s="194">
        <v>12352</v>
      </c>
      <c r="F216" s="194">
        <v>2090</v>
      </c>
      <c r="G216" s="194">
        <v>4570</v>
      </c>
      <c r="H216" s="194">
        <v>19012</v>
      </c>
      <c r="I216" s="195">
        <v>0.8</v>
      </c>
      <c r="J216" s="19">
        <v>322038</v>
      </c>
      <c r="K216" s="201">
        <v>59</v>
      </c>
    </row>
    <row r="217" spans="1:11">
      <c r="A217" s="104" t="s">
        <v>618</v>
      </c>
      <c r="D217" s="16" t="s">
        <v>619</v>
      </c>
      <c r="E217" s="194">
        <v>1202</v>
      </c>
      <c r="F217" s="194">
        <v>69</v>
      </c>
      <c r="G217" s="194">
        <v>427</v>
      </c>
      <c r="H217" s="194">
        <v>1698</v>
      </c>
      <c r="I217" s="195">
        <v>0.1</v>
      </c>
      <c r="J217" s="19">
        <v>39152</v>
      </c>
      <c r="K217" s="201">
        <v>43.4</v>
      </c>
    </row>
    <row r="218" spans="1:11">
      <c r="A218" s="104" t="s">
        <v>620</v>
      </c>
      <c r="D218" s="16" t="s">
        <v>621</v>
      </c>
      <c r="E218" s="194">
        <v>1346</v>
      </c>
      <c r="F218" s="194">
        <v>145</v>
      </c>
      <c r="G218" s="194">
        <v>316</v>
      </c>
      <c r="H218" s="194">
        <v>1807</v>
      </c>
      <c r="I218" s="195">
        <v>0.1</v>
      </c>
      <c r="J218" s="19">
        <v>26141</v>
      </c>
      <c r="K218" s="201">
        <v>69.099999999999994</v>
      </c>
    </row>
    <row r="219" spans="1:11">
      <c r="A219" s="104" t="s">
        <v>622</v>
      </c>
      <c r="D219" s="16" t="s">
        <v>623</v>
      </c>
      <c r="E219" s="194">
        <v>2590</v>
      </c>
      <c r="F219" s="194">
        <v>796</v>
      </c>
      <c r="G219" s="194">
        <v>842</v>
      </c>
      <c r="H219" s="194">
        <v>4228</v>
      </c>
      <c r="I219" s="195">
        <v>0.2</v>
      </c>
      <c r="J219" s="19">
        <v>59274</v>
      </c>
      <c r="K219" s="201">
        <v>71.3</v>
      </c>
    </row>
    <row r="220" spans="1:11">
      <c r="A220" s="104" t="s">
        <v>624</v>
      </c>
      <c r="D220" s="16" t="s">
        <v>625</v>
      </c>
      <c r="E220" s="194">
        <v>1268</v>
      </c>
      <c r="F220" s="194">
        <v>3</v>
      </c>
      <c r="G220" s="194">
        <v>510</v>
      </c>
      <c r="H220" s="194">
        <v>1781</v>
      </c>
      <c r="I220" s="195">
        <v>0.1</v>
      </c>
      <c r="J220" s="19">
        <v>42805</v>
      </c>
      <c r="K220" s="201">
        <v>41.6</v>
      </c>
    </row>
    <row r="221" spans="1:11">
      <c r="A221" s="104" t="s">
        <v>626</v>
      </c>
      <c r="D221" s="16" t="s">
        <v>627</v>
      </c>
      <c r="E221" s="194">
        <v>2201</v>
      </c>
      <c r="F221" s="194">
        <v>19</v>
      </c>
      <c r="G221" s="194">
        <v>444</v>
      </c>
      <c r="H221" s="194">
        <v>2664</v>
      </c>
      <c r="I221" s="195">
        <v>0.1</v>
      </c>
      <c r="J221" s="19">
        <v>47210</v>
      </c>
      <c r="K221" s="201">
        <v>56.4</v>
      </c>
    </row>
    <row r="222" spans="1:11">
      <c r="A222" s="104" t="s">
        <v>628</v>
      </c>
      <c r="D222" s="16" t="s">
        <v>629</v>
      </c>
      <c r="E222" s="194">
        <v>1809</v>
      </c>
      <c r="F222" s="194">
        <v>235</v>
      </c>
      <c r="G222" s="194">
        <v>559</v>
      </c>
      <c r="H222" s="194">
        <v>2603</v>
      </c>
      <c r="I222" s="195">
        <v>0.1</v>
      </c>
      <c r="J222" s="19">
        <v>55572</v>
      </c>
      <c r="K222" s="201">
        <v>46.8</v>
      </c>
    </row>
    <row r="223" spans="1:11">
      <c r="A223" s="104" t="s">
        <v>630</v>
      </c>
      <c r="D223" s="16" t="s">
        <v>631</v>
      </c>
      <c r="E223" s="194">
        <v>1936</v>
      </c>
      <c r="F223" s="194">
        <v>823</v>
      </c>
      <c r="G223" s="194">
        <v>1472</v>
      </c>
      <c r="H223" s="194">
        <v>4231</v>
      </c>
      <c r="I223" s="195">
        <v>0.2</v>
      </c>
      <c r="J223" s="19">
        <v>51884</v>
      </c>
      <c r="K223" s="201">
        <v>81.5</v>
      </c>
    </row>
    <row r="224" spans="1:11" ht="25.15" customHeight="1">
      <c r="A224" s="106" t="s">
        <v>231</v>
      </c>
      <c r="B224" s="17" t="s">
        <v>632</v>
      </c>
      <c r="E224" s="161">
        <v>86624</v>
      </c>
      <c r="F224" s="161">
        <v>50514</v>
      </c>
      <c r="G224" s="161">
        <v>30978</v>
      </c>
      <c r="H224" s="161">
        <v>168116</v>
      </c>
      <c r="I224" s="193">
        <v>6.8</v>
      </c>
      <c r="J224" s="199">
        <v>3447294</v>
      </c>
      <c r="K224" s="200">
        <v>48.8</v>
      </c>
    </row>
    <row r="225" spans="1:11" ht="25.15" customHeight="1">
      <c r="A225" s="17" t="s">
        <v>633</v>
      </c>
      <c r="B225" s="17"/>
      <c r="C225" s="17" t="s">
        <v>634</v>
      </c>
      <c r="D225" s="17"/>
      <c r="E225" s="194">
        <v>29466</v>
      </c>
      <c r="F225" s="194">
        <v>27349</v>
      </c>
      <c r="G225" s="194">
        <v>8520</v>
      </c>
      <c r="H225" s="194">
        <v>65335</v>
      </c>
      <c r="I225" s="195">
        <v>2.7</v>
      </c>
      <c r="J225" s="19">
        <v>1458086</v>
      </c>
      <c r="K225" s="201">
        <v>44.8</v>
      </c>
    </row>
    <row r="226" spans="1:11">
      <c r="A226" s="104" t="s">
        <v>635</v>
      </c>
      <c r="D226" s="16" t="s">
        <v>636</v>
      </c>
      <c r="E226" s="194">
        <v>2844</v>
      </c>
      <c r="F226" s="194">
        <v>1734</v>
      </c>
      <c r="G226" s="194">
        <v>73</v>
      </c>
      <c r="H226" s="194">
        <v>4651</v>
      </c>
      <c r="I226" s="195">
        <v>0.2</v>
      </c>
      <c r="J226" s="19">
        <v>105883</v>
      </c>
      <c r="K226" s="201">
        <v>43.9</v>
      </c>
    </row>
    <row r="227" spans="1:11">
      <c r="A227" s="104" t="s">
        <v>637</v>
      </c>
      <c r="D227" s="16" t="s">
        <v>638</v>
      </c>
      <c r="E227" s="194">
        <v>0</v>
      </c>
      <c r="F227" s="194">
        <v>0</v>
      </c>
      <c r="G227" s="194">
        <v>0</v>
      </c>
      <c r="H227" s="194">
        <v>0</v>
      </c>
      <c r="I227" s="195">
        <v>0</v>
      </c>
      <c r="J227" s="19">
        <v>3848</v>
      </c>
      <c r="K227" s="201">
        <v>0</v>
      </c>
    </row>
    <row r="228" spans="1:11">
      <c r="A228" s="104" t="s">
        <v>639</v>
      </c>
      <c r="D228" s="16" t="s">
        <v>640</v>
      </c>
      <c r="E228" s="194">
        <v>2542</v>
      </c>
      <c r="F228" s="194">
        <v>2017</v>
      </c>
      <c r="G228" s="194">
        <v>623</v>
      </c>
      <c r="H228" s="194">
        <v>5182</v>
      </c>
      <c r="I228" s="195">
        <v>0.2</v>
      </c>
      <c r="J228" s="19">
        <v>113328</v>
      </c>
      <c r="K228" s="201">
        <v>45.7</v>
      </c>
    </row>
    <row r="229" spans="1:11">
      <c r="A229" s="104" t="s">
        <v>641</v>
      </c>
      <c r="D229" s="16" t="s">
        <v>642</v>
      </c>
      <c r="E229" s="194">
        <v>852</v>
      </c>
      <c r="F229" s="194">
        <v>376</v>
      </c>
      <c r="G229" s="194">
        <v>523</v>
      </c>
      <c r="H229" s="194">
        <v>1751</v>
      </c>
      <c r="I229" s="195">
        <v>0.1</v>
      </c>
      <c r="J229" s="19">
        <v>79659</v>
      </c>
      <c r="K229" s="201">
        <v>22</v>
      </c>
    </row>
    <row r="230" spans="1:11">
      <c r="A230" s="104" t="s">
        <v>643</v>
      </c>
      <c r="D230" s="16" t="s">
        <v>644</v>
      </c>
      <c r="E230" s="194">
        <v>2232</v>
      </c>
      <c r="F230" s="194">
        <v>2309</v>
      </c>
      <c r="G230" s="194">
        <v>896</v>
      </c>
      <c r="H230" s="194">
        <v>5437</v>
      </c>
      <c r="I230" s="195">
        <v>0.2</v>
      </c>
      <c r="J230" s="19">
        <v>107522</v>
      </c>
      <c r="K230" s="201">
        <v>50.6</v>
      </c>
    </row>
    <row r="231" spans="1:11">
      <c r="A231" s="104" t="s">
        <v>645</v>
      </c>
      <c r="D231" s="16" t="s">
        <v>646</v>
      </c>
      <c r="E231" s="194">
        <v>3382</v>
      </c>
      <c r="F231" s="194">
        <v>1330</v>
      </c>
      <c r="G231" s="194">
        <v>158</v>
      </c>
      <c r="H231" s="194">
        <v>4870</v>
      </c>
      <c r="I231" s="195">
        <v>0.2</v>
      </c>
      <c r="J231" s="19">
        <v>102416</v>
      </c>
      <c r="K231" s="201">
        <v>47.6</v>
      </c>
    </row>
    <row r="232" spans="1:11">
      <c r="A232" s="104" t="s">
        <v>647</v>
      </c>
      <c r="D232" s="16" t="s">
        <v>648</v>
      </c>
      <c r="E232" s="194">
        <v>642</v>
      </c>
      <c r="F232" s="194">
        <v>719</v>
      </c>
      <c r="G232" s="194">
        <v>129</v>
      </c>
      <c r="H232" s="194">
        <v>1490</v>
      </c>
      <c r="I232" s="195">
        <v>0.1</v>
      </c>
      <c r="J232" s="19">
        <v>76596</v>
      </c>
      <c r="K232" s="201">
        <v>19.5</v>
      </c>
    </row>
    <row r="233" spans="1:11">
      <c r="A233" s="104" t="s">
        <v>649</v>
      </c>
      <c r="D233" s="16" t="s">
        <v>650</v>
      </c>
      <c r="E233" s="194">
        <v>3719</v>
      </c>
      <c r="F233" s="194">
        <v>3384</v>
      </c>
      <c r="G233" s="194">
        <v>258</v>
      </c>
      <c r="H233" s="194">
        <v>7361</v>
      </c>
      <c r="I233" s="195">
        <v>0.3</v>
      </c>
      <c r="J233" s="19">
        <v>136914</v>
      </c>
      <c r="K233" s="201">
        <v>53.8</v>
      </c>
    </row>
    <row r="234" spans="1:11">
      <c r="A234" s="104" t="s">
        <v>651</v>
      </c>
      <c r="D234" s="16" t="s">
        <v>652</v>
      </c>
      <c r="E234" s="194">
        <v>1594</v>
      </c>
      <c r="F234" s="194">
        <v>2280</v>
      </c>
      <c r="G234" s="194">
        <v>695</v>
      </c>
      <c r="H234" s="194">
        <v>4569</v>
      </c>
      <c r="I234" s="195">
        <v>0.2</v>
      </c>
      <c r="J234" s="19">
        <v>125153</v>
      </c>
      <c r="K234" s="201">
        <v>36.5</v>
      </c>
    </row>
    <row r="235" spans="1:11">
      <c r="A235" s="104" t="s">
        <v>653</v>
      </c>
      <c r="D235" s="16" t="s">
        <v>654</v>
      </c>
      <c r="E235" s="194">
        <v>1518</v>
      </c>
      <c r="F235" s="194">
        <v>3989</v>
      </c>
      <c r="G235" s="194">
        <v>4083</v>
      </c>
      <c r="H235" s="194">
        <v>9590</v>
      </c>
      <c r="I235" s="195">
        <v>0.4</v>
      </c>
      <c r="J235" s="19">
        <v>111051</v>
      </c>
      <c r="K235" s="201">
        <v>86.4</v>
      </c>
    </row>
    <row r="236" spans="1:11">
      <c r="A236" s="104" t="s">
        <v>655</v>
      </c>
      <c r="D236" s="16" t="s">
        <v>656</v>
      </c>
      <c r="E236" s="194">
        <v>4720</v>
      </c>
      <c r="F236" s="194">
        <v>5316</v>
      </c>
      <c r="G236" s="194">
        <v>245</v>
      </c>
      <c r="H236" s="194">
        <v>10281</v>
      </c>
      <c r="I236" s="195">
        <v>0.4</v>
      </c>
      <c r="J236" s="19">
        <v>128383.99999999999</v>
      </c>
      <c r="K236" s="201">
        <v>80.099999999999994</v>
      </c>
    </row>
    <row r="237" spans="1:11">
      <c r="A237" s="104" t="s">
        <v>657</v>
      </c>
      <c r="D237" s="16" t="s">
        <v>658</v>
      </c>
      <c r="E237" s="194">
        <v>2501</v>
      </c>
      <c r="F237" s="194">
        <v>2890</v>
      </c>
      <c r="G237" s="194">
        <v>464</v>
      </c>
      <c r="H237" s="194">
        <v>5855</v>
      </c>
      <c r="I237" s="195">
        <v>0.2</v>
      </c>
      <c r="J237" s="19">
        <v>120623</v>
      </c>
      <c r="K237" s="201">
        <v>48.5</v>
      </c>
    </row>
    <row r="238" spans="1:11">
      <c r="A238" s="104" t="s">
        <v>659</v>
      </c>
      <c r="D238" s="16" t="s">
        <v>660</v>
      </c>
      <c r="E238" s="194">
        <v>1318</v>
      </c>
      <c r="F238" s="194">
        <v>289</v>
      </c>
      <c r="G238" s="194">
        <v>336</v>
      </c>
      <c r="H238" s="194">
        <v>1943</v>
      </c>
      <c r="I238" s="195">
        <v>0.1</v>
      </c>
      <c r="J238" s="19">
        <v>133238</v>
      </c>
      <c r="K238" s="201">
        <v>14.6</v>
      </c>
    </row>
    <row r="239" spans="1:11">
      <c r="A239" s="104" t="s">
        <v>661</v>
      </c>
      <c r="D239" s="16" t="s">
        <v>662</v>
      </c>
      <c r="E239" s="194">
        <v>1602</v>
      </c>
      <c r="F239" s="194">
        <v>716</v>
      </c>
      <c r="G239" s="194">
        <v>37</v>
      </c>
      <c r="H239" s="194">
        <v>2355</v>
      </c>
      <c r="I239" s="195">
        <v>0.1</v>
      </c>
      <c r="J239" s="19">
        <v>113471</v>
      </c>
      <c r="K239" s="201">
        <v>20.8</v>
      </c>
    </row>
    <row r="240" spans="1:11" ht="25.15" customHeight="1">
      <c r="A240" s="17" t="s">
        <v>663</v>
      </c>
      <c r="B240" s="17"/>
      <c r="C240" s="17" t="s">
        <v>664</v>
      </c>
      <c r="D240" s="17"/>
      <c r="E240" s="194">
        <v>57158</v>
      </c>
      <c r="F240" s="194">
        <v>23165</v>
      </c>
      <c r="G240" s="194">
        <v>22458</v>
      </c>
      <c r="H240" s="194">
        <v>102781</v>
      </c>
      <c r="I240" s="195">
        <v>4.2</v>
      </c>
      <c r="J240" s="19">
        <v>1989206</v>
      </c>
      <c r="K240" s="201">
        <v>51.7</v>
      </c>
    </row>
    <row r="241" spans="1:11">
      <c r="A241" s="104" t="s">
        <v>665</v>
      </c>
      <c r="D241" s="16" t="s">
        <v>666</v>
      </c>
      <c r="E241" s="194">
        <v>1858</v>
      </c>
      <c r="F241" s="194">
        <v>3365</v>
      </c>
      <c r="G241" s="194">
        <v>1674</v>
      </c>
      <c r="H241" s="194">
        <v>6897</v>
      </c>
      <c r="I241" s="195">
        <v>0.3</v>
      </c>
      <c r="J241" s="19">
        <v>75419</v>
      </c>
      <c r="K241" s="201">
        <v>91.4</v>
      </c>
    </row>
    <row r="242" spans="1:11">
      <c r="A242" s="104" t="s">
        <v>667</v>
      </c>
      <c r="D242" s="16" t="s">
        <v>668</v>
      </c>
      <c r="E242" s="194">
        <v>3928</v>
      </c>
      <c r="F242" s="194">
        <v>467</v>
      </c>
      <c r="G242" s="194">
        <v>1119</v>
      </c>
      <c r="H242" s="194">
        <v>5514</v>
      </c>
      <c r="I242" s="195">
        <v>0.2</v>
      </c>
      <c r="J242" s="19">
        <v>144860</v>
      </c>
      <c r="K242" s="201">
        <v>38.1</v>
      </c>
    </row>
    <row r="243" spans="1:11">
      <c r="A243" s="104" t="s">
        <v>669</v>
      </c>
      <c r="D243" s="16" t="s">
        <v>670</v>
      </c>
      <c r="E243" s="194">
        <v>3197</v>
      </c>
      <c r="F243" s="194">
        <v>592</v>
      </c>
      <c r="G243" s="194">
        <v>935</v>
      </c>
      <c r="H243" s="194">
        <v>4724</v>
      </c>
      <c r="I243" s="195">
        <v>0.2</v>
      </c>
      <c r="J243" s="19">
        <v>96846</v>
      </c>
      <c r="K243" s="201">
        <v>48.8</v>
      </c>
    </row>
    <row r="244" spans="1:11">
      <c r="A244" s="104" t="s">
        <v>671</v>
      </c>
      <c r="D244" s="16" t="s">
        <v>672</v>
      </c>
      <c r="E244" s="194">
        <v>2446</v>
      </c>
      <c r="F244" s="194">
        <v>1898</v>
      </c>
      <c r="G244" s="194">
        <v>1257</v>
      </c>
      <c r="H244" s="194">
        <v>5601</v>
      </c>
      <c r="I244" s="195">
        <v>0.2</v>
      </c>
      <c r="J244" s="19">
        <v>114539</v>
      </c>
      <c r="K244" s="201">
        <v>48.9</v>
      </c>
    </row>
    <row r="245" spans="1:11">
      <c r="A245" s="104" t="s">
        <v>673</v>
      </c>
      <c r="D245" s="16" t="s">
        <v>674</v>
      </c>
      <c r="E245" s="194">
        <v>5051</v>
      </c>
      <c r="F245" s="194">
        <v>1013</v>
      </c>
      <c r="G245" s="194">
        <v>839</v>
      </c>
      <c r="H245" s="194">
        <v>6903</v>
      </c>
      <c r="I245" s="195">
        <v>0.3</v>
      </c>
      <c r="J245" s="19">
        <v>137027</v>
      </c>
      <c r="K245" s="201">
        <v>50.4</v>
      </c>
    </row>
    <row r="246" spans="1:11">
      <c r="A246" s="104" t="s">
        <v>675</v>
      </c>
      <c r="D246" s="16" t="s">
        <v>676</v>
      </c>
      <c r="E246" s="194">
        <v>3380</v>
      </c>
      <c r="F246" s="194">
        <v>1415</v>
      </c>
      <c r="G246" s="194">
        <v>1325</v>
      </c>
      <c r="H246" s="194">
        <v>6120</v>
      </c>
      <c r="I246" s="195">
        <v>0.2</v>
      </c>
      <c r="J246" s="19">
        <v>151032</v>
      </c>
      <c r="K246" s="201">
        <v>40.5</v>
      </c>
    </row>
    <row r="247" spans="1:11">
      <c r="A247" s="104" t="s">
        <v>677</v>
      </c>
      <c r="D247" s="16" t="s">
        <v>678</v>
      </c>
      <c r="E247" s="194">
        <v>4679</v>
      </c>
      <c r="F247" s="194">
        <v>2795</v>
      </c>
      <c r="G247" s="194">
        <v>1657</v>
      </c>
      <c r="H247" s="194">
        <v>9131</v>
      </c>
      <c r="I247" s="195">
        <v>0.4</v>
      </c>
      <c r="J247" s="19">
        <v>124932</v>
      </c>
      <c r="K247" s="201">
        <v>73.099999999999994</v>
      </c>
    </row>
    <row r="248" spans="1:11">
      <c r="A248" s="104" t="s">
        <v>679</v>
      </c>
      <c r="D248" s="16" t="s">
        <v>680</v>
      </c>
      <c r="E248" s="194">
        <v>3304</v>
      </c>
      <c r="F248" s="194">
        <v>3359</v>
      </c>
      <c r="G248" s="194">
        <v>2481</v>
      </c>
      <c r="H248" s="194">
        <v>9144</v>
      </c>
      <c r="I248" s="195">
        <v>0.4</v>
      </c>
      <c r="J248" s="19">
        <v>126757</v>
      </c>
      <c r="K248" s="201">
        <v>72.099999999999994</v>
      </c>
    </row>
    <row r="249" spans="1:11">
      <c r="A249" s="104" t="s">
        <v>681</v>
      </c>
      <c r="D249" s="16" t="s">
        <v>682</v>
      </c>
      <c r="E249" s="194">
        <v>2127</v>
      </c>
      <c r="F249" s="194">
        <v>1932</v>
      </c>
      <c r="G249" s="194">
        <v>638</v>
      </c>
      <c r="H249" s="194">
        <v>4697</v>
      </c>
      <c r="I249" s="195">
        <v>0.2</v>
      </c>
      <c r="J249" s="19">
        <v>107462</v>
      </c>
      <c r="K249" s="201">
        <v>43.7</v>
      </c>
    </row>
    <row r="250" spans="1:11">
      <c r="A250" s="104" t="s">
        <v>683</v>
      </c>
      <c r="D250" s="16" t="s">
        <v>684</v>
      </c>
      <c r="E250" s="194">
        <v>2730</v>
      </c>
      <c r="F250" s="194">
        <v>220</v>
      </c>
      <c r="G250" s="194">
        <v>940</v>
      </c>
      <c r="H250" s="194">
        <v>3890</v>
      </c>
      <c r="I250" s="195">
        <v>0.2</v>
      </c>
      <c r="J250" s="19">
        <v>86226</v>
      </c>
      <c r="K250" s="201">
        <v>45.1</v>
      </c>
    </row>
    <row r="251" spans="1:11">
      <c r="A251" s="104" t="s">
        <v>685</v>
      </c>
      <c r="D251" s="16" t="s">
        <v>686</v>
      </c>
      <c r="E251" s="194">
        <v>2975</v>
      </c>
      <c r="F251" s="194">
        <v>655</v>
      </c>
      <c r="G251" s="194">
        <v>1375</v>
      </c>
      <c r="H251" s="194">
        <v>5005</v>
      </c>
      <c r="I251" s="195">
        <v>0.2</v>
      </c>
      <c r="J251" s="19">
        <v>102089</v>
      </c>
      <c r="K251" s="201">
        <v>49</v>
      </c>
    </row>
    <row r="252" spans="1:11">
      <c r="A252" s="104" t="s">
        <v>687</v>
      </c>
      <c r="D252" s="16" t="s">
        <v>688</v>
      </c>
      <c r="E252" s="194">
        <v>4328</v>
      </c>
      <c r="F252" s="194">
        <v>1198</v>
      </c>
      <c r="G252" s="194">
        <v>1315</v>
      </c>
      <c r="H252" s="194">
        <v>6841</v>
      </c>
      <c r="I252" s="195">
        <v>0.3</v>
      </c>
      <c r="J252" s="19">
        <v>106859</v>
      </c>
      <c r="K252" s="201">
        <v>64</v>
      </c>
    </row>
    <row r="253" spans="1:11">
      <c r="A253" s="104" t="s">
        <v>689</v>
      </c>
      <c r="D253" s="16" t="s">
        <v>690</v>
      </c>
      <c r="E253" s="194">
        <v>3633</v>
      </c>
      <c r="F253" s="194">
        <v>583</v>
      </c>
      <c r="G253" s="194">
        <v>942</v>
      </c>
      <c r="H253" s="194">
        <v>5158</v>
      </c>
      <c r="I253" s="195">
        <v>0.2</v>
      </c>
      <c r="J253" s="19">
        <v>99102</v>
      </c>
      <c r="K253" s="201">
        <v>52</v>
      </c>
    </row>
    <row r="254" spans="1:11">
      <c r="A254" s="104" t="s">
        <v>691</v>
      </c>
      <c r="D254" s="16" t="s">
        <v>692</v>
      </c>
      <c r="E254" s="194">
        <v>2499</v>
      </c>
      <c r="F254" s="194">
        <v>1</v>
      </c>
      <c r="G254" s="194">
        <v>221</v>
      </c>
      <c r="H254" s="194">
        <v>2721</v>
      </c>
      <c r="I254" s="195">
        <v>0.1</v>
      </c>
      <c r="J254" s="19">
        <v>67232</v>
      </c>
      <c r="K254" s="201">
        <v>40.5</v>
      </c>
    </row>
    <row r="255" spans="1:11">
      <c r="A255" s="104" t="s">
        <v>693</v>
      </c>
      <c r="D255" s="16" t="s">
        <v>694</v>
      </c>
      <c r="E255" s="194">
        <v>2093</v>
      </c>
      <c r="F255" s="194">
        <v>17</v>
      </c>
      <c r="G255" s="194">
        <v>526</v>
      </c>
      <c r="H255" s="194">
        <v>2636</v>
      </c>
      <c r="I255" s="195">
        <v>0.1</v>
      </c>
      <c r="J255" s="19">
        <v>79575</v>
      </c>
      <c r="K255" s="201">
        <v>33.1</v>
      </c>
    </row>
    <row r="256" spans="1:11">
      <c r="A256" s="104" t="s">
        <v>695</v>
      </c>
      <c r="D256" s="16" t="s">
        <v>696</v>
      </c>
      <c r="E256" s="194">
        <v>3986</v>
      </c>
      <c r="F256" s="194">
        <v>531</v>
      </c>
      <c r="G256" s="194">
        <v>2666</v>
      </c>
      <c r="H256" s="194">
        <v>7183</v>
      </c>
      <c r="I256" s="195">
        <v>0.3</v>
      </c>
      <c r="J256" s="19">
        <v>105527</v>
      </c>
      <c r="K256" s="201">
        <v>68.099999999999994</v>
      </c>
    </row>
    <row r="257" spans="1:11">
      <c r="A257" s="104" t="s">
        <v>697</v>
      </c>
      <c r="D257" s="16" t="s">
        <v>698</v>
      </c>
      <c r="E257" s="194">
        <v>1133</v>
      </c>
      <c r="F257" s="194">
        <v>14</v>
      </c>
      <c r="G257" s="194">
        <v>128</v>
      </c>
      <c r="H257" s="194">
        <v>1275</v>
      </c>
      <c r="I257" s="195">
        <v>0.1</v>
      </c>
      <c r="J257" s="19">
        <v>81741</v>
      </c>
      <c r="K257" s="201">
        <v>15.6</v>
      </c>
    </row>
    <row r="258" spans="1:11">
      <c r="A258" s="104" t="s">
        <v>699</v>
      </c>
      <c r="D258" s="16" t="s">
        <v>700</v>
      </c>
      <c r="E258" s="194">
        <v>2363</v>
      </c>
      <c r="F258" s="194">
        <v>265</v>
      </c>
      <c r="G258" s="194">
        <v>428</v>
      </c>
      <c r="H258" s="194">
        <v>3056</v>
      </c>
      <c r="I258" s="195">
        <v>0.1</v>
      </c>
      <c r="J258" s="19">
        <v>80990</v>
      </c>
      <c r="K258" s="201">
        <v>37.700000000000003</v>
      </c>
    </row>
    <row r="259" spans="1:11">
      <c r="A259" s="104" t="s">
        <v>701</v>
      </c>
      <c r="D259" s="16" t="s">
        <v>702</v>
      </c>
      <c r="E259" s="194">
        <v>1448</v>
      </c>
      <c r="F259" s="194">
        <v>2845</v>
      </c>
      <c r="G259" s="194">
        <v>1992</v>
      </c>
      <c r="H259" s="194">
        <v>6285</v>
      </c>
      <c r="I259" s="195">
        <v>0.3</v>
      </c>
      <c r="J259" s="19">
        <v>100991</v>
      </c>
      <c r="K259" s="201">
        <v>62.2</v>
      </c>
    </row>
    <row r="260" spans="1:11" ht="25.15" customHeight="1">
      <c r="A260" s="106" t="s">
        <v>233</v>
      </c>
      <c r="B260" s="17" t="s">
        <v>703</v>
      </c>
      <c r="C260" s="17"/>
      <c r="D260" s="17"/>
      <c r="E260" s="161">
        <v>144911</v>
      </c>
      <c r="F260" s="161">
        <v>23996</v>
      </c>
      <c r="G260" s="161">
        <v>44001</v>
      </c>
      <c r="H260" s="161">
        <v>212908</v>
      </c>
      <c r="I260" s="193">
        <v>8.6999999999999993</v>
      </c>
      <c r="J260" s="199">
        <v>3704853</v>
      </c>
      <c r="K260" s="200">
        <v>57.5</v>
      </c>
    </row>
    <row r="261" spans="1:11" ht="25.15" customHeight="1">
      <c r="A261" s="106" t="s">
        <v>704</v>
      </c>
      <c r="B261" s="17"/>
      <c r="C261" s="17" t="s">
        <v>2457</v>
      </c>
      <c r="D261" s="17"/>
      <c r="E261" s="194">
        <v>3060</v>
      </c>
      <c r="F261" s="194">
        <v>0</v>
      </c>
      <c r="G261" s="194">
        <v>733</v>
      </c>
      <c r="H261" s="194">
        <v>3793</v>
      </c>
      <c r="I261" s="195">
        <v>0.2</v>
      </c>
      <c r="J261" s="19">
        <v>48377</v>
      </c>
      <c r="K261" s="201">
        <v>78.400000000000006</v>
      </c>
    </row>
    <row r="262" spans="1:11" ht="13.15">
      <c r="A262" s="106" t="s">
        <v>705</v>
      </c>
      <c r="B262" s="17"/>
      <c r="C262" s="17" t="s">
        <v>2462</v>
      </c>
      <c r="D262" s="17"/>
      <c r="E262" s="194">
        <v>4585</v>
      </c>
      <c r="F262" s="194">
        <v>1027</v>
      </c>
      <c r="G262" s="194">
        <v>963</v>
      </c>
      <c r="H262" s="194">
        <v>6575</v>
      </c>
      <c r="I262" s="195">
        <v>0.3</v>
      </c>
      <c r="J262" s="19">
        <v>125127</v>
      </c>
      <c r="K262" s="201">
        <v>52.5</v>
      </c>
    </row>
    <row r="263" spans="1:11" ht="13.15">
      <c r="A263" s="106" t="s">
        <v>706</v>
      </c>
      <c r="B263" s="17"/>
      <c r="C263" s="17" t="s">
        <v>1427</v>
      </c>
      <c r="D263" s="17"/>
      <c r="E263" s="194">
        <v>1969</v>
      </c>
      <c r="F263" s="194">
        <v>228</v>
      </c>
      <c r="G263" s="194">
        <v>1380</v>
      </c>
      <c r="H263" s="194">
        <v>3577</v>
      </c>
      <c r="I263" s="195">
        <v>0.1</v>
      </c>
      <c r="J263" s="19">
        <v>62973</v>
      </c>
      <c r="K263" s="201">
        <v>56.8</v>
      </c>
    </row>
    <row r="264" spans="1:11" ht="13.15">
      <c r="A264" s="106" t="s">
        <v>707</v>
      </c>
      <c r="B264" s="17"/>
      <c r="C264" s="17" t="s">
        <v>2456</v>
      </c>
      <c r="D264" s="17"/>
      <c r="E264" s="194">
        <v>4552</v>
      </c>
      <c r="F264" s="194">
        <v>1558</v>
      </c>
      <c r="G264" s="194">
        <v>1997</v>
      </c>
      <c r="H264" s="194">
        <v>8107</v>
      </c>
      <c r="I264" s="195">
        <v>0.3</v>
      </c>
      <c r="J264" s="19">
        <v>111103</v>
      </c>
      <c r="K264" s="201">
        <v>73</v>
      </c>
    </row>
    <row r="265" spans="1:11" ht="13.15">
      <c r="A265" s="106" t="s">
        <v>708</v>
      </c>
      <c r="B265" s="17"/>
      <c r="C265" s="17" t="s">
        <v>2461</v>
      </c>
      <c r="D265" s="17"/>
      <c r="E265" s="194">
        <v>4908</v>
      </c>
      <c r="F265" s="194">
        <v>822</v>
      </c>
      <c r="G265" s="194">
        <v>1503</v>
      </c>
      <c r="H265" s="194">
        <v>7233</v>
      </c>
      <c r="I265" s="195">
        <v>0.3</v>
      </c>
      <c r="J265" s="19">
        <v>104203</v>
      </c>
      <c r="K265" s="201">
        <v>69.400000000000006</v>
      </c>
    </row>
    <row r="266" spans="1:11" ht="13.15">
      <c r="A266" s="106" t="s">
        <v>709</v>
      </c>
      <c r="B266" s="17"/>
      <c r="C266" s="17" t="s">
        <v>2463</v>
      </c>
      <c r="D266" s="17"/>
      <c r="E266" s="194">
        <v>6110</v>
      </c>
      <c r="F266" s="194">
        <v>1867</v>
      </c>
      <c r="G266" s="194">
        <v>1919</v>
      </c>
      <c r="H266" s="194">
        <v>9896</v>
      </c>
      <c r="I266" s="195">
        <v>0.4</v>
      </c>
      <c r="J266" s="19">
        <v>88772</v>
      </c>
      <c r="K266" s="201">
        <v>111.5</v>
      </c>
    </row>
    <row r="267" spans="1:11" ht="13.15">
      <c r="A267" s="106" t="s">
        <v>710</v>
      </c>
      <c r="B267" s="17"/>
      <c r="C267" s="17" t="s">
        <v>2459</v>
      </c>
      <c r="D267" s="17"/>
      <c r="E267" s="194">
        <v>2482</v>
      </c>
      <c r="F267" s="194">
        <v>502</v>
      </c>
      <c r="G267" s="194">
        <v>708</v>
      </c>
      <c r="H267" s="194">
        <v>3692</v>
      </c>
      <c r="I267" s="195">
        <v>0.2</v>
      </c>
      <c r="J267" s="19">
        <v>64938</v>
      </c>
      <c r="K267" s="201">
        <v>56.9</v>
      </c>
    </row>
    <row r="268" spans="1:11" ht="13.15">
      <c r="A268" s="106" t="s">
        <v>711</v>
      </c>
      <c r="B268" s="17"/>
      <c r="C268" s="17" t="s">
        <v>1739</v>
      </c>
      <c r="D268" s="17"/>
      <c r="E268" s="194">
        <v>2948</v>
      </c>
      <c r="F268" s="194">
        <v>876</v>
      </c>
      <c r="G268" s="194">
        <v>1378</v>
      </c>
      <c r="H268" s="194">
        <v>5202</v>
      </c>
      <c r="I268" s="195">
        <v>0.2</v>
      </c>
      <c r="J268" s="19">
        <v>53375</v>
      </c>
      <c r="K268" s="201">
        <v>97.5</v>
      </c>
    </row>
    <row r="269" spans="1:11" ht="13.15">
      <c r="A269" s="106" t="s">
        <v>712</v>
      </c>
      <c r="B269" s="17"/>
      <c r="C269" s="17" t="s">
        <v>2464</v>
      </c>
      <c r="D269" s="17"/>
      <c r="E269" s="194">
        <v>6364</v>
      </c>
      <c r="F269" s="194">
        <v>3058</v>
      </c>
      <c r="G269" s="194">
        <v>3505</v>
      </c>
      <c r="H269" s="194">
        <v>12927</v>
      </c>
      <c r="I269" s="195">
        <v>0.5</v>
      </c>
      <c r="J269" s="19">
        <v>100478</v>
      </c>
      <c r="K269" s="201">
        <v>128.69999999999999</v>
      </c>
    </row>
    <row r="270" spans="1:11" ht="13.15">
      <c r="A270" s="106" t="s">
        <v>713</v>
      </c>
      <c r="B270" s="17"/>
      <c r="C270" s="17" t="s">
        <v>2458</v>
      </c>
      <c r="D270" s="17"/>
      <c r="E270" s="194">
        <v>2952</v>
      </c>
      <c r="F270" s="194">
        <v>74</v>
      </c>
      <c r="G270" s="194">
        <v>383</v>
      </c>
      <c r="H270" s="194">
        <v>3409</v>
      </c>
      <c r="I270" s="195">
        <v>0.1</v>
      </c>
      <c r="J270" s="19">
        <v>64586</v>
      </c>
      <c r="K270" s="201">
        <v>52.8</v>
      </c>
    </row>
    <row r="271" spans="1:11" ht="13.15">
      <c r="A271" s="106" t="s">
        <v>714</v>
      </c>
      <c r="B271" s="17"/>
      <c r="C271" s="17" t="s">
        <v>2460</v>
      </c>
      <c r="D271" s="17"/>
      <c r="E271" s="194">
        <v>2391</v>
      </c>
      <c r="F271" s="194">
        <v>2</v>
      </c>
      <c r="G271" s="194">
        <v>350</v>
      </c>
      <c r="H271" s="194">
        <v>2743</v>
      </c>
      <c r="I271" s="195">
        <v>0.1</v>
      </c>
      <c r="J271" s="19">
        <v>60265</v>
      </c>
      <c r="K271" s="201">
        <v>45.5</v>
      </c>
    </row>
    <row r="272" spans="1:11" ht="13.15">
      <c r="A272" s="106" t="s">
        <v>715</v>
      </c>
      <c r="B272" s="17"/>
      <c r="C272" s="17" t="s">
        <v>1942</v>
      </c>
      <c r="D272" s="17"/>
      <c r="E272" s="194">
        <v>3051</v>
      </c>
      <c r="F272" s="194">
        <v>0</v>
      </c>
      <c r="G272" s="194">
        <v>408</v>
      </c>
      <c r="H272" s="194">
        <v>3459</v>
      </c>
      <c r="I272" s="195">
        <v>0.1</v>
      </c>
      <c r="J272" s="19">
        <v>63139</v>
      </c>
      <c r="K272" s="201">
        <v>54.8</v>
      </c>
    </row>
    <row r="273" spans="1:11" s="17" customFormat="1" ht="25.15" customHeight="1">
      <c r="A273" s="106" t="s">
        <v>716</v>
      </c>
      <c r="C273" s="17" t="s">
        <v>717</v>
      </c>
      <c r="E273" s="194">
        <v>7988</v>
      </c>
      <c r="F273" s="194">
        <v>337</v>
      </c>
      <c r="G273" s="194">
        <v>1916</v>
      </c>
      <c r="H273" s="194">
        <v>10241</v>
      </c>
      <c r="I273" s="195">
        <v>0.4</v>
      </c>
      <c r="J273" s="19">
        <v>210628</v>
      </c>
      <c r="K273" s="201">
        <v>48.6</v>
      </c>
    </row>
    <row r="274" spans="1:11">
      <c r="A274" s="104" t="s">
        <v>718</v>
      </c>
      <c r="D274" s="16" t="s">
        <v>719</v>
      </c>
      <c r="E274" s="194">
        <v>2409</v>
      </c>
      <c r="F274" s="194">
        <v>29</v>
      </c>
      <c r="G274" s="194">
        <v>654</v>
      </c>
      <c r="H274" s="194">
        <v>3092</v>
      </c>
      <c r="I274" s="195">
        <v>0.1</v>
      </c>
      <c r="J274" s="19">
        <v>75940</v>
      </c>
      <c r="K274" s="201">
        <v>40.700000000000003</v>
      </c>
    </row>
    <row r="275" spans="1:11">
      <c r="A275" s="104" t="s">
        <v>720</v>
      </c>
      <c r="D275" s="16" t="s">
        <v>721</v>
      </c>
      <c r="E275" s="194">
        <v>1125</v>
      </c>
      <c r="F275" s="194">
        <v>0</v>
      </c>
      <c r="G275" s="194">
        <v>182</v>
      </c>
      <c r="H275" s="194">
        <v>1307</v>
      </c>
      <c r="I275" s="195">
        <v>0.1</v>
      </c>
      <c r="J275" s="19">
        <v>37773</v>
      </c>
      <c r="K275" s="201">
        <v>34.6</v>
      </c>
    </row>
    <row r="276" spans="1:11">
      <c r="A276" s="104" t="s">
        <v>722</v>
      </c>
      <c r="D276" s="16" t="s">
        <v>723</v>
      </c>
      <c r="E276" s="194">
        <v>763</v>
      </c>
      <c r="F276" s="194">
        <v>33</v>
      </c>
      <c r="G276" s="194">
        <v>94</v>
      </c>
      <c r="H276" s="194">
        <v>890</v>
      </c>
      <c r="I276" s="195">
        <v>0</v>
      </c>
      <c r="J276" s="19">
        <v>27478</v>
      </c>
      <c r="K276" s="201">
        <v>32.4</v>
      </c>
    </row>
    <row r="277" spans="1:11">
      <c r="A277" s="104" t="s">
        <v>724</v>
      </c>
      <c r="D277" s="16" t="s">
        <v>725</v>
      </c>
      <c r="E277" s="194">
        <v>3691</v>
      </c>
      <c r="F277" s="194">
        <v>275</v>
      </c>
      <c r="G277" s="194">
        <v>986</v>
      </c>
      <c r="H277" s="194">
        <v>4952</v>
      </c>
      <c r="I277" s="195">
        <v>0.2</v>
      </c>
      <c r="J277" s="19">
        <v>69438</v>
      </c>
      <c r="K277" s="201">
        <v>71.3</v>
      </c>
    </row>
    <row r="278" spans="1:11" s="17" customFormat="1" ht="25.15" customHeight="1">
      <c r="A278" s="106" t="s">
        <v>726</v>
      </c>
      <c r="C278" s="17" t="s">
        <v>727</v>
      </c>
      <c r="E278" s="194">
        <v>7191</v>
      </c>
      <c r="F278" s="194">
        <v>2016</v>
      </c>
      <c r="G278" s="194">
        <v>3725</v>
      </c>
      <c r="H278" s="194">
        <v>12932</v>
      </c>
      <c r="I278" s="195">
        <v>0.5</v>
      </c>
      <c r="J278" s="19">
        <v>242208</v>
      </c>
      <c r="K278" s="201">
        <v>53.4</v>
      </c>
    </row>
    <row r="279" spans="1:11">
      <c r="A279" s="104" t="s">
        <v>728</v>
      </c>
      <c r="D279" s="16" t="s">
        <v>729</v>
      </c>
      <c r="E279" s="194">
        <v>1571</v>
      </c>
      <c r="F279" s="194">
        <v>529</v>
      </c>
      <c r="G279" s="194">
        <v>791</v>
      </c>
      <c r="H279" s="194">
        <v>2891</v>
      </c>
      <c r="I279" s="195">
        <v>0.1</v>
      </c>
      <c r="J279" s="19">
        <v>46558</v>
      </c>
      <c r="K279" s="201">
        <v>62.1</v>
      </c>
    </row>
    <row r="280" spans="1:11">
      <c r="A280" s="104" t="s">
        <v>730</v>
      </c>
      <c r="D280" s="16" t="s">
        <v>731</v>
      </c>
      <c r="E280" s="194">
        <v>1195</v>
      </c>
      <c r="F280" s="194">
        <v>665</v>
      </c>
      <c r="G280" s="194">
        <v>968</v>
      </c>
      <c r="H280" s="194">
        <v>2828</v>
      </c>
      <c r="I280" s="195">
        <v>0.1</v>
      </c>
      <c r="J280" s="19">
        <v>42367</v>
      </c>
      <c r="K280" s="201">
        <v>66.8</v>
      </c>
    </row>
    <row r="281" spans="1:11">
      <c r="A281" s="104" t="s">
        <v>732</v>
      </c>
      <c r="D281" s="16" t="s">
        <v>733</v>
      </c>
      <c r="E281" s="194">
        <v>1396</v>
      </c>
      <c r="F281" s="194">
        <v>93</v>
      </c>
      <c r="G281" s="194">
        <v>699</v>
      </c>
      <c r="H281" s="194">
        <v>2188</v>
      </c>
      <c r="I281" s="195">
        <v>0.1</v>
      </c>
      <c r="J281" s="19">
        <v>43850</v>
      </c>
      <c r="K281" s="201">
        <v>49.9</v>
      </c>
    </row>
    <row r="282" spans="1:11">
      <c r="A282" s="104" t="s">
        <v>734</v>
      </c>
      <c r="D282" s="16" t="s">
        <v>735</v>
      </c>
      <c r="E282" s="194">
        <v>1054</v>
      </c>
      <c r="F282" s="194">
        <v>535</v>
      </c>
      <c r="G282" s="194">
        <v>597</v>
      </c>
      <c r="H282" s="194">
        <v>2186</v>
      </c>
      <c r="I282" s="195">
        <v>0.1</v>
      </c>
      <c r="J282" s="19">
        <v>42498</v>
      </c>
      <c r="K282" s="201">
        <v>51.4</v>
      </c>
    </row>
    <row r="283" spans="1:11">
      <c r="A283" s="104" t="s">
        <v>736</v>
      </c>
      <c r="D283" s="16" t="s">
        <v>737</v>
      </c>
      <c r="E283" s="194">
        <v>1975</v>
      </c>
      <c r="F283" s="194">
        <v>194</v>
      </c>
      <c r="G283" s="194">
        <v>670</v>
      </c>
      <c r="H283" s="194">
        <v>2839</v>
      </c>
      <c r="I283" s="195">
        <v>0.1</v>
      </c>
      <c r="J283" s="19">
        <v>66934</v>
      </c>
      <c r="K283" s="201">
        <v>42.4</v>
      </c>
    </row>
    <row r="284" spans="1:11" s="17" customFormat="1" ht="25.15" customHeight="1">
      <c r="A284" s="106" t="s">
        <v>738</v>
      </c>
      <c r="C284" s="17" t="s">
        <v>739</v>
      </c>
      <c r="E284" s="194">
        <v>23709</v>
      </c>
      <c r="F284" s="194">
        <v>2348</v>
      </c>
      <c r="G284" s="194">
        <v>5266</v>
      </c>
      <c r="H284" s="194">
        <v>31323</v>
      </c>
      <c r="I284" s="195">
        <v>1.3</v>
      </c>
      <c r="J284" s="19">
        <v>567174</v>
      </c>
      <c r="K284" s="201">
        <v>55.2</v>
      </c>
    </row>
    <row r="285" spans="1:11">
      <c r="A285" s="104" t="s">
        <v>740</v>
      </c>
      <c r="D285" s="16" t="s">
        <v>741</v>
      </c>
      <c r="E285" s="194">
        <v>2815</v>
      </c>
      <c r="F285" s="194">
        <v>3</v>
      </c>
      <c r="G285" s="194">
        <v>464</v>
      </c>
      <c r="H285" s="194">
        <v>3282</v>
      </c>
      <c r="I285" s="195">
        <v>0.1</v>
      </c>
      <c r="J285" s="19">
        <v>72612</v>
      </c>
      <c r="K285" s="201">
        <v>45.2</v>
      </c>
    </row>
    <row r="286" spans="1:11">
      <c r="A286" s="104" t="s">
        <v>742</v>
      </c>
      <c r="D286" s="16" t="s">
        <v>743</v>
      </c>
      <c r="E286" s="194">
        <v>1868</v>
      </c>
      <c r="F286" s="194">
        <v>77</v>
      </c>
      <c r="G286" s="194">
        <v>377</v>
      </c>
      <c r="H286" s="194">
        <v>2322</v>
      </c>
      <c r="I286" s="195">
        <v>0.1</v>
      </c>
      <c r="J286" s="19">
        <v>48874</v>
      </c>
      <c r="K286" s="201">
        <v>47.5</v>
      </c>
    </row>
    <row r="287" spans="1:11">
      <c r="A287" s="104" t="s">
        <v>744</v>
      </c>
      <c r="D287" s="16" t="s">
        <v>745</v>
      </c>
      <c r="E287" s="194">
        <v>2645</v>
      </c>
      <c r="F287" s="194">
        <v>56</v>
      </c>
      <c r="G287" s="194">
        <v>551</v>
      </c>
      <c r="H287" s="194">
        <v>3252</v>
      </c>
      <c r="I287" s="195">
        <v>0.1</v>
      </c>
      <c r="J287" s="19">
        <v>54229</v>
      </c>
      <c r="K287" s="201">
        <v>60</v>
      </c>
    </row>
    <row r="288" spans="1:11">
      <c r="A288" s="104" t="s">
        <v>746</v>
      </c>
      <c r="D288" s="16" t="s">
        <v>747</v>
      </c>
      <c r="E288" s="194">
        <v>2216</v>
      </c>
      <c r="F288" s="194">
        <v>26</v>
      </c>
      <c r="G288" s="194">
        <v>446</v>
      </c>
      <c r="H288" s="194">
        <v>2688</v>
      </c>
      <c r="I288" s="195">
        <v>0.1</v>
      </c>
      <c r="J288" s="19">
        <v>48685</v>
      </c>
      <c r="K288" s="201">
        <v>55.2</v>
      </c>
    </row>
    <row r="289" spans="1:11">
      <c r="A289" s="104" t="s">
        <v>748</v>
      </c>
      <c r="D289" s="16" t="s">
        <v>749</v>
      </c>
      <c r="E289" s="194">
        <v>2117</v>
      </c>
      <c r="F289" s="194">
        <v>268</v>
      </c>
      <c r="G289" s="194">
        <v>648</v>
      </c>
      <c r="H289" s="194">
        <v>3033</v>
      </c>
      <c r="I289" s="195">
        <v>0.1</v>
      </c>
      <c r="J289" s="19">
        <v>36997</v>
      </c>
      <c r="K289" s="201">
        <v>82</v>
      </c>
    </row>
    <row r="290" spans="1:11">
      <c r="A290" s="104" t="s">
        <v>750</v>
      </c>
      <c r="D290" s="16" t="s">
        <v>751</v>
      </c>
      <c r="E290" s="194">
        <v>1600</v>
      </c>
      <c r="F290" s="194">
        <v>0</v>
      </c>
      <c r="G290" s="194">
        <v>183</v>
      </c>
      <c r="H290" s="194">
        <v>1783</v>
      </c>
      <c r="I290" s="195">
        <v>0.1</v>
      </c>
      <c r="J290" s="19">
        <v>37129</v>
      </c>
      <c r="K290" s="201">
        <v>48</v>
      </c>
    </row>
    <row r="291" spans="1:11">
      <c r="A291" s="104" t="s">
        <v>752</v>
      </c>
      <c r="D291" s="16" t="s">
        <v>753</v>
      </c>
      <c r="E291" s="194">
        <v>2412</v>
      </c>
      <c r="F291" s="194">
        <v>1535</v>
      </c>
      <c r="G291" s="194">
        <v>883</v>
      </c>
      <c r="H291" s="194">
        <v>4830</v>
      </c>
      <c r="I291" s="195">
        <v>0.2</v>
      </c>
      <c r="J291" s="19">
        <v>52887</v>
      </c>
      <c r="K291" s="201">
        <v>91.3</v>
      </c>
    </row>
    <row r="292" spans="1:11">
      <c r="A292" s="104" t="s">
        <v>754</v>
      </c>
      <c r="D292" s="16" t="s">
        <v>755</v>
      </c>
      <c r="E292" s="194">
        <v>3074</v>
      </c>
      <c r="F292" s="194">
        <v>235</v>
      </c>
      <c r="G292" s="194">
        <v>880</v>
      </c>
      <c r="H292" s="194">
        <v>4189</v>
      </c>
      <c r="I292" s="195">
        <v>0.2</v>
      </c>
      <c r="J292" s="19">
        <v>78688</v>
      </c>
      <c r="K292" s="201">
        <v>53.2</v>
      </c>
    </row>
    <row r="293" spans="1:11">
      <c r="A293" s="104" t="s">
        <v>756</v>
      </c>
      <c r="D293" s="16" t="s">
        <v>757</v>
      </c>
      <c r="E293" s="194">
        <v>1673</v>
      </c>
      <c r="F293" s="194">
        <v>54</v>
      </c>
      <c r="G293" s="194">
        <v>263</v>
      </c>
      <c r="H293" s="194">
        <v>1990</v>
      </c>
      <c r="I293" s="195">
        <v>0.1</v>
      </c>
      <c r="J293" s="19">
        <v>37646</v>
      </c>
      <c r="K293" s="201">
        <v>52.9</v>
      </c>
    </row>
    <row r="294" spans="1:11">
      <c r="A294" s="104" t="s">
        <v>758</v>
      </c>
      <c r="D294" s="16" t="s">
        <v>759</v>
      </c>
      <c r="E294" s="194">
        <v>1817</v>
      </c>
      <c r="F294" s="194">
        <v>66</v>
      </c>
      <c r="G294" s="194">
        <v>363</v>
      </c>
      <c r="H294" s="194">
        <v>2246</v>
      </c>
      <c r="I294" s="195">
        <v>0.1</v>
      </c>
      <c r="J294" s="19">
        <v>50271</v>
      </c>
      <c r="K294" s="201">
        <v>44.7</v>
      </c>
    </row>
    <row r="295" spans="1:11">
      <c r="A295" s="104" t="s">
        <v>760</v>
      </c>
      <c r="D295" s="16" t="s">
        <v>761</v>
      </c>
      <c r="E295" s="194">
        <v>1472</v>
      </c>
      <c r="F295" s="194">
        <v>28</v>
      </c>
      <c r="G295" s="194">
        <v>208</v>
      </c>
      <c r="H295" s="194">
        <v>1708</v>
      </c>
      <c r="I295" s="195">
        <v>0.1</v>
      </c>
      <c r="J295" s="19">
        <v>49155</v>
      </c>
      <c r="K295" s="201">
        <v>34.700000000000003</v>
      </c>
    </row>
    <row r="296" spans="1:11" s="17" customFormat="1" ht="25.15" customHeight="1">
      <c r="A296" s="106" t="s">
        <v>762</v>
      </c>
      <c r="C296" s="17" t="s">
        <v>763</v>
      </c>
      <c r="E296" s="194">
        <v>19994</v>
      </c>
      <c r="F296" s="194">
        <v>6380</v>
      </c>
      <c r="G296" s="194">
        <v>8538</v>
      </c>
      <c r="H296" s="194">
        <v>34912</v>
      </c>
      <c r="I296" s="195">
        <v>1.4</v>
      </c>
      <c r="J296" s="19">
        <v>638297</v>
      </c>
      <c r="K296" s="201">
        <v>54.7</v>
      </c>
    </row>
    <row r="297" spans="1:11">
      <c r="A297" s="104" t="s">
        <v>764</v>
      </c>
      <c r="D297" s="16" t="s">
        <v>765</v>
      </c>
      <c r="E297" s="194">
        <v>1953</v>
      </c>
      <c r="F297" s="194">
        <v>189</v>
      </c>
      <c r="G297" s="194">
        <v>668</v>
      </c>
      <c r="H297" s="194">
        <v>2810</v>
      </c>
      <c r="I297" s="195">
        <v>0.1</v>
      </c>
      <c r="J297" s="19">
        <v>51354</v>
      </c>
      <c r="K297" s="201">
        <v>54.7</v>
      </c>
    </row>
    <row r="298" spans="1:11">
      <c r="A298" s="104" t="s">
        <v>766</v>
      </c>
      <c r="D298" s="16" t="s">
        <v>767</v>
      </c>
      <c r="E298" s="194">
        <v>1866</v>
      </c>
      <c r="F298" s="194">
        <v>780</v>
      </c>
      <c r="G298" s="194">
        <v>763</v>
      </c>
      <c r="H298" s="194">
        <v>3409</v>
      </c>
      <c r="I298" s="195">
        <v>0.1</v>
      </c>
      <c r="J298" s="19">
        <v>64956</v>
      </c>
      <c r="K298" s="201">
        <v>52.5</v>
      </c>
    </row>
    <row r="299" spans="1:11">
      <c r="A299" s="104" t="s">
        <v>768</v>
      </c>
      <c r="D299" s="16" t="s">
        <v>769</v>
      </c>
      <c r="E299" s="194">
        <v>1275</v>
      </c>
      <c r="F299" s="194">
        <v>273</v>
      </c>
      <c r="G299" s="194">
        <v>342</v>
      </c>
      <c r="H299" s="194">
        <v>1890</v>
      </c>
      <c r="I299" s="195">
        <v>0.1</v>
      </c>
      <c r="J299" s="19">
        <v>42944</v>
      </c>
      <c r="K299" s="201">
        <v>44</v>
      </c>
    </row>
    <row r="300" spans="1:11">
      <c r="A300" s="104" t="s">
        <v>770</v>
      </c>
      <c r="D300" s="16" t="s">
        <v>771</v>
      </c>
      <c r="E300" s="194">
        <v>1288</v>
      </c>
      <c r="F300" s="194">
        <v>733</v>
      </c>
      <c r="G300" s="194">
        <v>1101</v>
      </c>
      <c r="H300" s="194">
        <v>3122</v>
      </c>
      <c r="I300" s="195">
        <v>0.1</v>
      </c>
      <c r="J300" s="19">
        <v>49876</v>
      </c>
      <c r="K300" s="201">
        <v>62.6</v>
      </c>
    </row>
    <row r="301" spans="1:11">
      <c r="A301" s="104" t="s">
        <v>772</v>
      </c>
      <c r="D301" s="16" t="s">
        <v>773</v>
      </c>
      <c r="E301" s="194">
        <v>1413</v>
      </c>
      <c r="F301" s="194">
        <v>566</v>
      </c>
      <c r="G301" s="194">
        <v>518</v>
      </c>
      <c r="H301" s="194">
        <v>2497</v>
      </c>
      <c r="I301" s="195">
        <v>0.1</v>
      </c>
      <c r="J301" s="19">
        <v>42116</v>
      </c>
      <c r="K301" s="201">
        <v>59.3</v>
      </c>
    </row>
    <row r="302" spans="1:11">
      <c r="A302" s="104" t="s">
        <v>774</v>
      </c>
      <c r="D302" s="16" t="s">
        <v>775</v>
      </c>
      <c r="E302" s="194">
        <v>2218</v>
      </c>
      <c r="F302" s="194">
        <v>382</v>
      </c>
      <c r="G302" s="194">
        <v>602</v>
      </c>
      <c r="H302" s="194">
        <v>3202</v>
      </c>
      <c r="I302" s="195">
        <v>0.1</v>
      </c>
      <c r="J302" s="19">
        <v>67647</v>
      </c>
      <c r="K302" s="201">
        <v>47.3</v>
      </c>
    </row>
    <row r="303" spans="1:11">
      <c r="A303" s="104" t="s">
        <v>776</v>
      </c>
      <c r="D303" s="16" t="s">
        <v>777</v>
      </c>
      <c r="E303" s="194">
        <v>1489</v>
      </c>
      <c r="F303" s="194">
        <v>59</v>
      </c>
      <c r="G303" s="194">
        <v>309</v>
      </c>
      <c r="H303" s="194">
        <v>1857</v>
      </c>
      <c r="I303" s="195">
        <v>0.1</v>
      </c>
      <c r="J303" s="19">
        <v>48507</v>
      </c>
      <c r="K303" s="201">
        <v>38.299999999999997</v>
      </c>
    </row>
    <row r="304" spans="1:11" ht="14.25">
      <c r="A304" s="104" t="s">
        <v>778</v>
      </c>
      <c r="D304" s="16" t="s">
        <v>2842</v>
      </c>
      <c r="E304" s="194">
        <v>1866</v>
      </c>
      <c r="F304" s="194">
        <v>807</v>
      </c>
      <c r="G304" s="194">
        <v>1086</v>
      </c>
      <c r="H304" s="194">
        <v>3759</v>
      </c>
      <c r="I304" s="195">
        <v>0.2</v>
      </c>
      <c r="J304" s="19">
        <v>49598</v>
      </c>
      <c r="K304" s="201">
        <v>75.8</v>
      </c>
    </row>
    <row r="305" spans="1:11">
      <c r="A305" s="104" t="s">
        <v>779</v>
      </c>
      <c r="D305" s="16" t="s">
        <v>780</v>
      </c>
      <c r="E305" s="194">
        <v>2205</v>
      </c>
      <c r="F305" s="194">
        <v>1222</v>
      </c>
      <c r="G305" s="194">
        <v>1023</v>
      </c>
      <c r="H305" s="194">
        <v>4450</v>
      </c>
      <c r="I305" s="195">
        <v>0.2</v>
      </c>
      <c r="J305" s="19">
        <v>59327</v>
      </c>
      <c r="K305" s="201">
        <v>75</v>
      </c>
    </row>
    <row r="306" spans="1:11">
      <c r="A306" s="104" t="s">
        <v>781</v>
      </c>
      <c r="D306" s="16" t="s">
        <v>782</v>
      </c>
      <c r="E306" s="194">
        <v>1612</v>
      </c>
      <c r="F306" s="194">
        <v>840</v>
      </c>
      <c r="G306" s="194">
        <v>1457</v>
      </c>
      <c r="H306" s="194">
        <v>3909</v>
      </c>
      <c r="I306" s="195">
        <v>0.2</v>
      </c>
      <c r="J306" s="19">
        <v>62561</v>
      </c>
      <c r="K306" s="201">
        <v>62.5</v>
      </c>
    </row>
    <row r="307" spans="1:11">
      <c r="A307" s="104" t="s">
        <v>783</v>
      </c>
      <c r="D307" s="16" t="s">
        <v>784</v>
      </c>
      <c r="E307" s="194">
        <v>1628</v>
      </c>
      <c r="F307" s="194">
        <v>361</v>
      </c>
      <c r="G307" s="194">
        <v>359</v>
      </c>
      <c r="H307" s="194">
        <v>2348</v>
      </c>
      <c r="I307" s="195">
        <v>0.1</v>
      </c>
      <c r="J307" s="19">
        <v>50828</v>
      </c>
      <c r="K307" s="201">
        <v>46.2</v>
      </c>
    </row>
    <row r="308" spans="1:11">
      <c r="A308" s="104" t="s">
        <v>785</v>
      </c>
      <c r="D308" s="16" t="s">
        <v>786</v>
      </c>
      <c r="E308" s="194">
        <v>1181</v>
      </c>
      <c r="F308" s="194">
        <v>168</v>
      </c>
      <c r="G308" s="194">
        <v>310</v>
      </c>
      <c r="H308" s="194">
        <v>1659</v>
      </c>
      <c r="I308" s="195">
        <v>0.1</v>
      </c>
      <c r="J308" s="19">
        <v>48583</v>
      </c>
      <c r="K308" s="201">
        <v>34.1</v>
      </c>
    </row>
    <row r="309" spans="1:11" s="17" customFormat="1" ht="25.15" customHeight="1">
      <c r="A309" s="106" t="s">
        <v>787</v>
      </c>
      <c r="C309" s="17" t="s">
        <v>788</v>
      </c>
      <c r="E309" s="194">
        <v>8343</v>
      </c>
      <c r="F309" s="194">
        <v>900</v>
      </c>
      <c r="G309" s="194">
        <v>2007</v>
      </c>
      <c r="H309" s="194">
        <v>11250</v>
      </c>
      <c r="I309" s="195">
        <v>0.5</v>
      </c>
      <c r="J309" s="19">
        <v>268311</v>
      </c>
      <c r="K309" s="201">
        <v>41.9</v>
      </c>
    </row>
    <row r="310" spans="1:11">
      <c r="A310" s="104" t="s">
        <v>789</v>
      </c>
      <c r="D310" s="16" t="s">
        <v>790</v>
      </c>
      <c r="E310" s="194">
        <v>1946</v>
      </c>
      <c r="F310" s="194">
        <v>185</v>
      </c>
      <c r="G310" s="194">
        <v>580</v>
      </c>
      <c r="H310" s="194">
        <v>2711</v>
      </c>
      <c r="I310" s="195">
        <v>0.1</v>
      </c>
      <c r="J310" s="19">
        <v>58832</v>
      </c>
      <c r="K310" s="201">
        <v>46.1</v>
      </c>
    </row>
    <row r="311" spans="1:11">
      <c r="A311" s="104" t="s">
        <v>791</v>
      </c>
      <c r="D311" s="16" t="s">
        <v>792</v>
      </c>
      <c r="E311" s="194">
        <v>1538</v>
      </c>
      <c r="F311" s="194">
        <v>567</v>
      </c>
      <c r="G311" s="194">
        <v>582</v>
      </c>
      <c r="H311" s="194">
        <v>2687</v>
      </c>
      <c r="I311" s="195">
        <v>0.1</v>
      </c>
      <c r="J311" s="19">
        <v>55341</v>
      </c>
      <c r="K311" s="201">
        <v>48.6</v>
      </c>
    </row>
    <row r="312" spans="1:11">
      <c r="A312" s="104" t="s">
        <v>793</v>
      </c>
      <c r="D312" s="16" t="s">
        <v>794</v>
      </c>
      <c r="E312" s="194">
        <v>1946</v>
      </c>
      <c r="F312" s="194">
        <v>85</v>
      </c>
      <c r="G312" s="194">
        <v>319</v>
      </c>
      <c r="H312" s="194">
        <v>2350</v>
      </c>
      <c r="I312" s="195">
        <v>0.1</v>
      </c>
      <c r="J312" s="19">
        <v>55896</v>
      </c>
      <c r="K312" s="201">
        <v>42</v>
      </c>
    </row>
    <row r="313" spans="1:11">
      <c r="A313" s="104" t="s">
        <v>795</v>
      </c>
      <c r="D313" s="16" t="s">
        <v>796</v>
      </c>
      <c r="E313" s="194">
        <v>1555</v>
      </c>
      <c r="F313" s="194">
        <v>24</v>
      </c>
      <c r="G313" s="194">
        <v>268</v>
      </c>
      <c r="H313" s="194">
        <v>1847</v>
      </c>
      <c r="I313" s="195">
        <v>0.1</v>
      </c>
      <c r="J313" s="19">
        <v>52830</v>
      </c>
      <c r="K313" s="201">
        <v>35</v>
      </c>
    </row>
    <row r="314" spans="1:11">
      <c r="A314" s="104" t="s">
        <v>797</v>
      </c>
      <c r="D314" s="16" t="s">
        <v>798</v>
      </c>
      <c r="E314" s="194">
        <v>1358</v>
      </c>
      <c r="F314" s="194">
        <v>39</v>
      </c>
      <c r="G314" s="194">
        <v>258</v>
      </c>
      <c r="H314" s="194">
        <v>1655</v>
      </c>
      <c r="I314" s="195">
        <v>0.1</v>
      </c>
      <c r="J314" s="19">
        <v>45411</v>
      </c>
      <c r="K314" s="201">
        <v>36.4</v>
      </c>
    </row>
    <row r="315" spans="1:11" s="17" customFormat="1" ht="25.15" customHeight="1">
      <c r="A315" s="106" t="s">
        <v>799</v>
      </c>
      <c r="C315" s="17" t="s">
        <v>800</v>
      </c>
      <c r="E315" s="194">
        <v>17367</v>
      </c>
      <c r="F315" s="194">
        <v>553</v>
      </c>
      <c r="G315" s="194">
        <v>2887</v>
      </c>
      <c r="H315" s="194">
        <v>20807</v>
      </c>
      <c r="I315" s="195">
        <v>0.8</v>
      </c>
      <c r="J315" s="19">
        <v>469169</v>
      </c>
      <c r="K315" s="201">
        <v>44.3</v>
      </c>
    </row>
    <row r="316" spans="1:11">
      <c r="A316" s="104" t="s">
        <v>801</v>
      </c>
      <c r="D316" s="16" t="s">
        <v>802</v>
      </c>
      <c r="E316" s="194">
        <v>1969</v>
      </c>
      <c r="F316" s="194">
        <v>58</v>
      </c>
      <c r="G316" s="194">
        <v>212</v>
      </c>
      <c r="H316" s="194">
        <v>2239</v>
      </c>
      <c r="I316" s="195">
        <v>0.1</v>
      </c>
      <c r="J316" s="19">
        <v>54068</v>
      </c>
      <c r="K316" s="201">
        <v>41.4</v>
      </c>
    </row>
    <row r="317" spans="1:11">
      <c r="A317" s="104" t="s">
        <v>803</v>
      </c>
      <c r="D317" s="16" t="s">
        <v>804</v>
      </c>
      <c r="E317" s="194">
        <v>933</v>
      </c>
      <c r="F317" s="194">
        <v>0</v>
      </c>
      <c r="G317" s="194">
        <v>168</v>
      </c>
      <c r="H317" s="194">
        <v>1101</v>
      </c>
      <c r="I317" s="195">
        <v>0</v>
      </c>
      <c r="J317" s="19">
        <v>30870</v>
      </c>
      <c r="K317" s="201">
        <v>35.700000000000003</v>
      </c>
    </row>
    <row r="318" spans="1:11">
      <c r="A318" s="104" t="s">
        <v>805</v>
      </c>
      <c r="D318" s="16" t="s">
        <v>806</v>
      </c>
      <c r="E318" s="194">
        <v>1936</v>
      </c>
      <c r="F318" s="194">
        <v>11</v>
      </c>
      <c r="G318" s="194">
        <v>295</v>
      </c>
      <c r="H318" s="194">
        <v>2242</v>
      </c>
      <c r="I318" s="195">
        <v>0.1</v>
      </c>
      <c r="J318" s="19">
        <v>56041</v>
      </c>
      <c r="K318" s="201">
        <v>40</v>
      </c>
    </row>
    <row r="319" spans="1:11">
      <c r="A319" s="104" t="s">
        <v>807</v>
      </c>
      <c r="D319" s="16" t="s">
        <v>808</v>
      </c>
      <c r="E319" s="194">
        <v>915</v>
      </c>
      <c r="F319" s="194">
        <v>0</v>
      </c>
      <c r="G319" s="194">
        <v>145</v>
      </c>
      <c r="H319" s="194">
        <v>1060</v>
      </c>
      <c r="I319" s="195">
        <v>0</v>
      </c>
      <c r="J319" s="19">
        <v>36770</v>
      </c>
      <c r="K319" s="201">
        <v>28.8</v>
      </c>
    </row>
    <row r="320" spans="1:11">
      <c r="A320" s="104" t="s">
        <v>809</v>
      </c>
      <c r="D320" s="16" t="s">
        <v>810</v>
      </c>
      <c r="E320" s="194">
        <v>1959</v>
      </c>
      <c r="F320" s="194">
        <v>45</v>
      </c>
      <c r="G320" s="194">
        <v>271</v>
      </c>
      <c r="H320" s="194">
        <v>2275</v>
      </c>
      <c r="I320" s="195">
        <v>0.1</v>
      </c>
      <c r="J320" s="19">
        <v>57839</v>
      </c>
      <c r="K320" s="201">
        <v>39.299999999999997</v>
      </c>
    </row>
    <row r="321" spans="1:11">
      <c r="A321" s="104" t="s">
        <v>811</v>
      </c>
      <c r="D321" s="16" t="s">
        <v>812</v>
      </c>
      <c r="E321" s="194">
        <v>1241</v>
      </c>
      <c r="F321" s="194">
        <v>0</v>
      </c>
      <c r="G321" s="194">
        <v>482</v>
      </c>
      <c r="H321" s="194">
        <v>1723</v>
      </c>
      <c r="I321" s="195">
        <v>0.1</v>
      </c>
      <c r="J321" s="19">
        <v>34167</v>
      </c>
      <c r="K321" s="201">
        <v>50.4</v>
      </c>
    </row>
    <row r="322" spans="1:11">
      <c r="A322" s="104" t="s">
        <v>813</v>
      </c>
      <c r="D322" s="16" t="s">
        <v>814</v>
      </c>
      <c r="E322" s="194">
        <v>1980</v>
      </c>
      <c r="F322" s="194">
        <v>196</v>
      </c>
      <c r="G322" s="194">
        <v>497</v>
      </c>
      <c r="H322" s="194">
        <v>2673</v>
      </c>
      <c r="I322" s="195">
        <v>0.1</v>
      </c>
      <c r="J322" s="19">
        <v>40158</v>
      </c>
      <c r="K322" s="201">
        <v>66.599999999999994</v>
      </c>
    </row>
    <row r="323" spans="1:11">
      <c r="A323" s="104" t="s">
        <v>815</v>
      </c>
      <c r="D323" s="16" t="s">
        <v>816</v>
      </c>
      <c r="E323" s="194">
        <v>1872</v>
      </c>
      <c r="F323" s="194">
        <v>0</v>
      </c>
      <c r="G323" s="194">
        <v>183</v>
      </c>
      <c r="H323" s="194">
        <v>2055</v>
      </c>
      <c r="I323" s="195">
        <v>0.1</v>
      </c>
      <c r="J323" s="19">
        <v>34492</v>
      </c>
      <c r="K323" s="201">
        <v>59.6</v>
      </c>
    </row>
    <row r="324" spans="1:11">
      <c r="A324" s="104" t="s">
        <v>817</v>
      </c>
      <c r="D324" s="16" t="s">
        <v>818</v>
      </c>
      <c r="E324" s="194">
        <v>1306</v>
      </c>
      <c r="F324" s="194">
        <v>59</v>
      </c>
      <c r="G324" s="194">
        <v>203</v>
      </c>
      <c r="H324" s="194">
        <v>1568</v>
      </c>
      <c r="I324" s="195">
        <v>0.1</v>
      </c>
      <c r="J324" s="19">
        <v>34945</v>
      </c>
      <c r="K324" s="201">
        <v>44.9</v>
      </c>
    </row>
    <row r="325" spans="1:11">
      <c r="A325" s="104" t="s">
        <v>819</v>
      </c>
      <c r="D325" s="16" t="s">
        <v>820</v>
      </c>
      <c r="E325" s="194">
        <v>1775</v>
      </c>
      <c r="F325" s="194">
        <v>1</v>
      </c>
      <c r="G325" s="194">
        <v>190</v>
      </c>
      <c r="H325" s="194">
        <v>1966</v>
      </c>
      <c r="I325" s="195">
        <v>0.1</v>
      </c>
      <c r="J325" s="19">
        <v>50141</v>
      </c>
      <c r="K325" s="201">
        <v>39.200000000000003</v>
      </c>
    </row>
    <row r="326" spans="1:11">
      <c r="A326" s="104" t="s">
        <v>821</v>
      </c>
      <c r="D326" s="16" t="s">
        <v>822</v>
      </c>
      <c r="E326" s="194">
        <v>1481</v>
      </c>
      <c r="F326" s="194">
        <v>183</v>
      </c>
      <c r="G326" s="194">
        <v>241</v>
      </c>
      <c r="H326" s="194">
        <v>1905</v>
      </c>
      <c r="I326" s="195">
        <v>0.1</v>
      </c>
      <c r="J326" s="19">
        <v>39677</v>
      </c>
      <c r="K326" s="201">
        <v>48</v>
      </c>
    </row>
    <row r="327" spans="1:11" s="17" customFormat="1" ht="25.15" customHeight="1">
      <c r="A327" s="106" t="s">
        <v>823</v>
      </c>
      <c r="C327" s="17" t="s">
        <v>824</v>
      </c>
      <c r="E327" s="194">
        <v>14947</v>
      </c>
      <c r="F327" s="194">
        <v>1448</v>
      </c>
      <c r="G327" s="194">
        <v>4435</v>
      </c>
      <c r="H327" s="194">
        <v>20830</v>
      </c>
      <c r="I327" s="195">
        <v>0.8</v>
      </c>
      <c r="J327" s="19">
        <v>361731</v>
      </c>
      <c r="K327" s="201">
        <v>57.6</v>
      </c>
    </row>
    <row r="328" spans="1:11">
      <c r="A328" s="104" t="s">
        <v>825</v>
      </c>
      <c r="D328" s="16" t="s">
        <v>826</v>
      </c>
      <c r="E328" s="194">
        <v>1163</v>
      </c>
      <c r="F328" s="194">
        <v>188</v>
      </c>
      <c r="G328" s="194">
        <v>344</v>
      </c>
      <c r="H328" s="194">
        <v>1695</v>
      </c>
      <c r="I328" s="195">
        <v>0.1</v>
      </c>
      <c r="J328" s="19">
        <v>27775</v>
      </c>
      <c r="K328" s="201">
        <v>61</v>
      </c>
    </row>
    <row r="329" spans="1:11">
      <c r="A329" s="104" t="s">
        <v>827</v>
      </c>
      <c r="D329" s="16" t="s">
        <v>828</v>
      </c>
      <c r="E329" s="194">
        <v>2572</v>
      </c>
      <c r="F329" s="194">
        <v>433</v>
      </c>
      <c r="G329" s="194">
        <v>916</v>
      </c>
      <c r="H329" s="194">
        <v>3921</v>
      </c>
      <c r="I329" s="195">
        <v>0.2</v>
      </c>
      <c r="J329" s="19">
        <v>69814</v>
      </c>
      <c r="K329" s="201">
        <v>56.2</v>
      </c>
    </row>
    <row r="330" spans="1:11">
      <c r="A330" s="104" t="s">
        <v>829</v>
      </c>
      <c r="D330" s="16" t="s">
        <v>830</v>
      </c>
      <c r="E330" s="194">
        <v>1962</v>
      </c>
      <c r="F330" s="194">
        <v>394</v>
      </c>
      <c r="G330" s="194">
        <v>401</v>
      </c>
      <c r="H330" s="194">
        <v>2757</v>
      </c>
      <c r="I330" s="195">
        <v>0.1</v>
      </c>
      <c r="J330" s="19">
        <v>52234</v>
      </c>
      <c r="K330" s="201">
        <v>52.8</v>
      </c>
    </row>
    <row r="331" spans="1:11">
      <c r="A331" s="104" t="s">
        <v>831</v>
      </c>
      <c r="D331" s="16" t="s">
        <v>832</v>
      </c>
      <c r="E331" s="194">
        <v>1710</v>
      </c>
      <c r="F331" s="194">
        <v>6</v>
      </c>
      <c r="G331" s="194">
        <v>483</v>
      </c>
      <c r="H331" s="194">
        <v>2199</v>
      </c>
      <c r="I331" s="195">
        <v>0.1</v>
      </c>
      <c r="J331" s="19">
        <v>44272</v>
      </c>
      <c r="K331" s="201">
        <v>49.7</v>
      </c>
    </row>
    <row r="332" spans="1:11">
      <c r="A332" s="104" t="s">
        <v>833</v>
      </c>
      <c r="D332" s="16" t="s">
        <v>834</v>
      </c>
      <c r="E332" s="194">
        <v>2442</v>
      </c>
      <c r="F332" s="194">
        <v>70</v>
      </c>
      <c r="G332" s="194">
        <v>1362</v>
      </c>
      <c r="H332" s="194">
        <v>3874</v>
      </c>
      <c r="I332" s="195">
        <v>0.2</v>
      </c>
      <c r="J332" s="19">
        <v>58026</v>
      </c>
      <c r="K332" s="201">
        <v>66.8</v>
      </c>
    </row>
    <row r="333" spans="1:11">
      <c r="A333" s="104" t="s">
        <v>835</v>
      </c>
      <c r="D333" s="16" t="s">
        <v>836</v>
      </c>
      <c r="E333" s="194">
        <v>2525</v>
      </c>
      <c r="F333" s="194">
        <v>0</v>
      </c>
      <c r="G333" s="194">
        <v>374</v>
      </c>
      <c r="H333" s="194">
        <v>2899</v>
      </c>
      <c r="I333" s="195">
        <v>0.1</v>
      </c>
      <c r="J333" s="19">
        <v>60507</v>
      </c>
      <c r="K333" s="201">
        <v>47.9</v>
      </c>
    </row>
    <row r="334" spans="1:11">
      <c r="A334" s="104" t="s">
        <v>837</v>
      </c>
      <c r="D334" s="16" t="s">
        <v>838</v>
      </c>
      <c r="E334" s="194">
        <v>2573</v>
      </c>
      <c r="F334" s="194">
        <v>357</v>
      </c>
      <c r="G334" s="194">
        <v>555</v>
      </c>
      <c r="H334" s="194">
        <v>3485</v>
      </c>
      <c r="I334" s="195">
        <v>0.1</v>
      </c>
      <c r="J334" s="19">
        <v>49104</v>
      </c>
      <c r="K334" s="201">
        <v>71</v>
      </c>
    </row>
    <row r="335" spans="1:11" ht="25.15" customHeight="1">
      <c r="A335" s="106" t="s">
        <v>235</v>
      </c>
      <c r="B335" s="17" t="s">
        <v>839</v>
      </c>
      <c r="C335" s="17"/>
      <c r="D335" s="17"/>
      <c r="E335" s="161">
        <v>79516</v>
      </c>
      <c r="F335" s="161">
        <v>24914</v>
      </c>
      <c r="G335" s="161">
        <v>45775</v>
      </c>
      <c r="H335" s="161">
        <v>150205</v>
      </c>
      <c r="I335" s="193">
        <v>6.1</v>
      </c>
      <c r="J335" s="199">
        <v>2356954</v>
      </c>
      <c r="K335" s="200">
        <v>63.7</v>
      </c>
    </row>
    <row r="336" spans="1:11" ht="25.15" customHeight="1">
      <c r="A336" s="106" t="s">
        <v>840</v>
      </c>
      <c r="B336" s="17"/>
      <c r="C336" s="17" t="s">
        <v>2448</v>
      </c>
      <c r="D336" s="17"/>
      <c r="E336" s="194">
        <v>2240</v>
      </c>
      <c r="F336" s="194">
        <v>333</v>
      </c>
      <c r="G336" s="194">
        <v>832</v>
      </c>
      <c r="H336" s="194">
        <v>3405</v>
      </c>
      <c r="I336" s="195">
        <v>0.1</v>
      </c>
      <c r="J336" s="19">
        <v>76115</v>
      </c>
      <c r="K336" s="201">
        <v>44.7</v>
      </c>
    </row>
    <row r="337" spans="1:11" ht="13.15">
      <c r="A337" s="106" t="s">
        <v>841</v>
      </c>
      <c r="B337" s="17"/>
      <c r="C337" s="17" t="s">
        <v>2452</v>
      </c>
      <c r="D337" s="17"/>
      <c r="E337" s="194">
        <v>3272</v>
      </c>
      <c r="F337" s="194">
        <v>1265</v>
      </c>
      <c r="G337" s="194">
        <v>1524</v>
      </c>
      <c r="H337" s="194">
        <v>6061</v>
      </c>
      <c r="I337" s="195">
        <v>0.2</v>
      </c>
      <c r="J337" s="19">
        <v>86121</v>
      </c>
      <c r="K337" s="201">
        <v>70.400000000000006</v>
      </c>
    </row>
    <row r="338" spans="1:11" ht="13.15">
      <c r="A338" s="106" t="s">
        <v>842</v>
      </c>
      <c r="B338" s="17"/>
      <c r="C338" s="17" t="s">
        <v>2449</v>
      </c>
      <c r="D338" s="17"/>
      <c r="E338" s="194">
        <v>4935</v>
      </c>
      <c r="F338" s="194">
        <v>3715</v>
      </c>
      <c r="G338" s="194">
        <v>2753</v>
      </c>
      <c r="H338" s="194">
        <v>11403</v>
      </c>
      <c r="I338" s="195">
        <v>0.5</v>
      </c>
      <c r="J338" s="19">
        <v>190108</v>
      </c>
      <c r="K338" s="201">
        <v>60</v>
      </c>
    </row>
    <row r="339" spans="1:11" ht="13.15">
      <c r="A339" s="106" t="s">
        <v>843</v>
      </c>
      <c r="B339" s="17"/>
      <c r="C339" s="17" t="s">
        <v>2469</v>
      </c>
      <c r="D339" s="17"/>
      <c r="E339" s="194">
        <v>4356</v>
      </c>
      <c r="F339" s="194">
        <v>5169</v>
      </c>
      <c r="G339" s="194">
        <v>7605</v>
      </c>
      <c r="H339" s="194">
        <v>17130</v>
      </c>
      <c r="I339" s="195">
        <v>0.7</v>
      </c>
      <c r="J339" s="19">
        <v>239036</v>
      </c>
      <c r="K339" s="201">
        <v>71.7</v>
      </c>
    </row>
    <row r="340" spans="1:11" ht="13.15">
      <c r="A340" s="106" t="s">
        <v>844</v>
      </c>
      <c r="B340" s="17"/>
      <c r="C340" s="17" t="s">
        <v>2470</v>
      </c>
      <c r="D340" s="17"/>
      <c r="E340" s="194">
        <v>0</v>
      </c>
      <c r="F340" s="194">
        <v>0</v>
      </c>
      <c r="G340" s="194">
        <v>0</v>
      </c>
      <c r="H340" s="194">
        <v>0</v>
      </c>
      <c r="I340" s="195">
        <v>0</v>
      </c>
      <c r="J340" s="19">
        <v>1058</v>
      </c>
      <c r="K340" s="201">
        <v>0</v>
      </c>
    </row>
    <row r="341" spans="1:11" ht="13.15">
      <c r="A341" s="106" t="s">
        <v>845</v>
      </c>
      <c r="B341" s="17"/>
      <c r="C341" s="17" t="s">
        <v>1590</v>
      </c>
      <c r="D341" s="17"/>
      <c r="E341" s="194">
        <v>3093</v>
      </c>
      <c r="F341" s="194">
        <v>349</v>
      </c>
      <c r="G341" s="194">
        <v>1459</v>
      </c>
      <c r="H341" s="194">
        <v>4901</v>
      </c>
      <c r="I341" s="195">
        <v>0.2</v>
      </c>
      <c r="J341" s="19">
        <v>92672</v>
      </c>
      <c r="K341" s="201">
        <v>52.9</v>
      </c>
    </row>
    <row r="342" spans="1:11" ht="13.15">
      <c r="A342" s="106" t="s">
        <v>846</v>
      </c>
      <c r="B342" s="17"/>
      <c r="C342" s="17" t="s">
        <v>2451</v>
      </c>
      <c r="D342" s="17"/>
      <c r="E342" s="194">
        <v>6431</v>
      </c>
      <c r="F342" s="194">
        <v>3712</v>
      </c>
      <c r="G342" s="194">
        <v>3281</v>
      </c>
      <c r="H342" s="194">
        <v>13424</v>
      </c>
      <c r="I342" s="195">
        <v>0.5</v>
      </c>
      <c r="J342" s="19">
        <v>110543</v>
      </c>
      <c r="K342" s="201">
        <v>121.4</v>
      </c>
    </row>
    <row r="343" spans="1:11" ht="13.15">
      <c r="A343" s="106" t="s">
        <v>847</v>
      </c>
      <c r="B343" s="17"/>
      <c r="C343" s="17" t="s">
        <v>1648</v>
      </c>
      <c r="D343" s="17"/>
      <c r="E343" s="194">
        <v>3752</v>
      </c>
      <c r="F343" s="194">
        <v>401</v>
      </c>
      <c r="G343" s="194">
        <v>1107</v>
      </c>
      <c r="H343" s="194">
        <v>5260</v>
      </c>
      <c r="I343" s="195">
        <v>0.2</v>
      </c>
      <c r="J343" s="19">
        <v>64613</v>
      </c>
      <c r="K343" s="201">
        <v>81.400000000000006</v>
      </c>
    </row>
    <row r="344" spans="1:11" ht="13.15">
      <c r="A344" s="106" t="s">
        <v>848</v>
      </c>
      <c r="B344" s="17"/>
      <c r="C344" s="17" t="s">
        <v>2450</v>
      </c>
      <c r="D344" s="17"/>
      <c r="E344" s="194">
        <v>5177</v>
      </c>
      <c r="F344" s="194">
        <v>25</v>
      </c>
      <c r="G344" s="194">
        <v>1703</v>
      </c>
      <c r="H344" s="194">
        <v>6905</v>
      </c>
      <c r="I344" s="195">
        <v>0.3</v>
      </c>
      <c r="J344" s="19">
        <v>113543</v>
      </c>
      <c r="K344" s="201">
        <v>60.8</v>
      </c>
    </row>
    <row r="345" spans="1:11" ht="13.15">
      <c r="A345" s="106" t="s">
        <v>849</v>
      </c>
      <c r="B345" s="17"/>
      <c r="C345" s="17" t="s">
        <v>2453</v>
      </c>
      <c r="D345" s="17"/>
      <c r="E345" s="194">
        <v>5354</v>
      </c>
      <c r="F345" s="194">
        <v>616</v>
      </c>
      <c r="G345" s="194">
        <v>1104</v>
      </c>
      <c r="H345" s="194">
        <v>7074</v>
      </c>
      <c r="I345" s="195">
        <v>0.3</v>
      </c>
      <c r="J345" s="19">
        <v>91880</v>
      </c>
      <c r="K345" s="201">
        <v>77</v>
      </c>
    </row>
    <row r="346" spans="1:11" ht="13.15">
      <c r="A346" s="106" t="s">
        <v>850</v>
      </c>
      <c r="B346" s="17"/>
      <c r="C346" s="17" t="s">
        <v>1856</v>
      </c>
      <c r="D346" s="17"/>
      <c r="E346" s="194">
        <v>2423</v>
      </c>
      <c r="F346" s="194">
        <v>710</v>
      </c>
      <c r="G346" s="194">
        <v>2542</v>
      </c>
      <c r="H346" s="194">
        <v>5675</v>
      </c>
      <c r="I346" s="195">
        <v>0.2</v>
      </c>
      <c r="J346" s="19">
        <v>60525</v>
      </c>
      <c r="K346" s="201">
        <v>93.8</v>
      </c>
    </row>
    <row r="347" spans="1:11" ht="13.15">
      <c r="A347" s="106" t="s">
        <v>851</v>
      </c>
      <c r="B347" s="17"/>
      <c r="C347" s="17" t="s">
        <v>2471</v>
      </c>
      <c r="D347" s="17"/>
      <c r="E347" s="194">
        <v>8196</v>
      </c>
      <c r="F347" s="194">
        <v>765</v>
      </c>
      <c r="G347" s="194">
        <v>2346</v>
      </c>
      <c r="H347" s="194">
        <v>11307</v>
      </c>
      <c r="I347" s="195">
        <v>0.5</v>
      </c>
      <c r="J347" s="19">
        <v>205020</v>
      </c>
      <c r="K347" s="201">
        <v>55.2</v>
      </c>
    </row>
    <row r="348" spans="1:11" s="17" customFormat="1" ht="25.15" customHeight="1">
      <c r="A348" s="106" t="s">
        <v>852</v>
      </c>
      <c r="C348" s="17" t="s">
        <v>853</v>
      </c>
      <c r="E348" s="194">
        <v>8869</v>
      </c>
      <c r="F348" s="194">
        <v>3525</v>
      </c>
      <c r="G348" s="194">
        <v>8818</v>
      </c>
      <c r="H348" s="194">
        <v>21212</v>
      </c>
      <c r="I348" s="195">
        <v>0.9</v>
      </c>
      <c r="J348" s="19">
        <v>336837</v>
      </c>
      <c r="K348" s="201">
        <v>63</v>
      </c>
    </row>
    <row r="349" spans="1:11">
      <c r="A349" s="104" t="s">
        <v>854</v>
      </c>
      <c r="D349" s="16" t="s">
        <v>855</v>
      </c>
      <c r="E349" s="194">
        <v>1644</v>
      </c>
      <c r="F349" s="194">
        <v>292</v>
      </c>
      <c r="G349" s="194">
        <v>971</v>
      </c>
      <c r="H349" s="194">
        <v>2907</v>
      </c>
      <c r="I349" s="195">
        <v>0.1</v>
      </c>
      <c r="J349" s="19">
        <v>62161</v>
      </c>
      <c r="K349" s="201">
        <v>46.8</v>
      </c>
    </row>
    <row r="350" spans="1:11">
      <c r="A350" s="104" t="s">
        <v>856</v>
      </c>
      <c r="D350" s="16" t="s">
        <v>857</v>
      </c>
      <c r="E350" s="194">
        <v>1875</v>
      </c>
      <c r="F350" s="194">
        <v>309</v>
      </c>
      <c r="G350" s="194">
        <v>922</v>
      </c>
      <c r="H350" s="194">
        <v>3106</v>
      </c>
      <c r="I350" s="195">
        <v>0.1</v>
      </c>
      <c r="J350" s="19">
        <v>52493</v>
      </c>
      <c r="K350" s="201">
        <v>59.2</v>
      </c>
    </row>
    <row r="351" spans="1:11">
      <c r="A351" s="104" t="s">
        <v>858</v>
      </c>
      <c r="D351" s="16" t="s">
        <v>859</v>
      </c>
      <c r="E351" s="194">
        <v>798</v>
      </c>
      <c r="F351" s="194">
        <v>506</v>
      </c>
      <c r="G351" s="194">
        <v>729</v>
      </c>
      <c r="H351" s="194">
        <v>2033</v>
      </c>
      <c r="I351" s="195">
        <v>0.1</v>
      </c>
      <c r="J351" s="19">
        <v>33831</v>
      </c>
      <c r="K351" s="201">
        <v>60.1</v>
      </c>
    </row>
    <row r="352" spans="1:11">
      <c r="A352" s="104" t="s">
        <v>860</v>
      </c>
      <c r="D352" s="16" t="s">
        <v>861</v>
      </c>
      <c r="E352" s="194">
        <v>743</v>
      </c>
      <c r="F352" s="194">
        <v>499</v>
      </c>
      <c r="G352" s="194">
        <v>820</v>
      </c>
      <c r="H352" s="194">
        <v>2062</v>
      </c>
      <c r="I352" s="195">
        <v>0.1</v>
      </c>
      <c r="J352" s="19">
        <v>40803</v>
      </c>
      <c r="K352" s="201">
        <v>50.5</v>
      </c>
    </row>
    <row r="353" spans="1:11">
      <c r="A353" s="104" t="s">
        <v>862</v>
      </c>
      <c r="D353" s="16" t="s">
        <v>863</v>
      </c>
      <c r="E353" s="194">
        <v>1046</v>
      </c>
      <c r="F353" s="194">
        <v>419</v>
      </c>
      <c r="G353" s="194">
        <v>921</v>
      </c>
      <c r="H353" s="194">
        <v>2386</v>
      </c>
      <c r="I353" s="195">
        <v>0.1</v>
      </c>
      <c r="J353" s="19">
        <v>37982</v>
      </c>
      <c r="K353" s="201">
        <v>62.8</v>
      </c>
    </row>
    <row r="354" spans="1:11">
      <c r="A354" s="104" t="s">
        <v>864</v>
      </c>
      <c r="D354" s="16" t="s">
        <v>865</v>
      </c>
      <c r="E354" s="194">
        <v>1855</v>
      </c>
      <c r="F354" s="194">
        <v>377</v>
      </c>
      <c r="G354" s="194">
        <v>1588</v>
      </c>
      <c r="H354" s="194">
        <v>3820</v>
      </c>
      <c r="I354" s="195">
        <v>0.2</v>
      </c>
      <c r="J354" s="19">
        <v>56513</v>
      </c>
      <c r="K354" s="201">
        <v>67.599999999999994</v>
      </c>
    </row>
    <row r="355" spans="1:11">
      <c r="A355" s="104" t="s">
        <v>866</v>
      </c>
      <c r="D355" s="16" t="s">
        <v>867</v>
      </c>
      <c r="E355" s="194">
        <v>431</v>
      </c>
      <c r="F355" s="194">
        <v>693</v>
      </c>
      <c r="G355" s="194">
        <v>2014</v>
      </c>
      <c r="H355" s="194">
        <v>3138</v>
      </c>
      <c r="I355" s="195">
        <v>0.1</v>
      </c>
      <c r="J355" s="19">
        <v>29522</v>
      </c>
      <c r="K355" s="201">
        <v>106.3</v>
      </c>
    </row>
    <row r="356" spans="1:11">
      <c r="A356" s="104" t="s">
        <v>868</v>
      </c>
      <c r="D356" s="16" t="s">
        <v>869</v>
      </c>
      <c r="E356" s="194">
        <v>477</v>
      </c>
      <c r="F356" s="194">
        <v>430</v>
      </c>
      <c r="G356" s="194">
        <v>853</v>
      </c>
      <c r="H356" s="194">
        <v>1760</v>
      </c>
      <c r="I356" s="195">
        <v>0.1</v>
      </c>
      <c r="J356" s="19">
        <v>23532</v>
      </c>
      <c r="K356" s="201">
        <v>74.8</v>
      </c>
    </row>
    <row r="357" spans="1:11" s="17" customFormat="1" ht="25.15" customHeight="1">
      <c r="A357" s="106" t="s">
        <v>870</v>
      </c>
      <c r="C357" s="17" t="s">
        <v>871</v>
      </c>
      <c r="E357" s="194">
        <v>5949</v>
      </c>
      <c r="F357" s="194">
        <v>1345</v>
      </c>
      <c r="G357" s="194">
        <v>2857</v>
      </c>
      <c r="H357" s="194">
        <v>10151</v>
      </c>
      <c r="I357" s="195">
        <v>0.4</v>
      </c>
      <c r="J357" s="19">
        <v>186076</v>
      </c>
      <c r="K357" s="201">
        <v>54.6</v>
      </c>
    </row>
    <row r="358" spans="1:11">
      <c r="A358" s="104" t="s">
        <v>872</v>
      </c>
      <c r="D358" s="16" t="s">
        <v>873</v>
      </c>
      <c r="E358" s="194">
        <v>760</v>
      </c>
      <c r="F358" s="194">
        <v>51</v>
      </c>
      <c r="G358" s="194">
        <v>371</v>
      </c>
      <c r="H358" s="194">
        <v>1182</v>
      </c>
      <c r="I358" s="195">
        <v>0</v>
      </c>
      <c r="J358" s="19">
        <v>22118</v>
      </c>
      <c r="K358" s="201">
        <v>53.4</v>
      </c>
    </row>
    <row r="359" spans="1:11">
      <c r="A359" s="104" t="s">
        <v>874</v>
      </c>
      <c r="D359" s="16" t="s">
        <v>875</v>
      </c>
      <c r="E359" s="194">
        <v>1392</v>
      </c>
      <c r="F359" s="194">
        <v>131</v>
      </c>
      <c r="G359" s="194">
        <v>507</v>
      </c>
      <c r="H359" s="194">
        <v>2030</v>
      </c>
      <c r="I359" s="195">
        <v>0.1</v>
      </c>
      <c r="J359" s="19">
        <v>38466</v>
      </c>
      <c r="K359" s="201">
        <v>52.8</v>
      </c>
    </row>
    <row r="360" spans="1:11">
      <c r="A360" s="104" t="s">
        <v>876</v>
      </c>
      <c r="D360" s="16" t="s">
        <v>877</v>
      </c>
      <c r="E360" s="194">
        <v>746</v>
      </c>
      <c r="F360" s="194">
        <v>187</v>
      </c>
      <c r="G360" s="194">
        <v>310</v>
      </c>
      <c r="H360" s="194">
        <v>1243</v>
      </c>
      <c r="I360" s="195">
        <v>0.1</v>
      </c>
      <c r="J360" s="19">
        <v>30133</v>
      </c>
      <c r="K360" s="201">
        <v>41.3</v>
      </c>
    </row>
    <row r="361" spans="1:11">
      <c r="A361" s="104" t="s">
        <v>878</v>
      </c>
      <c r="D361" s="16" t="s">
        <v>879</v>
      </c>
      <c r="E361" s="194">
        <v>676</v>
      </c>
      <c r="F361" s="194">
        <v>41</v>
      </c>
      <c r="G361" s="194">
        <v>290</v>
      </c>
      <c r="H361" s="194">
        <v>1007</v>
      </c>
      <c r="I361" s="195">
        <v>0</v>
      </c>
      <c r="J361" s="19">
        <v>20307</v>
      </c>
      <c r="K361" s="201">
        <v>49.6</v>
      </c>
    </row>
    <row r="362" spans="1:11">
      <c r="A362" s="104" t="s">
        <v>880</v>
      </c>
      <c r="D362" s="16" t="s">
        <v>881</v>
      </c>
      <c r="E362" s="194">
        <v>1252</v>
      </c>
      <c r="F362" s="194">
        <v>396</v>
      </c>
      <c r="G362" s="194">
        <v>617</v>
      </c>
      <c r="H362" s="194">
        <v>2265</v>
      </c>
      <c r="I362" s="195">
        <v>0.1</v>
      </c>
      <c r="J362" s="19">
        <v>45896</v>
      </c>
      <c r="K362" s="201">
        <v>49.4</v>
      </c>
    </row>
    <row r="363" spans="1:11">
      <c r="A363" s="104" t="s">
        <v>882</v>
      </c>
      <c r="D363" s="16" t="s">
        <v>883</v>
      </c>
      <c r="E363" s="194">
        <v>1123</v>
      </c>
      <c r="F363" s="194">
        <v>539</v>
      </c>
      <c r="G363" s="194">
        <v>762</v>
      </c>
      <c r="H363" s="194">
        <v>2424</v>
      </c>
      <c r="I363" s="195">
        <v>0.1</v>
      </c>
      <c r="J363" s="19">
        <v>29157</v>
      </c>
      <c r="K363" s="201">
        <v>83.1</v>
      </c>
    </row>
    <row r="364" spans="1:11" s="17" customFormat="1" ht="25.15" customHeight="1">
      <c r="A364" s="106" t="s">
        <v>884</v>
      </c>
      <c r="C364" s="17" t="s">
        <v>885</v>
      </c>
      <c r="E364" s="194">
        <v>9349</v>
      </c>
      <c r="F364" s="194">
        <v>1422</v>
      </c>
      <c r="G364" s="194">
        <v>4632</v>
      </c>
      <c r="H364" s="194">
        <v>15403</v>
      </c>
      <c r="I364" s="195">
        <v>0.6</v>
      </c>
      <c r="J364" s="19">
        <v>265105</v>
      </c>
      <c r="K364" s="201">
        <v>58.1</v>
      </c>
    </row>
    <row r="365" spans="1:11">
      <c r="A365" s="104" t="s">
        <v>886</v>
      </c>
      <c r="D365" s="16" t="s">
        <v>887</v>
      </c>
      <c r="E365" s="194">
        <v>1690</v>
      </c>
      <c r="F365" s="194">
        <v>297</v>
      </c>
      <c r="G365" s="194">
        <v>462</v>
      </c>
      <c r="H365" s="194">
        <v>2449</v>
      </c>
      <c r="I365" s="195">
        <v>0.1</v>
      </c>
      <c r="J365" s="19">
        <v>51420</v>
      </c>
      <c r="K365" s="201">
        <v>47.6</v>
      </c>
    </row>
    <row r="366" spans="1:11">
      <c r="A366" s="104" t="s">
        <v>888</v>
      </c>
      <c r="D366" s="16" t="s">
        <v>889</v>
      </c>
      <c r="E366" s="194">
        <v>960</v>
      </c>
      <c r="F366" s="194">
        <v>49</v>
      </c>
      <c r="G366" s="194">
        <v>277</v>
      </c>
      <c r="H366" s="194">
        <v>1286</v>
      </c>
      <c r="I366" s="195">
        <v>0.1</v>
      </c>
      <c r="J366" s="19">
        <v>37735</v>
      </c>
      <c r="K366" s="201">
        <v>34.1</v>
      </c>
    </row>
    <row r="367" spans="1:11">
      <c r="A367" s="104" t="s">
        <v>890</v>
      </c>
      <c r="D367" s="16" t="s">
        <v>891</v>
      </c>
      <c r="E367" s="194">
        <v>1265</v>
      </c>
      <c r="F367" s="194">
        <v>231</v>
      </c>
      <c r="G367" s="194">
        <v>1410</v>
      </c>
      <c r="H367" s="194">
        <v>2906</v>
      </c>
      <c r="I367" s="195">
        <v>0.1</v>
      </c>
      <c r="J367" s="19">
        <v>35806</v>
      </c>
      <c r="K367" s="201">
        <v>81.2</v>
      </c>
    </row>
    <row r="368" spans="1:11">
      <c r="A368" s="104" t="s">
        <v>892</v>
      </c>
      <c r="D368" s="16" t="s">
        <v>893</v>
      </c>
      <c r="E368" s="194">
        <v>2387</v>
      </c>
      <c r="F368" s="194">
        <v>806</v>
      </c>
      <c r="G368" s="194">
        <v>1345</v>
      </c>
      <c r="H368" s="194">
        <v>4538</v>
      </c>
      <c r="I368" s="195">
        <v>0.2</v>
      </c>
      <c r="J368" s="19">
        <v>52677</v>
      </c>
      <c r="K368" s="201">
        <v>86.1</v>
      </c>
    </row>
    <row r="369" spans="1:11">
      <c r="A369" s="104" t="s">
        <v>894</v>
      </c>
      <c r="D369" s="16" t="s">
        <v>895</v>
      </c>
      <c r="E369" s="194">
        <v>1476</v>
      </c>
      <c r="F369" s="194">
        <v>30</v>
      </c>
      <c r="G369" s="194">
        <v>691</v>
      </c>
      <c r="H369" s="194">
        <v>2197</v>
      </c>
      <c r="I369" s="195">
        <v>0.1</v>
      </c>
      <c r="J369" s="19">
        <v>49791</v>
      </c>
      <c r="K369" s="201">
        <v>44.1</v>
      </c>
    </row>
    <row r="370" spans="1:11">
      <c r="A370" s="104" t="s">
        <v>896</v>
      </c>
      <c r="D370" s="16" t="s">
        <v>897</v>
      </c>
      <c r="E370" s="194">
        <v>1571</v>
      </c>
      <c r="F370" s="194">
        <v>9</v>
      </c>
      <c r="G370" s="194">
        <v>447</v>
      </c>
      <c r="H370" s="194">
        <v>2027</v>
      </c>
      <c r="I370" s="195">
        <v>0.1</v>
      </c>
      <c r="J370" s="19">
        <v>37676</v>
      </c>
      <c r="K370" s="201">
        <v>53.8</v>
      </c>
    </row>
    <row r="371" spans="1:11" s="17" customFormat="1" ht="25.15" customHeight="1">
      <c r="A371" s="106" t="s">
        <v>898</v>
      </c>
      <c r="C371" s="17" t="s">
        <v>899</v>
      </c>
      <c r="E371" s="194">
        <v>6120</v>
      </c>
      <c r="F371" s="194">
        <v>1562</v>
      </c>
      <c r="G371" s="194">
        <v>3212</v>
      </c>
      <c r="H371" s="194">
        <v>10894</v>
      </c>
      <c r="I371" s="195">
        <v>0.4</v>
      </c>
      <c r="J371" s="19">
        <v>237703</v>
      </c>
      <c r="K371" s="201">
        <v>45.8</v>
      </c>
    </row>
    <row r="372" spans="1:11">
      <c r="A372" s="104" t="s">
        <v>900</v>
      </c>
      <c r="D372" s="16" t="s">
        <v>901</v>
      </c>
      <c r="E372" s="194">
        <v>1273</v>
      </c>
      <c r="F372" s="194">
        <v>234</v>
      </c>
      <c r="G372" s="194">
        <v>601</v>
      </c>
      <c r="H372" s="194">
        <v>2108</v>
      </c>
      <c r="I372" s="195">
        <v>0.1</v>
      </c>
      <c r="J372" s="19">
        <v>48282</v>
      </c>
      <c r="K372" s="201">
        <v>43.7</v>
      </c>
    </row>
    <row r="373" spans="1:11">
      <c r="A373" s="104" t="s">
        <v>902</v>
      </c>
      <c r="D373" s="16" t="s">
        <v>903</v>
      </c>
      <c r="E373" s="194">
        <v>1627</v>
      </c>
      <c r="F373" s="194">
        <v>458</v>
      </c>
      <c r="G373" s="194">
        <v>848</v>
      </c>
      <c r="H373" s="194">
        <v>2933</v>
      </c>
      <c r="I373" s="195">
        <v>0.1</v>
      </c>
      <c r="J373" s="19">
        <v>51752</v>
      </c>
      <c r="K373" s="201">
        <v>56.7</v>
      </c>
    </row>
    <row r="374" spans="1:11">
      <c r="A374" s="104" t="s">
        <v>904</v>
      </c>
      <c r="D374" s="16" t="s">
        <v>905</v>
      </c>
      <c r="E374" s="194">
        <v>1847</v>
      </c>
      <c r="F374" s="194">
        <v>370</v>
      </c>
      <c r="G374" s="194">
        <v>839</v>
      </c>
      <c r="H374" s="194">
        <v>3056</v>
      </c>
      <c r="I374" s="195">
        <v>0.1</v>
      </c>
      <c r="J374" s="19">
        <v>72321</v>
      </c>
      <c r="K374" s="201">
        <v>42.3</v>
      </c>
    </row>
    <row r="375" spans="1:11">
      <c r="A375" s="104" t="s">
        <v>906</v>
      </c>
      <c r="D375" s="16" t="s">
        <v>907</v>
      </c>
      <c r="E375" s="194">
        <v>1225</v>
      </c>
      <c r="F375" s="194">
        <v>207</v>
      </c>
      <c r="G375" s="194">
        <v>632</v>
      </c>
      <c r="H375" s="194">
        <v>2064</v>
      </c>
      <c r="I375" s="195">
        <v>0.1</v>
      </c>
      <c r="J375" s="19">
        <v>49643</v>
      </c>
      <c r="K375" s="201">
        <v>41.6</v>
      </c>
    </row>
    <row r="376" spans="1:11">
      <c r="A376" s="104" t="s">
        <v>908</v>
      </c>
      <c r="D376" s="16" t="s">
        <v>909</v>
      </c>
      <c r="E376" s="194">
        <v>148</v>
      </c>
      <c r="F376" s="194">
        <v>293</v>
      </c>
      <c r="G376" s="194">
        <v>292</v>
      </c>
      <c r="H376" s="194">
        <v>733</v>
      </c>
      <c r="I376" s="195">
        <v>0</v>
      </c>
      <c r="J376" s="19">
        <v>15704</v>
      </c>
      <c r="K376" s="201">
        <v>46.7</v>
      </c>
    </row>
    <row r="377" spans="1:11" ht="25.15" customHeight="1">
      <c r="A377" s="15" t="s">
        <v>237</v>
      </c>
      <c r="B377" s="17" t="s">
        <v>910</v>
      </c>
      <c r="E377" s="161">
        <v>43220</v>
      </c>
      <c r="F377" s="161">
        <v>16679</v>
      </c>
      <c r="G377" s="161">
        <v>73413</v>
      </c>
      <c r="H377" s="161">
        <v>133312</v>
      </c>
      <c r="I377" s="193">
        <v>5.4</v>
      </c>
      <c r="J377" s="199">
        <v>1332359</v>
      </c>
      <c r="K377" s="200">
        <v>100.1</v>
      </c>
    </row>
    <row r="378" spans="1:11" ht="25.15" customHeight="1">
      <c r="A378" s="104" t="s">
        <v>911</v>
      </c>
      <c r="D378" s="16" t="s">
        <v>912</v>
      </c>
      <c r="E378" s="194">
        <v>373</v>
      </c>
      <c r="F378" s="194">
        <v>190</v>
      </c>
      <c r="G378" s="194">
        <v>1986</v>
      </c>
      <c r="H378" s="194">
        <v>2549</v>
      </c>
      <c r="I378" s="195">
        <v>0.1</v>
      </c>
      <c r="J378" s="19">
        <v>30959</v>
      </c>
      <c r="K378" s="201">
        <v>82.3</v>
      </c>
    </row>
    <row r="379" spans="1:11">
      <c r="A379" s="104" t="s">
        <v>913</v>
      </c>
      <c r="D379" s="16" t="s">
        <v>914</v>
      </c>
      <c r="E379" s="194">
        <v>1178</v>
      </c>
      <c r="F379" s="194">
        <v>391</v>
      </c>
      <c r="G379" s="194">
        <v>2121</v>
      </c>
      <c r="H379" s="194">
        <v>3690</v>
      </c>
      <c r="I379" s="195">
        <v>0.2</v>
      </c>
      <c r="J379" s="19">
        <v>53418</v>
      </c>
      <c r="K379" s="201">
        <v>69.099999999999994</v>
      </c>
    </row>
    <row r="380" spans="1:11">
      <c r="A380" s="104" t="s">
        <v>915</v>
      </c>
      <c r="D380" s="16" t="s">
        <v>916</v>
      </c>
      <c r="E380" s="194">
        <v>1813</v>
      </c>
      <c r="F380" s="194">
        <v>434</v>
      </c>
      <c r="G380" s="194">
        <v>3122</v>
      </c>
      <c r="H380" s="194">
        <v>5369</v>
      </c>
      <c r="I380" s="195">
        <v>0.2</v>
      </c>
      <c r="J380" s="19">
        <v>52033</v>
      </c>
      <c r="K380" s="201">
        <v>103.2</v>
      </c>
    </row>
    <row r="381" spans="1:11">
      <c r="A381" s="104" t="s">
        <v>917</v>
      </c>
      <c r="D381" s="16" t="s">
        <v>918</v>
      </c>
      <c r="E381" s="194">
        <v>2570</v>
      </c>
      <c r="F381" s="194">
        <v>715</v>
      </c>
      <c r="G381" s="194">
        <v>3294</v>
      </c>
      <c r="H381" s="194">
        <v>6579</v>
      </c>
      <c r="I381" s="195">
        <v>0.3</v>
      </c>
      <c r="J381" s="19">
        <v>41196</v>
      </c>
      <c r="K381" s="201">
        <v>159.69999999999999</v>
      </c>
    </row>
    <row r="382" spans="1:11">
      <c r="A382" s="104" t="s">
        <v>919</v>
      </c>
      <c r="D382" s="16" t="s">
        <v>920</v>
      </c>
      <c r="E382" s="194">
        <v>2571</v>
      </c>
      <c r="F382" s="194">
        <v>497</v>
      </c>
      <c r="G382" s="194">
        <v>3244</v>
      </c>
      <c r="H382" s="194">
        <v>6312</v>
      </c>
      <c r="I382" s="195">
        <v>0.3</v>
      </c>
      <c r="J382" s="19">
        <v>65173</v>
      </c>
      <c r="K382" s="201">
        <v>96.8</v>
      </c>
    </row>
    <row r="383" spans="1:11">
      <c r="A383" s="104" t="s">
        <v>921</v>
      </c>
      <c r="D383" s="16" t="s">
        <v>922</v>
      </c>
      <c r="E383" s="194">
        <v>2062</v>
      </c>
      <c r="F383" s="194">
        <v>635</v>
      </c>
      <c r="G383" s="194">
        <v>1747</v>
      </c>
      <c r="H383" s="194">
        <v>4444</v>
      </c>
      <c r="I383" s="195">
        <v>0.2</v>
      </c>
      <c r="J383" s="19">
        <v>58410</v>
      </c>
      <c r="K383" s="201">
        <v>76.099999999999994</v>
      </c>
    </row>
    <row r="384" spans="1:11">
      <c r="A384" s="104" t="s">
        <v>923</v>
      </c>
      <c r="D384" s="16" t="s">
        <v>924</v>
      </c>
      <c r="E384" s="194">
        <v>2199</v>
      </c>
      <c r="F384" s="194">
        <v>162</v>
      </c>
      <c r="G384" s="194">
        <v>5118</v>
      </c>
      <c r="H384" s="194">
        <v>7479</v>
      </c>
      <c r="I384" s="195">
        <v>0.3</v>
      </c>
      <c r="J384" s="19">
        <v>59138</v>
      </c>
      <c r="K384" s="201">
        <v>126.5</v>
      </c>
    </row>
    <row r="385" spans="1:11">
      <c r="A385" s="104" t="s">
        <v>925</v>
      </c>
      <c r="D385" s="16" t="s">
        <v>926</v>
      </c>
      <c r="E385" s="194">
        <v>1367</v>
      </c>
      <c r="F385" s="194">
        <v>133</v>
      </c>
      <c r="G385" s="194">
        <v>3585</v>
      </c>
      <c r="H385" s="194">
        <v>5085</v>
      </c>
      <c r="I385" s="195">
        <v>0.2</v>
      </c>
      <c r="J385" s="19">
        <v>31432</v>
      </c>
      <c r="K385" s="201">
        <v>161.80000000000001</v>
      </c>
    </row>
    <row r="386" spans="1:11">
      <c r="A386" s="104" t="s">
        <v>927</v>
      </c>
      <c r="D386" s="16" t="s">
        <v>928</v>
      </c>
      <c r="E386" s="194">
        <v>1261</v>
      </c>
      <c r="F386" s="194">
        <v>371</v>
      </c>
      <c r="G386" s="194">
        <v>2732</v>
      </c>
      <c r="H386" s="194">
        <v>4364</v>
      </c>
      <c r="I386" s="195">
        <v>0.2</v>
      </c>
      <c r="J386" s="19">
        <v>54320</v>
      </c>
      <c r="K386" s="201">
        <v>80.3</v>
      </c>
    </row>
    <row r="387" spans="1:11">
      <c r="A387" s="104" t="s">
        <v>929</v>
      </c>
      <c r="D387" s="16" t="s">
        <v>930</v>
      </c>
      <c r="E387" s="194">
        <v>2363</v>
      </c>
      <c r="F387" s="194">
        <v>859</v>
      </c>
      <c r="G387" s="194">
        <v>5448</v>
      </c>
      <c r="H387" s="194">
        <v>8670</v>
      </c>
      <c r="I387" s="195">
        <v>0.4</v>
      </c>
      <c r="J387" s="19">
        <v>80080</v>
      </c>
      <c r="K387" s="201">
        <v>108.3</v>
      </c>
    </row>
    <row r="388" spans="1:11">
      <c r="A388" s="104" t="s">
        <v>931</v>
      </c>
      <c r="D388" s="16" t="s">
        <v>932</v>
      </c>
      <c r="E388" s="194">
        <v>2015</v>
      </c>
      <c r="F388" s="194">
        <v>945</v>
      </c>
      <c r="G388" s="194">
        <v>4539</v>
      </c>
      <c r="H388" s="194">
        <v>7499</v>
      </c>
      <c r="I388" s="195">
        <v>0.3</v>
      </c>
      <c r="J388" s="19">
        <v>106333</v>
      </c>
      <c r="K388" s="201">
        <v>70.5</v>
      </c>
    </row>
    <row r="389" spans="1:11">
      <c r="A389" s="104" t="s">
        <v>933</v>
      </c>
      <c r="D389" s="16" t="s">
        <v>934</v>
      </c>
      <c r="E389" s="194">
        <v>1823</v>
      </c>
      <c r="F389" s="194">
        <v>1423</v>
      </c>
      <c r="G389" s="194">
        <v>3956</v>
      </c>
      <c r="H389" s="194">
        <v>7202</v>
      </c>
      <c r="I389" s="195">
        <v>0.3</v>
      </c>
      <c r="J389" s="19">
        <v>61170</v>
      </c>
      <c r="K389" s="201">
        <v>117.7</v>
      </c>
    </row>
    <row r="390" spans="1:11">
      <c r="A390" s="104" t="s">
        <v>935</v>
      </c>
      <c r="D390" s="16" t="s">
        <v>936</v>
      </c>
      <c r="E390" s="194">
        <v>1319</v>
      </c>
      <c r="F390" s="194">
        <v>1221</v>
      </c>
      <c r="G390" s="194">
        <v>3580</v>
      </c>
      <c r="H390" s="194">
        <v>6120</v>
      </c>
      <c r="I390" s="195">
        <v>0.2</v>
      </c>
      <c r="J390" s="19">
        <v>60293</v>
      </c>
      <c r="K390" s="201">
        <v>101.5</v>
      </c>
    </row>
    <row r="391" spans="1:11" ht="12.75" customHeight="1">
      <c r="A391" s="104" t="s">
        <v>937</v>
      </c>
      <c r="D391" s="16" t="s">
        <v>2494</v>
      </c>
      <c r="E391" s="194">
        <v>2213</v>
      </c>
      <c r="F391" s="194">
        <v>427</v>
      </c>
      <c r="G391" s="194">
        <v>1993</v>
      </c>
      <c r="H391" s="194">
        <v>4633</v>
      </c>
      <c r="I391" s="195">
        <v>0.2</v>
      </c>
      <c r="J391" s="19">
        <v>54816</v>
      </c>
      <c r="K391" s="201">
        <v>84.5</v>
      </c>
    </row>
    <row r="392" spans="1:11">
      <c r="A392" s="104" t="s">
        <v>938</v>
      </c>
      <c r="D392" s="16" t="s">
        <v>939</v>
      </c>
      <c r="E392" s="194">
        <v>5931</v>
      </c>
      <c r="F392" s="194">
        <v>2972</v>
      </c>
      <c r="G392" s="194">
        <v>5775</v>
      </c>
      <c r="H392" s="194">
        <v>14678</v>
      </c>
      <c r="I392" s="195">
        <v>0.6</v>
      </c>
      <c r="J392" s="19">
        <v>149069</v>
      </c>
      <c r="K392" s="201">
        <v>98.5</v>
      </c>
    </row>
    <row r="393" spans="1:11">
      <c r="A393" s="104" t="s">
        <v>940</v>
      </c>
      <c r="D393" s="16" t="s">
        <v>941</v>
      </c>
      <c r="E393" s="194">
        <v>2056</v>
      </c>
      <c r="F393" s="194">
        <v>1583</v>
      </c>
      <c r="G393" s="194">
        <v>8271</v>
      </c>
      <c r="H393" s="194">
        <v>11910</v>
      </c>
      <c r="I393" s="195">
        <v>0.5</v>
      </c>
      <c r="J393" s="19">
        <v>102540</v>
      </c>
      <c r="K393" s="201">
        <v>116.1</v>
      </c>
    </row>
    <row r="394" spans="1:11">
      <c r="A394" s="104" t="s">
        <v>942</v>
      </c>
      <c r="D394" s="16" t="s">
        <v>943</v>
      </c>
      <c r="E394" s="194">
        <v>697</v>
      </c>
      <c r="F394" s="194">
        <v>543</v>
      </c>
      <c r="G394" s="194">
        <v>1622</v>
      </c>
      <c r="H394" s="194">
        <v>2862</v>
      </c>
      <c r="I394" s="195">
        <v>0.1</v>
      </c>
      <c r="J394" s="19">
        <v>24526</v>
      </c>
      <c r="K394" s="201">
        <v>116.7</v>
      </c>
    </row>
    <row r="395" spans="1:11">
      <c r="A395" s="104" t="s">
        <v>944</v>
      </c>
      <c r="D395" s="16" t="s">
        <v>945</v>
      </c>
      <c r="E395" s="194">
        <v>3091</v>
      </c>
      <c r="F395" s="194">
        <v>1276</v>
      </c>
      <c r="G395" s="194">
        <v>4193</v>
      </c>
      <c r="H395" s="194">
        <v>8560</v>
      </c>
      <c r="I395" s="195">
        <v>0.3</v>
      </c>
      <c r="J395" s="19">
        <v>75763</v>
      </c>
      <c r="K395" s="201">
        <v>113</v>
      </c>
    </row>
    <row r="396" spans="1:11">
      <c r="A396" s="104" t="s">
        <v>946</v>
      </c>
      <c r="D396" s="16" t="s">
        <v>947</v>
      </c>
      <c r="E396" s="194">
        <v>570</v>
      </c>
      <c r="F396" s="194">
        <v>395</v>
      </c>
      <c r="G396" s="194">
        <v>2052</v>
      </c>
      <c r="H396" s="194">
        <v>3017</v>
      </c>
      <c r="I396" s="195">
        <v>0.1</v>
      </c>
      <c r="J396" s="19">
        <v>30711</v>
      </c>
      <c r="K396" s="201">
        <v>98.2</v>
      </c>
    </row>
    <row r="397" spans="1:11">
      <c r="A397" s="104" t="s">
        <v>948</v>
      </c>
      <c r="D397" s="16" t="s">
        <v>949</v>
      </c>
      <c r="E397" s="194">
        <v>1705</v>
      </c>
      <c r="F397" s="194">
        <v>291</v>
      </c>
      <c r="G397" s="194">
        <v>1421</v>
      </c>
      <c r="H397" s="194">
        <v>3417</v>
      </c>
      <c r="I397" s="195">
        <v>0.1</v>
      </c>
      <c r="J397" s="19">
        <v>39236</v>
      </c>
      <c r="K397" s="201">
        <v>87.1</v>
      </c>
    </row>
    <row r="398" spans="1:11">
      <c r="A398" s="104" t="s">
        <v>950</v>
      </c>
      <c r="D398" s="16" t="s">
        <v>951</v>
      </c>
      <c r="E398" s="194">
        <v>1474</v>
      </c>
      <c r="F398" s="194">
        <v>26</v>
      </c>
      <c r="G398" s="194">
        <v>885</v>
      </c>
      <c r="H398" s="194">
        <v>2385</v>
      </c>
      <c r="I398" s="195">
        <v>0.1</v>
      </c>
      <c r="J398" s="19">
        <v>39160</v>
      </c>
      <c r="K398" s="201">
        <v>60.9</v>
      </c>
    </row>
    <row r="399" spans="1:11">
      <c r="A399" s="104" t="s">
        <v>952</v>
      </c>
      <c r="D399" s="16" t="s">
        <v>953</v>
      </c>
      <c r="E399" s="194">
        <v>2569</v>
      </c>
      <c r="F399" s="194">
        <v>1190</v>
      </c>
      <c r="G399" s="194">
        <v>2729</v>
      </c>
      <c r="H399" s="194">
        <v>6488</v>
      </c>
      <c r="I399" s="195">
        <v>0.3</v>
      </c>
      <c r="J399" s="19">
        <v>62584</v>
      </c>
      <c r="K399" s="201">
        <v>103.7</v>
      </c>
    </row>
    <row r="400" spans="1:11" ht="25.15" customHeight="1">
      <c r="A400" s="15" t="s">
        <v>239</v>
      </c>
      <c r="B400" s="17" t="s">
        <v>954</v>
      </c>
      <c r="E400" s="161">
        <v>165712</v>
      </c>
      <c r="F400" s="161">
        <v>64029</v>
      </c>
      <c r="G400" s="161">
        <v>78591</v>
      </c>
      <c r="H400" s="161">
        <v>308332</v>
      </c>
      <c r="I400" s="193">
        <v>12.6</v>
      </c>
      <c r="J400" s="199">
        <v>2446173</v>
      </c>
      <c r="K400" s="200">
        <v>126</v>
      </c>
    </row>
    <row r="401" spans="1:11" ht="25.15" customHeight="1">
      <c r="A401" s="16" t="s">
        <v>990</v>
      </c>
      <c r="D401" s="16" t="s">
        <v>991</v>
      </c>
      <c r="E401" s="194">
        <v>5994</v>
      </c>
      <c r="F401" s="194">
        <v>1157</v>
      </c>
      <c r="G401" s="194">
        <v>689</v>
      </c>
      <c r="H401" s="194">
        <v>7840</v>
      </c>
      <c r="I401" s="195">
        <v>0.3</v>
      </c>
      <c r="J401" s="19">
        <v>106749</v>
      </c>
      <c r="K401" s="201">
        <v>73.400000000000006</v>
      </c>
    </row>
    <row r="402" spans="1:11">
      <c r="A402" s="16" t="s">
        <v>992</v>
      </c>
      <c r="D402" s="16" t="s">
        <v>993</v>
      </c>
      <c r="E402" s="194">
        <v>8708</v>
      </c>
      <c r="F402" s="194">
        <v>1015</v>
      </c>
      <c r="G402" s="194">
        <v>1310</v>
      </c>
      <c r="H402" s="194">
        <v>11033</v>
      </c>
      <c r="I402" s="195">
        <v>0.4</v>
      </c>
      <c r="J402" s="19">
        <v>110296</v>
      </c>
      <c r="K402" s="201">
        <v>100</v>
      </c>
    </row>
    <row r="403" spans="1:11">
      <c r="A403" s="16" t="s">
        <v>1002</v>
      </c>
      <c r="D403" s="16" t="s">
        <v>1003</v>
      </c>
      <c r="E403" s="194">
        <v>2800</v>
      </c>
      <c r="F403" s="194">
        <v>469</v>
      </c>
      <c r="G403" s="194">
        <v>1037</v>
      </c>
      <c r="H403" s="194">
        <v>4306</v>
      </c>
      <c r="I403" s="195">
        <v>0.2</v>
      </c>
      <c r="J403" s="19">
        <v>53333</v>
      </c>
      <c r="K403" s="201">
        <v>80.7</v>
      </c>
    </row>
    <row r="404" spans="1:11">
      <c r="A404" s="16" t="s">
        <v>994</v>
      </c>
      <c r="D404" s="16" t="s">
        <v>2056</v>
      </c>
      <c r="E404" s="194">
        <v>2815</v>
      </c>
      <c r="F404" s="194">
        <v>621</v>
      </c>
      <c r="G404" s="194">
        <v>1070</v>
      </c>
      <c r="H404" s="194">
        <v>4506</v>
      </c>
      <c r="I404" s="195">
        <v>0.2</v>
      </c>
      <c r="J404" s="19">
        <v>41040</v>
      </c>
      <c r="K404" s="201">
        <v>109.8</v>
      </c>
    </row>
    <row r="405" spans="1:11">
      <c r="A405" s="16" t="s">
        <v>995</v>
      </c>
      <c r="D405" s="16" t="s">
        <v>2486</v>
      </c>
      <c r="E405" s="194">
        <v>12916</v>
      </c>
      <c r="F405" s="194">
        <v>3581</v>
      </c>
      <c r="G405" s="194">
        <v>3914</v>
      </c>
      <c r="H405" s="194">
        <v>20411</v>
      </c>
      <c r="I405" s="195">
        <v>0.8</v>
      </c>
      <c r="J405" s="19">
        <v>231383</v>
      </c>
      <c r="K405" s="201">
        <v>88.2</v>
      </c>
    </row>
    <row r="406" spans="1:11">
      <c r="A406" s="16" t="s">
        <v>955</v>
      </c>
      <c r="D406" s="16" t="s">
        <v>956</v>
      </c>
      <c r="E406" s="194">
        <v>1550</v>
      </c>
      <c r="F406" s="194">
        <v>1202</v>
      </c>
      <c r="G406" s="194">
        <v>654</v>
      </c>
      <c r="H406" s="194">
        <v>3406</v>
      </c>
      <c r="I406" s="195">
        <v>0.1</v>
      </c>
      <c r="J406" s="19">
        <v>23401</v>
      </c>
      <c r="K406" s="201">
        <v>145.5</v>
      </c>
    </row>
    <row r="407" spans="1:11">
      <c r="A407" s="16" t="s">
        <v>957</v>
      </c>
      <c r="D407" s="16" t="s">
        <v>2072</v>
      </c>
      <c r="E407" s="194">
        <v>2899</v>
      </c>
      <c r="F407" s="194">
        <v>872</v>
      </c>
      <c r="G407" s="194">
        <v>2631</v>
      </c>
      <c r="H407" s="194">
        <v>6402</v>
      </c>
      <c r="I407" s="195">
        <v>0.3</v>
      </c>
      <c r="J407" s="19">
        <v>69202</v>
      </c>
      <c r="K407" s="201">
        <v>92.5</v>
      </c>
    </row>
    <row r="408" spans="1:11">
      <c r="A408" s="16" t="s">
        <v>1004</v>
      </c>
      <c r="D408" s="16" t="s">
        <v>1005</v>
      </c>
      <c r="E408" s="194">
        <v>6263</v>
      </c>
      <c r="F408" s="194">
        <v>3156</v>
      </c>
      <c r="G408" s="194">
        <v>1948</v>
      </c>
      <c r="H408" s="194">
        <v>11367</v>
      </c>
      <c r="I408" s="195">
        <v>0.5</v>
      </c>
      <c r="J408" s="19">
        <v>69635</v>
      </c>
      <c r="K408" s="201">
        <v>163.19999999999999</v>
      </c>
    </row>
    <row r="409" spans="1:11">
      <c r="A409" s="16" t="s">
        <v>958</v>
      </c>
      <c r="D409" s="16" t="s">
        <v>959</v>
      </c>
      <c r="E409" s="194">
        <v>3172</v>
      </c>
      <c r="F409" s="194">
        <v>3505</v>
      </c>
      <c r="G409" s="194">
        <v>2525</v>
      </c>
      <c r="H409" s="194">
        <v>9202</v>
      </c>
      <c r="I409" s="195">
        <v>0.4</v>
      </c>
      <c r="J409" s="19">
        <v>54748</v>
      </c>
      <c r="K409" s="201">
        <v>168.1</v>
      </c>
    </row>
    <row r="410" spans="1:11">
      <c r="A410" s="16" t="s">
        <v>960</v>
      </c>
      <c r="D410" s="16" t="s">
        <v>961</v>
      </c>
      <c r="E410" s="194">
        <v>3075</v>
      </c>
      <c r="F410" s="194">
        <v>313</v>
      </c>
      <c r="G410" s="194">
        <v>1093</v>
      </c>
      <c r="H410" s="194">
        <v>4481</v>
      </c>
      <c r="I410" s="195">
        <v>0.2</v>
      </c>
      <c r="J410" s="19">
        <v>45350</v>
      </c>
      <c r="K410" s="201">
        <v>98.8</v>
      </c>
    </row>
    <row r="411" spans="1:11">
      <c r="A411" s="16" t="s">
        <v>962</v>
      </c>
      <c r="D411" s="16" t="s">
        <v>963</v>
      </c>
      <c r="E411" s="194">
        <v>1549</v>
      </c>
      <c r="F411" s="194">
        <v>544</v>
      </c>
      <c r="G411" s="194">
        <v>747</v>
      </c>
      <c r="H411" s="194">
        <v>2840</v>
      </c>
      <c r="I411" s="195">
        <v>0.1</v>
      </c>
      <c r="J411" s="19">
        <v>44749</v>
      </c>
      <c r="K411" s="201">
        <v>63.5</v>
      </c>
    </row>
    <row r="412" spans="1:11">
      <c r="A412" s="16" t="s">
        <v>964</v>
      </c>
      <c r="D412" s="16" t="s">
        <v>965</v>
      </c>
      <c r="E412" s="194">
        <v>3823</v>
      </c>
      <c r="F412" s="194">
        <v>447</v>
      </c>
      <c r="G412" s="194">
        <v>2571</v>
      </c>
      <c r="H412" s="194">
        <v>6841</v>
      </c>
      <c r="I412" s="195">
        <v>0.3</v>
      </c>
      <c r="J412" s="19">
        <v>38581</v>
      </c>
      <c r="K412" s="201">
        <v>177.3</v>
      </c>
    </row>
    <row r="413" spans="1:11">
      <c r="A413" s="16" t="s">
        <v>967</v>
      </c>
      <c r="D413" s="16" t="s">
        <v>968</v>
      </c>
      <c r="E413" s="194">
        <v>4420</v>
      </c>
      <c r="F413" s="194">
        <v>1052</v>
      </c>
      <c r="G413" s="194">
        <v>1967</v>
      </c>
      <c r="H413" s="194">
        <v>7439</v>
      </c>
      <c r="I413" s="195">
        <v>0.3</v>
      </c>
      <c r="J413" s="19">
        <v>71072</v>
      </c>
      <c r="K413" s="201">
        <v>104.7</v>
      </c>
    </row>
    <row r="414" spans="1:11" ht="14.25">
      <c r="A414" s="16" t="s">
        <v>2838</v>
      </c>
      <c r="D414" s="16" t="s">
        <v>2843</v>
      </c>
      <c r="E414" s="194">
        <v>11773</v>
      </c>
      <c r="F414" s="194">
        <v>5489</v>
      </c>
      <c r="G414" s="194">
        <v>4995</v>
      </c>
      <c r="H414" s="194">
        <v>22257</v>
      </c>
      <c r="I414" s="195">
        <v>0.9</v>
      </c>
      <c r="J414" s="19">
        <v>165833</v>
      </c>
      <c r="K414" s="201">
        <v>134.19999999999999</v>
      </c>
    </row>
    <row r="415" spans="1:11">
      <c r="A415" s="16" t="s">
        <v>1006</v>
      </c>
      <c r="D415" s="16" t="s">
        <v>1007</v>
      </c>
      <c r="E415" s="194">
        <v>18846</v>
      </c>
      <c r="F415" s="194">
        <v>12685</v>
      </c>
      <c r="G415" s="194">
        <v>11619</v>
      </c>
      <c r="H415" s="194">
        <v>43150</v>
      </c>
      <c r="I415" s="195">
        <v>1.8</v>
      </c>
      <c r="J415" s="19">
        <v>289399</v>
      </c>
      <c r="K415" s="201">
        <v>149.1</v>
      </c>
    </row>
    <row r="416" spans="1:11">
      <c r="A416" s="16" t="s">
        <v>969</v>
      </c>
      <c r="D416" s="16" t="s">
        <v>970</v>
      </c>
      <c r="E416" s="194">
        <v>5304</v>
      </c>
      <c r="F416" s="194">
        <v>753</v>
      </c>
      <c r="G416" s="194">
        <v>2474</v>
      </c>
      <c r="H416" s="194">
        <v>8531</v>
      </c>
      <c r="I416" s="195">
        <v>0.3</v>
      </c>
      <c r="J416" s="19">
        <v>107573</v>
      </c>
      <c r="K416" s="201">
        <v>79.3</v>
      </c>
    </row>
    <row r="417" spans="1:11">
      <c r="A417" s="16" t="s">
        <v>971</v>
      </c>
      <c r="D417" s="16" t="s">
        <v>972</v>
      </c>
      <c r="E417" s="194">
        <v>2745</v>
      </c>
      <c r="F417" s="194">
        <v>2808</v>
      </c>
      <c r="G417" s="194">
        <v>2436</v>
      </c>
      <c r="H417" s="194">
        <v>7989</v>
      </c>
      <c r="I417" s="195">
        <v>0.3</v>
      </c>
      <c r="J417" s="19">
        <v>37586</v>
      </c>
      <c r="K417" s="201">
        <v>212.6</v>
      </c>
    </row>
    <row r="418" spans="1:11">
      <c r="A418" s="16" t="s">
        <v>973</v>
      </c>
      <c r="D418" s="16" t="s">
        <v>974</v>
      </c>
      <c r="E418" s="194">
        <v>2608</v>
      </c>
      <c r="F418" s="194">
        <v>523</v>
      </c>
      <c r="G418" s="194">
        <v>976</v>
      </c>
      <c r="H418" s="194">
        <v>4107</v>
      </c>
      <c r="I418" s="195">
        <v>0.2</v>
      </c>
      <c r="J418" s="19">
        <v>37766</v>
      </c>
      <c r="K418" s="201">
        <v>108.7</v>
      </c>
    </row>
    <row r="419" spans="1:11">
      <c r="A419" s="16" t="s">
        <v>975</v>
      </c>
      <c r="D419" s="16" t="s">
        <v>976</v>
      </c>
      <c r="E419" s="194">
        <v>2374</v>
      </c>
      <c r="F419" s="194">
        <v>634</v>
      </c>
      <c r="G419" s="194">
        <v>949</v>
      </c>
      <c r="H419" s="194">
        <v>3957</v>
      </c>
      <c r="I419" s="195">
        <v>0.2</v>
      </c>
      <c r="J419" s="19">
        <v>41961</v>
      </c>
      <c r="K419" s="201">
        <v>94.3</v>
      </c>
    </row>
    <row r="420" spans="1:11" ht="13.5" customHeight="1">
      <c r="A420" s="16" t="s">
        <v>966</v>
      </c>
      <c r="D420" s="16" t="s">
        <v>2493</v>
      </c>
      <c r="E420" s="194">
        <v>1783</v>
      </c>
      <c r="F420" s="194">
        <v>437</v>
      </c>
      <c r="G420" s="194">
        <v>1755</v>
      </c>
      <c r="H420" s="194">
        <v>3975</v>
      </c>
      <c r="I420" s="195">
        <v>0.2</v>
      </c>
      <c r="J420" s="19">
        <v>12951</v>
      </c>
      <c r="K420" s="201">
        <v>306.89999999999998</v>
      </c>
    </row>
    <row r="421" spans="1:11">
      <c r="A421" s="16" t="s">
        <v>977</v>
      </c>
      <c r="D421" s="16" t="s">
        <v>978</v>
      </c>
      <c r="E421" s="194">
        <v>3934</v>
      </c>
      <c r="F421" s="194">
        <v>2995</v>
      </c>
      <c r="G421" s="194">
        <v>3320</v>
      </c>
      <c r="H421" s="194">
        <v>10249</v>
      </c>
      <c r="I421" s="195">
        <v>0.4</v>
      </c>
      <c r="J421" s="19">
        <v>63440</v>
      </c>
      <c r="K421" s="201">
        <v>161.6</v>
      </c>
    </row>
    <row r="422" spans="1:11">
      <c r="A422" s="16" t="s">
        <v>1008</v>
      </c>
      <c r="D422" s="16" t="s">
        <v>1009</v>
      </c>
      <c r="E422" s="194">
        <v>10506</v>
      </c>
      <c r="F422" s="194">
        <v>5169</v>
      </c>
      <c r="G422" s="194">
        <v>7048</v>
      </c>
      <c r="H422" s="194">
        <v>22723</v>
      </c>
      <c r="I422" s="195">
        <v>0.9</v>
      </c>
      <c r="J422" s="19">
        <v>150364</v>
      </c>
      <c r="K422" s="201">
        <v>151.1</v>
      </c>
    </row>
    <row r="423" spans="1:11">
      <c r="A423" s="16" t="s">
        <v>979</v>
      </c>
      <c r="D423" s="16" t="s">
        <v>980</v>
      </c>
      <c r="E423" s="194">
        <v>388</v>
      </c>
      <c r="F423" s="194">
        <v>4</v>
      </c>
      <c r="G423" s="194">
        <v>362</v>
      </c>
      <c r="H423" s="194">
        <v>754</v>
      </c>
      <c r="I423" s="195">
        <v>0</v>
      </c>
      <c r="J423" s="19">
        <v>10256</v>
      </c>
      <c r="K423" s="201">
        <v>73.5</v>
      </c>
    </row>
    <row r="424" spans="1:11" ht="14.25">
      <c r="A424" s="16" t="s">
        <v>2837</v>
      </c>
      <c r="D424" s="16" t="s">
        <v>2844</v>
      </c>
      <c r="E424" s="194">
        <v>4283</v>
      </c>
      <c r="F424" s="194">
        <v>299</v>
      </c>
      <c r="G424" s="194">
        <v>1731</v>
      </c>
      <c r="H424" s="194">
        <v>6313</v>
      </c>
      <c r="I424" s="195">
        <v>0.3</v>
      </c>
      <c r="J424" s="19">
        <v>67101</v>
      </c>
      <c r="K424" s="201">
        <v>94.1</v>
      </c>
    </row>
    <row r="425" spans="1:11">
      <c r="A425" s="16" t="s">
        <v>996</v>
      </c>
      <c r="D425" s="16" t="s">
        <v>997</v>
      </c>
      <c r="E425" s="194">
        <v>9276</v>
      </c>
      <c r="F425" s="194">
        <v>2960</v>
      </c>
      <c r="G425" s="194">
        <v>3143</v>
      </c>
      <c r="H425" s="194">
        <v>15379</v>
      </c>
      <c r="I425" s="195">
        <v>0.6</v>
      </c>
      <c r="J425" s="19">
        <v>84025</v>
      </c>
      <c r="K425" s="201">
        <v>183</v>
      </c>
    </row>
    <row r="426" spans="1:11">
      <c r="A426" s="16" t="s">
        <v>981</v>
      </c>
      <c r="D426" s="16" t="s">
        <v>2487</v>
      </c>
      <c r="E426" s="194">
        <v>4885</v>
      </c>
      <c r="F426" s="194">
        <v>616</v>
      </c>
      <c r="G426" s="194">
        <v>2188</v>
      </c>
      <c r="H426" s="194">
        <v>7689</v>
      </c>
      <c r="I426" s="195">
        <v>0.3</v>
      </c>
      <c r="J426" s="19">
        <v>53787</v>
      </c>
      <c r="K426" s="201">
        <v>143</v>
      </c>
    </row>
    <row r="427" spans="1:11">
      <c r="A427" s="16" t="s">
        <v>982</v>
      </c>
      <c r="D427" s="16" t="s">
        <v>983</v>
      </c>
      <c r="E427" s="194">
        <v>245</v>
      </c>
      <c r="F427" s="194">
        <v>58</v>
      </c>
      <c r="G427" s="194">
        <v>32</v>
      </c>
      <c r="H427" s="194">
        <v>335</v>
      </c>
      <c r="I427" s="195">
        <v>0</v>
      </c>
      <c r="J427" s="19">
        <v>10283</v>
      </c>
      <c r="K427" s="201">
        <v>32.6</v>
      </c>
    </row>
    <row r="428" spans="1:11">
      <c r="A428" s="16" t="s">
        <v>984</v>
      </c>
      <c r="D428" s="16" t="s">
        <v>985</v>
      </c>
      <c r="E428" s="194">
        <v>2785</v>
      </c>
      <c r="F428" s="194">
        <v>1460</v>
      </c>
      <c r="G428" s="194">
        <v>2068</v>
      </c>
      <c r="H428" s="194">
        <v>6313</v>
      </c>
      <c r="I428" s="195">
        <v>0.3</v>
      </c>
      <c r="J428" s="19">
        <v>51923</v>
      </c>
      <c r="K428" s="201">
        <v>121.6</v>
      </c>
    </row>
    <row r="429" spans="1:11">
      <c r="A429" s="16" t="s">
        <v>986</v>
      </c>
      <c r="D429" s="16" t="s">
        <v>987</v>
      </c>
      <c r="E429" s="194">
        <v>12344</v>
      </c>
      <c r="F429" s="194">
        <v>4670</v>
      </c>
      <c r="G429" s="194">
        <v>5930</v>
      </c>
      <c r="H429" s="194">
        <v>22944</v>
      </c>
      <c r="I429" s="195">
        <v>0.9</v>
      </c>
      <c r="J429" s="19">
        <v>144148</v>
      </c>
      <c r="K429" s="201">
        <v>159.19999999999999</v>
      </c>
    </row>
    <row r="430" spans="1:11">
      <c r="A430" s="16" t="s">
        <v>988</v>
      </c>
      <c r="D430" s="16" t="s">
        <v>989</v>
      </c>
      <c r="E430" s="194">
        <v>2299</v>
      </c>
      <c r="F430" s="194">
        <v>770</v>
      </c>
      <c r="G430" s="194">
        <v>693</v>
      </c>
      <c r="H430" s="194">
        <v>3762</v>
      </c>
      <c r="I430" s="195">
        <v>0.2</v>
      </c>
      <c r="J430" s="19">
        <v>38951</v>
      </c>
      <c r="K430" s="201">
        <v>96.6</v>
      </c>
    </row>
    <row r="431" spans="1:11">
      <c r="A431" s="16" t="s">
        <v>998</v>
      </c>
      <c r="D431" s="16" t="s">
        <v>999</v>
      </c>
      <c r="E431" s="194">
        <v>2259</v>
      </c>
      <c r="F431" s="194">
        <v>1704</v>
      </c>
      <c r="G431" s="194">
        <v>1680</v>
      </c>
      <c r="H431" s="194">
        <v>5643</v>
      </c>
      <c r="I431" s="195">
        <v>0.2</v>
      </c>
      <c r="J431" s="19">
        <v>42657</v>
      </c>
      <c r="K431" s="201">
        <v>132.30000000000001</v>
      </c>
    </row>
    <row r="432" spans="1:11" ht="13.15" thickBot="1">
      <c r="A432" s="405" t="s">
        <v>1000</v>
      </c>
      <c r="B432" s="405"/>
      <c r="C432" s="405"/>
      <c r="D432" s="405" t="s">
        <v>1001</v>
      </c>
      <c r="E432" s="414">
        <v>7091</v>
      </c>
      <c r="F432" s="414">
        <v>2061</v>
      </c>
      <c r="G432" s="414">
        <v>3036</v>
      </c>
      <c r="H432" s="414">
        <v>12188</v>
      </c>
      <c r="I432" s="415">
        <v>0.5</v>
      </c>
      <c r="J432" s="416">
        <v>76630</v>
      </c>
      <c r="K432" s="458">
        <v>159</v>
      </c>
    </row>
    <row r="433" spans="1:11" ht="79.5" customHeight="1" thickTop="1">
      <c r="A433" s="933" t="s">
        <v>2840</v>
      </c>
      <c r="B433" s="933"/>
      <c r="C433" s="933"/>
      <c r="D433" s="933"/>
      <c r="E433" s="933"/>
      <c r="F433" s="933"/>
      <c r="G433" s="933"/>
      <c r="H433" s="933"/>
    </row>
    <row r="434" spans="1:11" ht="40.5" customHeight="1">
      <c r="A434" s="934" t="s">
        <v>2841</v>
      </c>
      <c r="B434" s="935"/>
      <c r="C434" s="935"/>
      <c r="D434" s="935"/>
      <c r="E434" s="935"/>
      <c r="F434" s="935"/>
      <c r="G434" s="935"/>
      <c r="H434" s="935"/>
    </row>
    <row r="435" spans="1:11" ht="41.65" customHeight="1">
      <c r="A435" s="936" t="s">
        <v>3069</v>
      </c>
      <c r="B435" s="927"/>
      <c r="C435" s="927"/>
      <c r="D435" s="927"/>
      <c r="E435" s="927"/>
      <c r="F435" s="927"/>
      <c r="G435" s="927"/>
      <c r="H435" s="927"/>
      <c r="I435" s="927"/>
      <c r="J435" s="927"/>
      <c r="K435" s="927"/>
    </row>
    <row r="436" spans="1:11">
      <c r="A436" s="927" t="s">
        <v>2839</v>
      </c>
      <c r="B436" s="927"/>
      <c r="C436" s="927"/>
      <c r="D436" s="927"/>
      <c r="E436" s="927"/>
      <c r="F436" s="927"/>
      <c r="G436" s="927"/>
      <c r="H436" s="927"/>
      <c r="I436" s="927"/>
      <c r="J436" s="927"/>
      <c r="K436" s="927"/>
    </row>
    <row r="437" spans="1:11">
      <c r="E437" s="16"/>
      <c r="F437" s="16"/>
      <c r="G437" s="16"/>
      <c r="H437" s="16"/>
      <c r="I437" s="16"/>
    </row>
    <row r="438" spans="1:11">
      <c r="A438" s="302" t="s">
        <v>1</v>
      </c>
      <c r="B438" s="302"/>
      <c r="C438" s="302"/>
      <c r="D438" s="303" t="str">
        <f>Contents!C30</f>
        <v>18 Apr 2019</v>
      </c>
    </row>
    <row r="439" spans="1:11">
      <c r="A439" s="302" t="s">
        <v>2734</v>
      </c>
      <c r="B439" s="302"/>
      <c r="C439" s="302"/>
      <c r="D439" s="303" t="str">
        <f>Contents!D30</f>
        <v>18 Jul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17"/>
  <sheetViews>
    <sheetView zoomScaleNormal="100" workbookViewId="0">
      <pane ySplit="4" topLeftCell="A5" activePane="bottomLeft" state="frozen"/>
      <selection activeCell="F32" sqref="F32"/>
      <selection pane="bottomLeft" activeCell="A2" sqref="A2"/>
    </sheetView>
  </sheetViews>
  <sheetFormatPr defaultColWidth="9" defaultRowHeight="12.75"/>
  <cols>
    <col min="1" max="1" width="13.59765625" style="1" customWidth="1"/>
    <col min="2" max="2" width="3.59765625" style="1" customWidth="1"/>
    <col min="3" max="3" width="32" style="334" customWidth="1"/>
    <col min="4" max="4" width="11.59765625" style="340" customWidth="1"/>
    <col min="5" max="5" width="10" style="1" customWidth="1"/>
    <col min="6" max="6" width="11.59765625" style="320" customWidth="1"/>
    <col min="7" max="7" width="11.265625" style="320" customWidth="1"/>
    <col min="8" max="16384" width="9" style="1"/>
  </cols>
  <sheetData>
    <row r="1" spans="1:7" ht="15">
      <c r="A1" s="15" t="s">
        <v>3055</v>
      </c>
      <c r="B1" s="16"/>
      <c r="C1" s="331"/>
      <c r="D1" s="336"/>
      <c r="E1" s="20"/>
      <c r="F1" s="343"/>
      <c r="G1" s="1"/>
    </row>
    <row r="2" spans="1:7" ht="13.5" thickBot="1">
      <c r="A2" s="15"/>
      <c r="B2" s="16"/>
      <c r="C2" s="331"/>
      <c r="D2" s="336"/>
      <c r="E2" s="20"/>
      <c r="F2" s="343"/>
      <c r="G2" s="195"/>
    </row>
    <row r="3" spans="1:7" ht="13.15" thickTop="1">
      <c r="A3" s="107"/>
      <c r="B3" s="107"/>
      <c r="C3" s="332"/>
      <c r="D3" s="609"/>
      <c r="E3" s="317"/>
      <c r="F3" s="344"/>
      <c r="G3" s="318"/>
    </row>
    <row r="4" spans="1:7" ht="51">
      <c r="A4" s="100"/>
      <c r="B4" s="101"/>
      <c r="C4" s="333"/>
      <c r="D4" s="337"/>
      <c r="E4" s="282" t="s">
        <v>139</v>
      </c>
      <c r="F4" s="342" t="s">
        <v>2754</v>
      </c>
      <c r="G4" s="319" t="s">
        <v>2752</v>
      </c>
    </row>
    <row r="5" spans="1:7" ht="13.15">
      <c r="A5" s="15" t="s">
        <v>216</v>
      </c>
      <c r="B5" s="17" t="s">
        <v>240</v>
      </c>
      <c r="C5" s="331"/>
      <c r="D5" s="338"/>
      <c r="E5" s="161">
        <v>161076</v>
      </c>
      <c r="F5" s="345">
        <v>18983</v>
      </c>
      <c r="G5" s="250">
        <v>100</v>
      </c>
    </row>
    <row r="6" spans="1:7" ht="26.25" customHeight="1">
      <c r="A6" s="15" t="s">
        <v>217</v>
      </c>
      <c r="B6" s="17" t="s">
        <v>241</v>
      </c>
      <c r="C6" s="331"/>
      <c r="D6" s="338"/>
      <c r="E6" s="161">
        <v>126370</v>
      </c>
      <c r="F6" s="345">
        <v>12476</v>
      </c>
      <c r="G6" s="250">
        <v>65.7</v>
      </c>
    </row>
    <row r="7" spans="1:7" ht="25.5" customHeight="1">
      <c r="A7" s="106" t="s">
        <v>219</v>
      </c>
      <c r="B7" s="17" t="s">
        <v>242</v>
      </c>
      <c r="C7" s="331"/>
      <c r="D7" s="338"/>
      <c r="E7" s="161">
        <v>8010</v>
      </c>
      <c r="F7" s="345">
        <v>799</v>
      </c>
      <c r="G7" s="250">
        <v>4.2</v>
      </c>
    </row>
    <row r="8" spans="1:7">
      <c r="A8" s="104" t="s">
        <v>243</v>
      </c>
      <c r="C8" s="16" t="s">
        <v>2465</v>
      </c>
      <c r="D8" s="339"/>
      <c r="E8" s="194">
        <v>2194</v>
      </c>
      <c r="F8" s="346">
        <v>515</v>
      </c>
      <c r="G8" s="347">
        <v>2.7</v>
      </c>
    </row>
    <row r="9" spans="1:7">
      <c r="A9" s="104" t="s">
        <v>245</v>
      </c>
      <c r="C9" s="16" t="s">
        <v>1375</v>
      </c>
      <c r="D9" s="339"/>
      <c r="E9" s="194">
        <v>365</v>
      </c>
      <c r="F9" s="346">
        <v>148</v>
      </c>
      <c r="G9" s="347">
        <v>0.8</v>
      </c>
    </row>
    <row r="10" spans="1:7">
      <c r="A10" s="104" t="s">
        <v>246</v>
      </c>
      <c r="C10" s="16" t="s">
        <v>1534</v>
      </c>
      <c r="D10" s="339"/>
      <c r="E10" s="194">
        <v>576</v>
      </c>
      <c r="F10" s="346">
        <v>109</v>
      </c>
      <c r="G10" s="347">
        <v>0.6</v>
      </c>
    </row>
    <row r="11" spans="1:7">
      <c r="A11" s="104" t="s">
        <v>248</v>
      </c>
      <c r="C11" s="16" t="s">
        <v>2434</v>
      </c>
      <c r="D11" s="339"/>
      <c r="E11" s="194">
        <v>545</v>
      </c>
      <c r="F11" s="346">
        <v>22</v>
      </c>
      <c r="G11" s="347">
        <v>0.1</v>
      </c>
    </row>
    <row r="12" spans="1:7">
      <c r="A12" s="104" t="s">
        <v>251</v>
      </c>
      <c r="C12" s="16" t="s">
        <v>252</v>
      </c>
      <c r="D12" s="339"/>
      <c r="E12" s="194">
        <v>547</v>
      </c>
      <c r="F12" s="346">
        <v>5</v>
      </c>
      <c r="G12" s="347">
        <v>0</v>
      </c>
    </row>
    <row r="13" spans="1:7" ht="14.25">
      <c r="A13" s="104"/>
      <c r="C13" s="16" t="s">
        <v>2756</v>
      </c>
      <c r="D13" s="339"/>
      <c r="E13" s="194">
        <v>3783</v>
      </c>
      <c r="F13" s="346">
        <v>0</v>
      </c>
      <c r="G13" s="347">
        <v>0</v>
      </c>
    </row>
    <row r="14" spans="1:7" ht="23.25" customHeight="1">
      <c r="A14" s="106" t="s">
        <v>221</v>
      </c>
      <c r="B14" s="17" t="s">
        <v>259</v>
      </c>
      <c r="C14" s="331"/>
      <c r="D14" s="338"/>
      <c r="E14" s="161">
        <v>26491</v>
      </c>
      <c r="F14" s="345">
        <v>1044</v>
      </c>
      <c r="G14" s="250">
        <v>5.5</v>
      </c>
    </row>
    <row r="15" spans="1:7">
      <c r="A15" s="104" t="s">
        <v>261</v>
      </c>
      <c r="C15" s="16" t="s">
        <v>2437</v>
      </c>
      <c r="D15" s="339"/>
      <c r="E15" s="194">
        <v>1820</v>
      </c>
      <c r="F15" s="346">
        <v>35</v>
      </c>
      <c r="G15" s="347">
        <v>0.2</v>
      </c>
    </row>
    <row r="16" spans="1:7" ht="12.75" customHeight="1">
      <c r="A16" s="104" t="s">
        <v>262</v>
      </c>
      <c r="C16" s="16" t="s">
        <v>2466</v>
      </c>
      <c r="D16" s="339"/>
      <c r="E16" s="194">
        <v>509</v>
      </c>
      <c r="F16" s="346">
        <v>30</v>
      </c>
      <c r="G16" s="347">
        <v>0.2</v>
      </c>
    </row>
    <row r="17" spans="1:7">
      <c r="A17" s="104" t="s">
        <v>263</v>
      </c>
      <c r="C17" s="16" t="s">
        <v>2467</v>
      </c>
      <c r="D17" s="339"/>
      <c r="E17" s="194">
        <v>613</v>
      </c>
      <c r="F17" s="346">
        <v>176</v>
      </c>
      <c r="G17" s="347">
        <v>0.89999999999999991</v>
      </c>
    </row>
    <row r="18" spans="1:7">
      <c r="A18" s="104" t="s">
        <v>278</v>
      </c>
      <c r="C18" s="16" t="s">
        <v>279</v>
      </c>
      <c r="D18" s="339"/>
      <c r="E18" s="194">
        <v>229</v>
      </c>
      <c r="F18" s="346">
        <v>16</v>
      </c>
      <c r="G18" s="347">
        <v>0.1</v>
      </c>
    </row>
    <row r="19" spans="1:7">
      <c r="A19" s="104" t="s">
        <v>284</v>
      </c>
      <c r="C19" s="16" t="s">
        <v>285</v>
      </c>
      <c r="D19" s="339"/>
      <c r="E19" s="194">
        <v>653</v>
      </c>
      <c r="F19" s="346">
        <v>18</v>
      </c>
      <c r="G19" s="347">
        <v>0.1</v>
      </c>
    </row>
    <row r="20" spans="1:7">
      <c r="A20" s="1" t="s">
        <v>288</v>
      </c>
      <c r="C20" s="340" t="s">
        <v>289</v>
      </c>
      <c r="D20" s="1"/>
      <c r="E20" s="194">
        <v>1080</v>
      </c>
      <c r="F20" s="346">
        <v>156</v>
      </c>
      <c r="G20" s="347">
        <v>0.8</v>
      </c>
    </row>
    <row r="21" spans="1:7">
      <c r="A21" s="1" t="s">
        <v>290</v>
      </c>
      <c r="C21" s="340" t="s">
        <v>291</v>
      </c>
      <c r="D21" s="1"/>
      <c r="E21" s="194">
        <v>891</v>
      </c>
      <c r="F21" s="346">
        <v>44</v>
      </c>
      <c r="G21" s="347">
        <v>0.2</v>
      </c>
    </row>
    <row r="22" spans="1:7" ht="13.5" customHeight="1">
      <c r="A22" s="1" t="s">
        <v>292</v>
      </c>
      <c r="C22" s="340" t="s">
        <v>293</v>
      </c>
      <c r="D22" s="1"/>
      <c r="E22" s="194">
        <v>709</v>
      </c>
      <c r="F22" s="346">
        <v>115</v>
      </c>
      <c r="G22" s="347">
        <v>0.6</v>
      </c>
    </row>
    <row r="23" spans="1:7">
      <c r="A23" s="1" t="s">
        <v>294</v>
      </c>
      <c r="C23" s="340" t="s">
        <v>295</v>
      </c>
      <c r="D23" s="1"/>
      <c r="E23" s="194">
        <v>327</v>
      </c>
      <c r="F23" s="346">
        <v>19</v>
      </c>
      <c r="G23" s="347">
        <v>0.1</v>
      </c>
    </row>
    <row r="24" spans="1:7">
      <c r="A24" s="1" t="s">
        <v>296</v>
      </c>
      <c r="C24" s="1" t="s">
        <v>297</v>
      </c>
      <c r="D24" s="1"/>
      <c r="E24" s="194">
        <v>454</v>
      </c>
      <c r="F24" s="346">
        <v>18</v>
      </c>
      <c r="G24" s="347">
        <v>0.1</v>
      </c>
    </row>
    <row r="25" spans="1:7">
      <c r="A25" s="1" t="s">
        <v>298</v>
      </c>
      <c r="C25" s="1" t="s">
        <v>299</v>
      </c>
      <c r="D25" s="1"/>
      <c r="E25" s="194">
        <v>326</v>
      </c>
      <c r="F25" s="346">
        <v>19</v>
      </c>
      <c r="G25" s="347">
        <v>0.1</v>
      </c>
    </row>
    <row r="26" spans="1:7">
      <c r="A26" s="1" t="s">
        <v>300</v>
      </c>
      <c r="C26" s="16" t="s">
        <v>301</v>
      </c>
      <c r="D26" s="1"/>
      <c r="E26" s="194">
        <v>916</v>
      </c>
      <c r="F26" s="346">
        <v>28</v>
      </c>
      <c r="G26" s="347">
        <v>0.1</v>
      </c>
    </row>
    <row r="27" spans="1:7">
      <c r="A27" s="1" t="s">
        <v>308</v>
      </c>
      <c r="C27" s="16" t="s">
        <v>309</v>
      </c>
      <c r="D27" s="1"/>
      <c r="E27" s="194">
        <v>293</v>
      </c>
      <c r="F27" s="346">
        <v>6</v>
      </c>
      <c r="G27" s="347">
        <v>0</v>
      </c>
    </row>
    <row r="28" spans="1:7">
      <c r="A28" s="1" t="s">
        <v>316</v>
      </c>
      <c r="C28" s="16" t="s">
        <v>317</v>
      </c>
      <c r="D28" s="1"/>
      <c r="E28" s="194">
        <v>599</v>
      </c>
      <c r="F28" s="346">
        <v>43</v>
      </c>
      <c r="G28" s="347">
        <v>0.2</v>
      </c>
    </row>
    <row r="29" spans="1:7">
      <c r="A29" s="1" t="s">
        <v>320</v>
      </c>
      <c r="C29" s="16" t="s">
        <v>321</v>
      </c>
      <c r="D29" s="1"/>
      <c r="E29" s="194">
        <v>435</v>
      </c>
      <c r="F29" s="346">
        <v>5</v>
      </c>
      <c r="G29" s="347">
        <v>0</v>
      </c>
    </row>
    <row r="30" spans="1:7">
      <c r="A30" s="1" t="s">
        <v>322</v>
      </c>
      <c r="C30" s="16" t="s">
        <v>323</v>
      </c>
      <c r="D30" s="1"/>
      <c r="E30" s="194">
        <v>231</v>
      </c>
      <c r="F30" s="346">
        <v>35</v>
      </c>
      <c r="G30" s="347">
        <v>0.2</v>
      </c>
    </row>
    <row r="31" spans="1:7">
      <c r="A31" s="1" t="s">
        <v>326</v>
      </c>
      <c r="C31" s="16" t="s">
        <v>327</v>
      </c>
      <c r="D31" s="1"/>
      <c r="E31" s="194">
        <v>479</v>
      </c>
      <c r="F31" s="346">
        <v>12</v>
      </c>
      <c r="G31" s="347">
        <v>0.1</v>
      </c>
    </row>
    <row r="32" spans="1:7">
      <c r="A32" s="1" t="s">
        <v>332</v>
      </c>
      <c r="C32" s="16" t="s">
        <v>333</v>
      </c>
      <c r="D32" s="1"/>
      <c r="E32" s="194">
        <v>2544</v>
      </c>
      <c r="F32" s="346">
        <v>168</v>
      </c>
      <c r="G32" s="347">
        <v>0.89999999999999991</v>
      </c>
    </row>
    <row r="33" spans="1:7">
      <c r="A33" s="1" t="s">
        <v>336</v>
      </c>
      <c r="C33" s="16" t="s">
        <v>337</v>
      </c>
      <c r="D33" s="1"/>
      <c r="E33" s="194">
        <v>447</v>
      </c>
      <c r="F33" s="346">
        <v>85</v>
      </c>
      <c r="G33" s="347">
        <v>0.4</v>
      </c>
    </row>
    <row r="34" spans="1:7" ht="14.25">
      <c r="C34" s="16" t="s">
        <v>2756</v>
      </c>
      <c r="D34" s="1"/>
      <c r="E34" s="194">
        <v>12936</v>
      </c>
      <c r="F34" s="346">
        <v>16</v>
      </c>
      <c r="G34" s="347">
        <v>0.19999999999999929</v>
      </c>
    </row>
    <row r="35" spans="1:7" ht="23.25" customHeight="1">
      <c r="A35" s="106" t="s">
        <v>223</v>
      </c>
      <c r="B35" s="17" t="s">
        <v>340</v>
      </c>
      <c r="C35" s="331"/>
      <c r="D35" s="338"/>
      <c r="E35" s="161">
        <v>23446</v>
      </c>
      <c r="F35" s="345">
        <v>1469</v>
      </c>
      <c r="G35" s="250">
        <v>7.7</v>
      </c>
    </row>
    <row r="36" spans="1:7">
      <c r="A36" s="1" t="s">
        <v>341</v>
      </c>
      <c r="C36" s="16" t="s">
        <v>2439</v>
      </c>
      <c r="D36" s="1"/>
      <c r="E36" s="194">
        <v>816</v>
      </c>
      <c r="F36" s="346">
        <v>33</v>
      </c>
      <c r="G36" s="347">
        <v>0.2</v>
      </c>
    </row>
    <row r="37" spans="1:7">
      <c r="A37" s="1" t="s">
        <v>344</v>
      </c>
      <c r="C37" s="334" t="s">
        <v>2441</v>
      </c>
      <c r="E37" s="194">
        <v>498</v>
      </c>
      <c r="F37" s="346">
        <v>10</v>
      </c>
      <c r="G37" s="347">
        <v>0.1</v>
      </c>
    </row>
    <row r="38" spans="1:7">
      <c r="A38" s="1" t="s">
        <v>345</v>
      </c>
      <c r="C38" s="334" t="s">
        <v>2442</v>
      </c>
      <c r="E38" s="194">
        <v>90</v>
      </c>
      <c r="F38" s="346">
        <v>17</v>
      </c>
      <c r="G38" s="347">
        <v>0.1</v>
      </c>
    </row>
    <row r="39" spans="1:7">
      <c r="A39" s="1" t="s">
        <v>348</v>
      </c>
      <c r="C39" s="334" t="s">
        <v>349</v>
      </c>
      <c r="E39" s="194">
        <v>185</v>
      </c>
      <c r="F39" s="346">
        <v>22</v>
      </c>
      <c r="G39" s="347">
        <v>0.1</v>
      </c>
    </row>
    <row r="40" spans="1:7">
      <c r="A40" s="1" t="s">
        <v>352</v>
      </c>
      <c r="C40" s="340" t="s">
        <v>353</v>
      </c>
      <c r="D40" s="1"/>
      <c r="E40" s="194">
        <v>213</v>
      </c>
      <c r="F40" s="346">
        <v>13</v>
      </c>
      <c r="G40" s="347">
        <v>0.1</v>
      </c>
    </row>
    <row r="41" spans="1:7">
      <c r="A41" s="1" t="s">
        <v>360</v>
      </c>
      <c r="C41" s="340" t="s">
        <v>361</v>
      </c>
      <c r="D41" s="1"/>
      <c r="E41" s="194">
        <v>160</v>
      </c>
      <c r="F41" s="346">
        <v>7</v>
      </c>
      <c r="G41" s="347">
        <v>0</v>
      </c>
    </row>
    <row r="42" spans="1:7">
      <c r="A42" s="1" t="s">
        <v>364</v>
      </c>
      <c r="C42" s="340" t="s">
        <v>365</v>
      </c>
      <c r="D42" s="1"/>
      <c r="E42" s="194">
        <v>509</v>
      </c>
      <c r="F42" s="346">
        <v>89</v>
      </c>
      <c r="G42" s="347">
        <v>0.5</v>
      </c>
    </row>
    <row r="43" spans="1:7">
      <c r="A43" s="1" t="s">
        <v>366</v>
      </c>
      <c r="C43" s="340" t="s">
        <v>367</v>
      </c>
      <c r="D43" s="1"/>
      <c r="E43" s="194">
        <v>710</v>
      </c>
      <c r="F43" s="346">
        <v>14</v>
      </c>
      <c r="G43" s="347">
        <v>0.1</v>
      </c>
    </row>
    <row r="44" spans="1:7">
      <c r="A44" s="1" t="s">
        <v>368</v>
      </c>
      <c r="C44" s="340" t="s">
        <v>369</v>
      </c>
      <c r="D44" s="1"/>
      <c r="E44" s="194">
        <v>1284</v>
      </c>
      <c r="F44" s="346">
        <v>767</v>
      </c>
      <c r="G44" s="347">
        <v>4</v>
      </c>
    </row>
    <row r="45" spans="1:7">
      <c r="A45" s="1" t="s">
        <v>374</v>
      </c>
      <c r="C45" s="16" t="s">
        <v>375</v>
      </c>
      <c r="D45" s="1"/>
      <c r="E45" s="194">
        <v>8959</v>
      </c>
      <c r="F45" s="346">
        <v>6</v>
      </c>
      <c r="G45" s="347">
        <v>0</v>
      </c>
    </row>
    <row r="46" spans="1:7">
      <c r="A46" s="1" t="s">
        <v>376</v>
      </c>
      <c r="C46" s="16" t="s">
        <v>377</v>
      </c>
      <c r="D46" s="1"/>
      <c r="E46" s="194">
        <v>1199</v>
      </c>
      <c r="F46" s="346">
        <v>117</v>
      </c>
      <c r="G46" s="347">
        <v>0.6</v>
      </c>
    </row>
    <row r="47" spans="1:7">
      <c r="A47" s="1" t="s">
        <v>378</v>
      </c>
      <c r="C47" s="16" t="s">
        <v>379</v>
      </c>
      <c r="D47" s="1"/>
      <c r="E47" s="194">
        <v>2871</v>
      </c>
      <c r="F47" s="346">
        <v>5</v>
      </c>
      <c r="G47" s="347">
        <v>0</v>
      </c>
    </row>
    <row r="48" spans="1:7">
      <c r="A48" s="1" t="s">
        <v>380</v>
      </c>
      <c r="C48" s="16" t="s">
        <v>381</v>
      </c>
      <c r="D48" s="1"/>
      <c r="E48" s="194">
        <v>2510</v>
      </c>
      <c r="F48" s="346">
        <v>202</v>
      </c>
      <c r="G48" s="347">
        <v>1.0999999999999999</v>
      </c>
    </row>
    <row r="49" spans="1:7">
      <c r="A49" s="1" t="s">
        <v>382</v>
      </c>
      <c r="C49" s="16" t="s">
        <v>383</v>
      </c>
      <c r="D49" s="1"/>
      <c r="E49" s="194">
        <v>573</v>
      </c>
      <c r="F49" s="346">
        <v>161</v>
      </c>
      <c r="G49" s="347">
        <v>0.8</v>
      </c>
    </row>
    <row r="50" spans="1:7" ht="14.25">
      <c r="C50" s="16" t="s">
        <v>2756</v>
      </c>
      <c r="D50" s="1"/>
      <c r="E50" s="194">
        <v>2869</v>
      </c>
      <c r="F50" s="346">
        <v>6</v>
      </c>
      <c r="G50" s="347">
        <v>0</v>
      </c>
    </row>
    <row r="51" spans="1:7" ht="23.25" customHeight="1">
      <c r="A51" s="106" t="s">
        <v>225</v>
      </c>
      <c r="B51" s="17" t="s">
        <v>384</v>
      </c>
      <c r="C51" s="331"/>
      <c r="D51" s="338"/>
      <c r="E51" s="161">
        <v>10228</v>
      </c>
      <c r="F51" s="345">
        <v>1484</v>
      </c>
      <c r="G51" s="250">
        <v>7.8</v>
      </c>
    </row>
    <row r="52" spans="1:7">
      <c r="A52" s="1" t="s">
        <v>385</v>
      </c>
      <c r="C52" s="334" t="s">
        <v>2484</v>
      </c>
      <c r="E52" s="194">
        <v>664</v>
      </c>
      <c r="F52" s="346">
        <v>99</v>
      </c>
      <c r="G52" s="347">
        <v>0.5</v>
      </c>
    </row>
    <row r="53" spans="1:7">
      <c r="A53" s="1" t="s">
        <v>386</v>
      </c>
      <c r="C53" s="340" t="s">
        <v>2443</v>
      </c>
      <c r="D53" s="1"/>
      <c r="E53" s="194">
        <v>749</v>
      </c>
      <c r="F53" s="346">
        <v>24</v>
      </c>
      <c r="G53" s="347">
        <v>0.1</v>
      </c>
    </row>
    <row r="54" spans="1:7">
      <c r="A54" s="1" t="s">
        <v>387</v>
      </c>
      <c r="C54" s="340" t="s">
        <v>2444</v>
      </c>
      <c r="D54" s="1"/>
      <c r="E54" s="194">
        <v>931</v>
      </c>
      <c r="F54" s="346">
        <v>188</v>
      </c>
      <c r="G54" s="347">
        <v>1</v>
      </c>
    </row>
    <row r="55" spans="1:7">
      <c r="A55" s="1" t="s">
        <v>391</v>
      </c>
      <c r="C55" s="340" t="s">
        <v>392</v>
      </c>
      <c r="D55" s="1"/>
      <c r="E55" s="194">
        <v>112</v>
      </c>
      <c r="F55" s="346">
        <v>9</v>
      </c>
      <c r="G55" s="347">
        <v>0</v>
      </c>
    </row>
    <row r="56" spans="1:7">
      <c r="A56" s="1" t="s">
        <v>393</v>
      </c>
      <c r="C56" s="340" t="s">
        <v>394</v>
      </c>
      <c r="D56" s="1"/>
      <c r="E56" s="194">
        <v>190</v>
      </c>
      <c r="F56" s="346">
        <v>14</v>
      </c>
      <c r="G56" s="347">
        <v>0.1</v>
      </c>
    </row>
    <row r="57" spans="1:7">
      <c r="A57" s="1" t="s">
        <v>395</v>
      </c>
      <c r="C57" s="340" t="s">
        <v>396</v>
      </c>
      <c r="D57" s="1"/>
      <c r="E57" s="194">
        <v>141</v>
      </c>
      <c r="F57" s="346">
        <v>17</v>
      </c>
      <c r="G57" s="347">
        <v>0.1</v>
      </c>
    </row>
    <row r="58" spans="1:7">
      <c r="A58" s="1" t="s">
        <v>399</v>
      </c>
      <c r="C58" s="340" t="s">
        <v>400</v>
      </c>
      <c r="D58" s="1"/>
      <c r="E58" s="194">
        <v>117</v>
      </c>
      <c r="F58" s="346">
        <v>6</v>
      </c>
      <c r="G58" s="347">
        <v>0</v>
      </c>
    </row>
    <row r="59" spans="1:7">
      <c r="A59" s="1" t="s">
        <v>403</v>
      </c>
      <c r="C59" s="340" t="s">
        <v>404</v>
      </c>
      <c r="D59" s="1"/>
      <c r="E59" s="194">
        <v>182</v>
      </c>
      <c r="F59" s="346">
        <v>56</v>
      </c>
      <c r="G59" s="347">
        <v>0.3</v>
      </c>
    </row>
    <row r="60" spans="1:7">
      <c r="A60" s="1" t="s">
        <v>405</v>
      </c>
      <c r="C60" s="340" t="s">
        <v>406</v>
      </c>
      <c r="D60" s="1"/>
      <c r="E60" s="194">
        <v>144</v>
      </c>
      <c r="F60" s="346">
        <v>20</v>
      </c>
      <c r="G60" s="347">
        <v>0.1</v>
      </c>
    </row>
    <row r="61" spans="1:7">
      <c r="A61" s="1" t="s">
        <v>413</v>
      </c>
      <c r="C61" s="340" t="s">
        <v>414</v>
      </c>
      <c r="D61" s="1"/>
      <c r="E61" s="194">
        <v>641</v>
      </c>
      <c r="F61" s="346">
        <v>517</v>
      </c>
      <c r="G61" s="347">
        <v>2.7</v>
      </c>
    </row>
    <row r="62" spans="1:7">
      <c r="A62" s="1" t="s">
        <v>415</v>
      </c>
      <c r="C62" s="16" t="s">
        <v>416</v>
      </c>
      <c r="D62" s="1"/>
      <c r="E62" s="194">
        <v>209</v>
      </c>
      <c r="F62" s="346">
        <v>78</v>
      </c>
      <c r="G62" s="347">
        <v>0.4</v>
      </c>
    </row>
    <row r="63" spans="1:7">
      <c r="A63" s="1" t="s">
        <v>417</v>
      </c>
      <c r="C63" s="16" t="s">
        <v>418</v>
      </c>
      <c r="D63" s="1"/>
      <c r="E63" s="194">
        <v>208</v>
      </c>
      <c r="F63" s="346">
        <v>151</v>
      </c>
      <c r="G63" s="347">
        <v>0.8</v>
      </c>
    </row>
    <row r="64" spans="1:7">
      <c r="A64" s="1" t="s">
        <v>419</v>
      </c>
      <c r="C64" s="16" t="s">
        <v>420</v>
      </c>
      <c r="D64" s="1"/>
      <c r="E64" s="194">
        <v>254</v>
      </c>
      <c r="F64" s="346">
        <v>124</v>
      </c>
      <c r="G64" s="347">
        <v>0.70000000000000007</v>
      </c>
    </row>
    <row r="65" spans="1:7">
      <c r="A65" s="1" t="s">
        <v>459</v>
      </c>
      <c r="C65" s="16" t="s">
        <v>460</v>
      </c>
      <c r="D65" s="1"/>
      <c r="E65" s="194">
        <v>260</v>
      </c>
      <c r="F65" s="346">
        <v>11</v>
      </c>
      <c r="G65" s="347">
        <v>0.1</v>
      </c>
    </row>
    <row r="66" spans="1:7">
      <c r="A66" s="1" t="s">
        <v>467</v>
      </c>
      <c r="C66" s="16" t="s">
        <v>468</v>
      </c>
      <c r="D66" s="1"/>
      <c r="E66" s="194">
        <v>177</v>
      </c>
      <c r="F66" s="346">
        <v>14</v>
      </c>
      <c r="G66" s="347">
        <v>0.1</v>
      </c>
    </row>
    <row r="67" spans="1:7">
      <c r="A67" s="1" t="s">
        <v>469</v>
      </c>
      <c r="C67" s="16" t="s">
        <v>470</v>
      </c>
      <c r="D67" s="1"/>
      <c r="E67" s="194">
        <v>244</v>
      </c>
      <c r="F67" s="346">
        <v>144</v>
      </c>
      <c r="G67" s="347">
        <v>0.8</v>
      </c>
    </row>
    <row r="68" spans="1:7" ht="14.25">
      <c r="C68" s="16" t="s">
        <v>2756</v>
      </c>
      <c r="D68" s="1"/>
      <c r="E68" s="194">
        <v>5005</v>
      </c>
      <c r="F68" s="346">
        <v>12</v>
      </c>
      <c r="G68" s="347">
        <v>0</v>
      </c>
    </row>
    <row r="69" spans="1:7" ht="23.25" customHeight="1">
      <c r="A69" s="106" t="s">
        <v>227</v>
      </c>
      <c r="B69" s="17" t="s">
        <v>471</v>
      </c>
      <c r="C69" s="331"/>
      <c r="D69" s="338"/>
      <c r="E69" s="161">
        <v>15677</v>
      </c>
      <c r="F69" s="345">
        <v>1294</v>
      </c>
      <c r="G69" s="250">
        <v>6.8000000000000007</v>
      </c>
    </row>
    <row r="70" spans="1:7">
      <c r="A70" s="1" t="s">
        <v>472</v>
      </c>
      <c r="C70" s="16" t="s">
        <v>2445</v>
      </c>
      <c r="D70" s="1"/>
      <c r="E70" s="194">
        <v>715</v>
      </c>
      <c r="F70" s="346">
        <v>33</v>
      </c>
      <c r="G70" s="347">
        <v>0.2</v>
      </c>
    </row>
    <row r="71" spans="1:7">
      <c r="A71" s="1" t="s">
        <v>473</v>
      </c>
      <c r="C71" s="16" t="s">
        <v>2468</v>
      </c>
      <c r="D71" s="1"/>
      <c r="E71" s="194">
        <v>1095</v>
      </c>
      <c r="F71" s="346">
        <v>77</v>
      </c>
      <c r="G71" s="347">
        <v>0.4</v>
      </c>
    </row>
    <row r="72" spans="1:7">
      <c r="A72" s="1" t="s">
        <v>474</v>
      </c>
      <c r="C72" s="16" t="s">
        <v>2447</v>
      </c>
      <c r="D72" s="1"/>
      <c r="E72" s="194">
        <v>519</v>
      </c>
      <c r="F72" s="346">
        <v>14</v>
      </c>
      <c r="G72" s="347">
        <v>0.1</v>
      </c>
    </row>
    <row r="73" spans="1:7">
      <c r="A73" s="1" t="s">
        <v>482</v>
      </c>
      <c r="C73" s="16" t="s">
        <v>483</v>
      </c>
      <c r="D73" s="1"/>
      <c r="E73" s="194">
        <v>139</v>
      </c>
      <c r="F73" s="346">
        <v>6</v>
      </c>
      <c r="G73" s="347">
        <v>0</v>
      </c>
    </row>
    <row r="74" spans="1:7">
      <c r="A74" s="1" t="s">
        <v>484</v>
      </c>
      <c r="C74" s="16" t="s">
        <v>485</v>
      </c>
      <c r="D74" s="1"/>
      <c r="E74" s="194">
        <v>177</v>
      </c>
      <c r="F74" s="346">
        <v>6</v>
      </c>
      <c r="G74" s="347">
        <v>0</v>
      </c>
    </row>
    <row r="75" spans="1:7">
      <c r="A75" s="1" t="s">
        <v>486</v>
      </c>
      <c r="C75" s="16" t="s">
        <v>487</v>
      </c>
      <c r="D75" s="1"/>
      <c r="E75" s="194">
        <v>167</v>
      </c>
      <c r="F75" s="346">
        <v>14</v>
      </c>
      <c r="G75" s="347">
        <v>0.1</v>
      </c>
    </row>
    <row r="76" spans="1:7">
      <c r="A76" s="1" t="s">
        <v>488</v>
      </c>
      <c r="C76" s="16" t="s">
        <v>489</v>
      </c>
      <c r="D76" s="1"/>
      <c r="E76" s="194">
        <v>223</v>
      </c>
      <c r="F76" s="346">
        <v>20</v>
      </c>
      <c r="G76" s="347">
        <v>0.1</v>
      </c>
    </row>
    <row r="77" spans="1:7">
      <c r="A77" s="1" t="s">
        <v>490</v>
      </c>
      <c r="C77" s="16" t="s">
        <v>491</v>
      </c>
      <c r="D77" s="1"/>
      <c r="E77" s="194">
        <v>160</v>
      </c>
      <c r="F77" s="346">
        <v>5</v>
      </c>
      <c r="G77" s="347">
        <v>0</v>
      </c>
    </row>
    <row r="78" spans="1:7">
      <c r="A78" s="1" t="s">
        <v>496</v>
      </c>
      <c r="C78" s="16" t="s">
        <v>497</v>
      </c>
      <c r="D78" s="1"/>
      <c r="E78" s="194">
        <v>108</v>
      </c>
      <c r="F78" s="346">
        <v>38</v>
      </c>
      <c r="G78" s="347">
        <v>0.2</v>
      </c>
    </row>
    <row r="79" spans="1:7">
      <c r="A79" s="1" t="s">
        <v>498</v>
      </c>
      <c r="C79" s="16" t="s">
        <v>499</v>
      </c>
      <c r="D79" s="1"/>
      <c r="E79" s="194">
        <v>210</v>
      </c>
      <c r="F79" s="346">
        <v>6</v>
      </c>
      <c r="G79" s="347">
        <v>0</v>
      </c>
    </row>
    <row r="80" spans="1:7">
      <c r="A80" s="1" t="s">
        <v>500</v>
      </c>
      <c r="C80" s="16" t="s">
        <v>501</v>
      </c>
      <c r="D80" s="1"/>
      <c r="E80" s="194">
        <v>145</v>
      </c>
      <c r="F80" s="346">
        <v>69</v>
      </c>
      <c r="G80" s="347">
        <v>0.4</v>
      </c>
    </row>
    <row r="81" spans="1:7">
      <c r="A81" s="1" t="s">
        <v>502</v>
      </c>
      <c r="C81" s="16" t="s">
        <v>503</v>
      </c>
      <c r="D81" s="1"/>
      <c r="E81" s="194">
        <v>328</v>
      </c>
      <c r="F81" s="346">
        <v>208</v>
      </c>
      <c r="G81" s="347">
        <v>1.0999999999999999</v>
      </c>
    </row>
    <row r="82" spans="1:7">
      <c r="A82" s="1" t="s">
        <v>504</v>
      </c>
      <c r="C82" s="16" t="s">
        <v>505</v>
      </c>
      <c r="D82" s="1"/>
      <c r="E82" s="194">
        <v>131</v>
      </c>
      <c r="F82" s="346">
        <v>44</v>
      </c>
      <c r="G82" s="347">
        <v>0.2</v>
      </c>
    </row>
    <row r="83" spans="1:7">
      <c r="A83" s="1" t="s">
        <v>512</v>
      </c>
      <c r="C83" s="16" t="s">
        <v>513</v>
      </c>
      <c r="D83" s="1"/>
      <c r="E83" s="194">
        <v>845</v>
      </c>
      <c r="F83" s="346">
        <v>181</v>
      </c>
      <c r="G83" s="347">
        <v>1</v>
      </c>
    </row>
    <row r="84" spans="1:7">
      <c r="A84" s="1" t="s">
        <v>514</v>
      </c>
      <c r="C84" s="16" t="s">
        <v>515</v>
      </c>
      <c r="D84" s="1"/>
      <c r="E84" s="194">
        <v>1337</v>
      </c>
      <c r="F84" s="346">
        <v>86</v>
      </c>
      <c r="G84" s="347">
        <v>0.5</v>
      </c>
    </row>
    <row r="85" spans="1:7">
      <c r="A85" s="1" t="s">
        <v>516</v>
      </c>
      <c r="C85" s="16" t="s">
        <v>517</v>
      </c>
      <c r="D85" s="1"/>
      <c r="E85" s="194">
        <v>358</v>
      </c>
      <c r="F85" s="346">
        <v>101</v>
      </c>
      <c r="G85" s="347">
        <v>0.5</v>
      </c>
    </row>
    <row r="86" spans="1:7">
      <c r="A86" s="1" t="s">
        <v>518</v>
      </c>
      <c r="C86" s="16" t="s">
        <v>519</v>
      </c>
      <c r="D86" s="1"/>
      <c r="E86" s="194">
        <v>802</v>
      </c>
      <c r="F86" s="346">
        <v>116</v>
      </c>
      <c r="G86" s="347">
        <v>0.6</v>
      </c>
    </row>
    <row r="87" spans="1:7">
      <c r="A87" s="1" t="s">
        <v>524</v>
      </c>
      <c r="C87" s="16" t="s">
        <v>525</v>
      </c>
      <c r="D87" s="1"/>
      <c r="E87" s="194">
        <v>186</v>
      </c>
      <c r="F87" s="346">
        <v>90</v>
      </c>
      <c r="G87" s="347">
        <v>0.5</v>
      </c>
    </row>
    <row r="88" spans="1:7">
      <c r="A88" s="1" t="s">
        <v>526</v>
      </c>
      <c r="C88" s="16" t="s">
        <v>527</v>
      </c>
      <c r="D88" s="1"/>
      <c r="E88" s="194">
        <v>211</v>
      </c>
      <c r="F88" s="346">
        <v>65</v>
      </c>
      <c r="G88" s="347">
        <v>0.3</v>
      </c>
    </row>
    <row r="89" spans="1:7">
      <c r="A89" s="1" t="s">
        <v>530</v>
      </c>
      <c r="C89" s="16" t="s">
        <v>531</v>
      </c>
      <c r="D89" s="1"/>
      <c r="E89" s="194">
        <v>106</v>
      </c>
      <c r="F89" s="346">
        <v>7</v>
      </c>
      <c r="G89" s="347">
        <v>0</v>
      </c>
    </row>
    <row r="90" spans="1:7">
      <c r="A90" s="1" t="s">
        <v>532</v>
      </c>
      <c r="C90" s="16" t="s">
        <v>533</v>
      </c>
      <c r="D90" s="1"/>
      <c r="E90" s="194">
        <v>244</v>
      </c>
      <c r="F90" s="346">
        <v>74</v>
      </c>
      <c r="G90" s="347">
        <v>0.4</v>
      </c>
    </row>
    <row r="91" spans="1:7">
      <c r="A91" s="1" t="s">
        <v>534</v>
      </c>
      <c r="C91" s="16" t="s">
        <v>535</v>
      </c>
      <c r="D91" s="1"/>
      <c r="E91" s="194">
        <v>213</v>
      </c>
      <c r="F91" s="346">
        <v>26</v>
      </c>
      <c r="G91" s="347">
        <v>0.1</v>
      </c>
    </row>
    <row r="92" spans="1:7" ht="14.25">
      <c r="C92" s="16" t="s">
        <v>2756</v>
      </c>
      <c r="D92" s="1"/>
      <c r="E92" s="194">
        <v>7258</v>
      </c>
      <c r="F92" s="346">
        <v>8</v>
      </c>
      <c r="G92" s="347">
        <v>0.10000000000000142</v>
      </c>
    </row>
    <row r="93" spans="1:7" ht="23.25" customHeight="1">
      <c r="A93" s="106" t="s">
        <v>229</v>
      </c>
      <c r="B93" s="17" t="s">
        <v>536</v>
      </c>
      <c r="C93" s="331"/>
      <c r="D93" s="338"/>
      <c r="E93" s="161">
        <v>10261</v>
      </c>
      <c r="F93" s="345">
        <v>331</v>
      </c>
      <c r="G93" s="250">
        <v>1.7000000000000002</v>
      </c>
    </row>
    <row r="94" spans="1:7">
      <c r="A94" s="1" t="s">
        <v>542</v>
      </c>
      <c r="C94" s="16" t="s">
        <v>1849</v>
      </c>
      <c r="D94" s="1"/>
      <c r="E94" s="194">
        <v>385</v>
      </c>
      <c r="F94" s="346">
        <v>56</v>
      </c>
      <c r="G94" s="347">
        <v>0.3</v>
      </c>
    </row>
    <row r="95" spans="1:7">
      <c r="A95" s="1" t="s">
        <v>559</v>
      </c>
      <c r="C95" s="16" t="s">
        <v>560</v>
      </c>
      <c r="D95" s="1"/>
      <c r="E95" s="194">
        <v>199</v>
      </c>
      <c r="F95" s="346">
        <v>8</v>
      </c>
      <c r="G95" s="347">
        <v>0</v>
      </c>
    </row>
    <row r="96" spans="1:7">
      <c r="A96" s="1" t="s">
        <v>565</v>
      </c>
      <c r="C96" s="16" t="s">
        <v>566</v>
      </c>
      <c r="D96" s="1"/>
      <c r="E96" s="194">
        <v>133</v>
      </c>
      <c r="F96" s="346">
        <v>13</v>
      </c>
      <c r="G96" s="347">
        <v>0.1</v>
      </c>
    </row>
    <row r="97" spans="1:7">
      <c r="A97" s="1" t="s">
        <v>573</v>
      </c>
      <c r="C97" s="16" t="s">
        <v>574</v>
      </c>
      <c r="D97" s="1"/>
      <c r="E97" s="194">
        <v>121</v>
      </c>
      <c r="F97" s="346">
        <v>5</v>
      </c>
      <c r="G97" s="347">
        <v>0</v>
      </c>
    </row>
    <row r="98" spans="1:7">
      <c r="A98" s="1" t="s">
        <v>577</v>
      </c>
      <c r="C98" s="16" t="s">
        <v>578</v>
      </c>
      <c r="D98" s="1"/>
      <c r="E98" s="194">
        <v>847</v>
      </c>
      <c r="F98" s="346">
        <v>38</v>
      </c>
      <c r="G98" s="347">
        <v>0.2</v>
      </c>
    </row>
    <row r="99" spans="1:7">
      <c r="A99" s="1" t="s">
        <v>583</v>
      </c>
      <c r="C99" s="16" t="s">
        <v>584</v>
      </c>
      <c r="D99" s="1"/>
      <c r="E99" s="194">
        <v>49</v>
      </c>
      <c r="F99" s="346">
        <v>9</v>
      </c>
      <c r="G99" s="347">
        <v>0</v>
      </c>
    </row>
    <row r="100" spans="1:7">
      <c r="A100" s="1" t="s">
        <v>585</v>
      </c>
      <c r="C100" s="16" t="s">
        <v>586</v>
      </c>
      <c r="D100" s="1"/>
      <c r="E100" s="194">
        <v>60</v>
      </c>
      <c r="F100" s="346">
        <v>8</v>
      </c>
      <c r="G100" s="347">
        <v>0</v>
      </c>
    </row>
    <row r="101" spans="1:7">
      <c r="A101" s="1" t="s">
        <v>589</v>
      </c>
      <c r="C101" s="16" t="s">
        <v>590</v>
      </c>
      <c r="D101" s="1"/>
      <c r="E101" s="194">
        <v>60</v>
      </c>
      <c r="F101" s="346">
        <v>8</v>
      </c>
      <c r="G101" s="347">
        <v>0</v>
      </c>
    </row>
    <row r="102" spans="1:7">
      <c r="A102" s="1" t="s">
        <v>591</v>
      </c>
      <c r="C102" s="16" t="s">
        <v>592</v>
      </c>
      <c r="D102" s="1"/>
      <c r="E102" s="194">
        <v>67</v>
      </c>
      <c r="F102" s="346">
        <v>18</v>
      </c>
      <c r="G102" s="347">
        <v>0.1</v>
      </c>
    </row>
    <row r="103" spans="1:7">
      <c r="A103" s="1" t="s">
        <v>594</v>
      </c>
      <c r="C103" s="16" t="s">
        <v>595</v>
      </c>
      <c r="D103" s="1"/>
      <c r="E103" s="194">
        <v>33</v>
      </c>
      <c r="F103" s="346">
        <v>5</v>
      </c>
      <c r="G103" s="347">
        <v>0</v>
      </c>
    </row>
    <row r="104" spans="1:7">
      <c r="A104" s="1" t="s">
        <v>596</v>
      </c>
      <c r="C104" s="16" t="s">
        <v>597</v>
      </c>
      <c r="D104" s="1"/>
      <c r="E104" s="194">
        <v>81</v>
      </c>
      <c r="F104" s="346">
        <v>13</v>
      </c>
      <c r="G104" s="347">
        <v>0.1</v>
      </c>
    </row>
    <row r="105" spans="1:7">
      <c r="A105" s="1" t="s">
        <v>604</v>
      </c>
      <c r="C105" s="16" t="s">
        <v>605</v>
      </c>
      <c r="D105" s="1"/>
      <c r="E105" s="194">
        <v>265</v>
      </c>
      <c r="F105" s="346">
        <v>15</v>
      </c>
      <c r="G105" s="347">
        <v>0.1</v>
      </c>
    </row>
    <row r="106" spans="1:7">
      <c r="A106" s="1" t="s">
        <v>614</v>
      </c>
      <c r="C106" s="16" t="s">
        <v>615</v>
      </c>
      <c r="D106" s="1"/>
      <c r="E106" s="194">
        <v>377</v>
      </c>
      <c r="F106" s="346">
        <v>8</v>
      </c>
      <c r="G106" s="347">
        <v>0</v>
      </c>
    </row>
    <row r="107" spans="1:7">
      <c r="A107" s="1" t="s">
        <v>622</v>
      </c>
      <c r="C107" s="16" t="s">
        <v>623</v>
      </c>
      <c r="D107" s="1"/>
      <c r="E107" s="194">
        <v>145</v>
      </c>
      <c r="F107" s="346">
        <v>8</v>
      </c>
      <c r="G107" s="347">
        <v>0</v>
      </c>
    </row>
    <row r="108" spans="1:7">
      <c r="A108" s="1" t="s">
        <v>630</v>
      </c>
      <c r="C108" s="16" t="s">
        <v>631</v>
      </c>
      <c r="D108" s="1"/>
      <c r="E108" s="194">
        <v>363</v>
      </c>
      <c r="F108" s="346">
        <v>93</v>
      </c>
      <c r="G108" s="347">
        <v>0.5</v>
      </c>
    </row>
    <row r="109" spans="1:7" ht="14.25">
      <c r="C109" s="16" t="s">
        <v>2756</v>
      </c>
      <c r="D109" s="1"/>
      <c r="E109" s="194">
        <v>7076</v>
      </c>
      <c r="F109" s="346">
        <v>26</v>
      </c>
      <c r="G109" s="347">
        <v>0.30000000000000027</v>
      </c>
    </row>
    <row r="110" spans="1:7" ht="23.25" customHeight="1">
      <c r="A110" s="106" t="s">
        <v>231</v>
      </c>
      <c r="B110" s="17" t="s">
        <v>632</v>
      </c>
      <c r="C110" s="331"/>
      <c r="D110" s="338"/>
      <c r="E110" s="161">
        <v>6503</v>
      </c>
      <c r="F110" s="345">
        <v>236</v>
      </c>
      <c r="G110" s="250">
        <v>1.2</v>
      </c>
    </row>
    <row r="111" spans="1:7">
      <c r="A111" s="1" t="s">
        <v>641</v>
      </c>
      <c r="C111" s="16" t="s">
        <v>642</v>
      </c>
      <c r="D111" s="1"/>
      <c r="E111" s="194">
        <v>482</v>
      </c>
      <c r="F111" s="346">
        <v>68</v>
      </c>
      <c r="G111" s="347">
        <v>0.4</v>
      </c>
    </row>
    <row r="112" spans="1:7">
      <c r="A112" s="1" t="s">
        <v>645</v>
      </c>
      <c r="C112" s="16" t="s">
        <v>646</v>
      </c>
      <c r="D112" s="1"/>
      <c r="E112" s="194">
        <v>95</v>
      </c>
      <c r="F112" s="346">
        <v>12</v>
      </c>
      <c r="G112" s="347">
        <v>0.1</v>
      </c>
    </row>
    <row r="113" spans="1:7">
      <c r="A113" s="1" t="s">
        <v>651</v>
      </c>
      <c r="C113" s="16" t="s">
        <v>652</v>
      </c>
      <c r="D113" s="1"/>
      <c r="E113" s="194">
        <v>83</v>
      </c>
      <c r="F113" s="346">
        <v>41</v>
      </c>
      <c r="G113" s="347">
        <v>0.2</v>
      </c>
    </row>
    <row r="114" spans="1:7">
      <c r="A114" s="1" t="s">
        <v>669</v>
      </c>
      <c r="C114" s="16" t="s">
        <v>670</v>
      </c>
      <c r="D114" s="1"/>
      <c r="E114" s="194">
        <v>110</v>
      </c>
      <c r="F114" s="346">
        <v>33</v>
      </c>
      <c r="G114" s="347">
        <v>0.2</v>
      </c>
    </row>
    <row r="115" spans="1:7">
      <c r="A115" s="1" t="s">
        <v>673</v>
      </c>
      <c r="C115" s="16" t="s">
        <v>674</v>
      </c>
      <c r="D115" s="1"/>
      <c r="E115" s="194">
        <v>102</v>
      </c>
      <c r="F115" s="346">
        <v>24</v>
      </c>
      <c r="G115" s="347">
        <v>0.1</v>
      </c>
    </row>
    <row r="116" spans="1:7">
      <c r="A116" s="1" t="s">
        <v>677</v>
      </c>
      <c r="C116" s="16" t="s">
        <v>678</v>
      </c>
      <c r="D116" s="1"/>
      <c r="E116" s="194">
        <v>411</v>
      </c>
      <c r="F116" s="346">
        <v>18</v>
      </c>
      <c r="G116" s="347">
        <v>0.1</v>
      </c>
    </row>
    <row r="117" spans="1:7">
      <c r="A117" s="1" t="s">
        <v>689</v>
      </c>
      <c r="C117" s="16" t="s">
        <v>690</v>
      </c>
      <c r="D117" s="1"/>
      <c r="E117" s="194">
        <v>290</v>
      </c>
      <c r="F117" s="346">
        <v>8</v>
      </c>
      <c r="G117" s="347">
        <v>0</v>
      </c>
    </row>
    <row r="118" spans="1:7">
      <c r="A118" s="1" t="s">
        <v>691</v>
      </c>
      <c r="C118" s="16" t="s">
        <v>692</v>
      </c>
      <c r="D118" s="1"/>
      <c r="E118" s="194">
        <v>30</v>
      </c>
      <c r="F118" s="346">
        <v>6</v>
      </c>
      <c r="G118" s="347">
        <v>0</v>
      </c>
    </row>
    <row r="119" spans="1:7">
      <c r="A119" s="1" t="s">
        <v>701</v>
      </c>
      <c r="C119" s="16" t="s">
        <v>702</v>
      </c>
      <c r="D119" s="1"/>
      <c r="E119" s="194">
        <v>296</v>
      </c>
      <c r="F119" s="346">
        <v>15</v>
      </c>
      <c r="G119" s="347">
        <v>0.1</v>
      </c>
    </row>
    <row r="120" spans="1:7" ht="14.25">
      <c r="C120" s="16" t="s">
        <v>2756</v>
      </c>
      <c r="D120" s="1"/>
      <c r="E120" s="194">
        <v>4604</v>
      </c>
      <c r="F120" s="346">
        <v>11</v>
      </c>
      <c r="G120" s="347">
        <v>0</v>
      </c>
    </row>
    <row r="121" spans="1:7" ht="23.25" customHeight="1">
      <c r="A121" s="106" t="s">
        <v>233</v>
      </c>
      <c r="B121" s="17" t="s">
        <v>703</v>
      </c>
      <c r="C121" s="331"/>
      <c r="D121" s="338"/>
      <c r="E121" s="161">
        <v>11047</v>
      </c>
      <c r="F121" s="345">
        <v>1960</v>
      </c>
      <c r="G121" s="250">
        <v>10.299999999999999</v>
      </c>
    </row>
    <row r="122" spans="1:7">
      <c r="A122" s="1" t="s">
        <v>704</v>
      </c>
      <c r="C122" s="16" t="s">
        <v>2457</v>
      </c>
      <c r="D122" s="1"/>
      <c r="E122" s="194">
        <v>464</v>
      </c>
      <c r="F122" s="346">
        <v>413</v>
      </c>
      <c r="G122" s="347">
        <v>2.1999999999999997</v>
      </c>
    </row>
    <row r="123" spans="1:7">
      <c r="A123" s="1" t="s">
        <v>706</v>
      </c>
      <c r="C123" s="16" t="s">
        <v>1427</v>
      </c>
      <c r="D123" s="1"/>
      <c r="E123" s="194">
        <v>690</v>
      </c>
      <c r="F123" s="346">
        <v>533</v>
      </c>
      <c r="G123" s="347">
        <v>2.8000000000000003</v>
      </c>
    </row>
    <row r="124" spans="1:7">
      <c r="A124" s="1" t="s">
        <v>709</v>
      </c>
      <c r="C124" s="16" t="s">
        <v>2463</v>
      </c>
      <c r="D124" s="1"/>
      <c r="E124" s="194">
        <v>88</v>
      </c>
      <c r="F124" s="346">
        <v>24</v>
      </c>
      <c r="G124" s="347">
        <v>0.1</v>
      </c>
    </row>
    <row r="125" spans="1:7">
      <c r="A125" s="1" t="s">
        <v>711</v>
      </c>
      <c r="C125" s="16" t="s">
        <v>1739</v>
      </c>
      <c r="D125" s="1"/>
      <c r="E125" s="194">
        <v>412</v>
      </c>
      <c r="F125" s="346">
        <v>103</v>
      </c>
      <c r="G125" s="347">
        <v>0.5</v>
      </c>
    </row>
    <row r="126" spans="1:7">
      <c r="A126" s="1" t="s">
        <v>718</v>
      </c>
      <c r="C126" s="16" t="s">
        <v>719</v>
      </c>
      <c r="D126" s="1"/>
      <c r="E126" s="194">
        <v>190</v>
      </c>
      <c r="F126" s="346">
        <v>21</v>
      </c>
      <c r="G126" s="347">
        <v>0.1</v>
      </c>
    </row>
    <row r="127" spans="1:7">
      <c r="A127" s="1" t="s">
        <v>724</v>
      </c>
      <c r="C127" s="16" t="s">
        <v>725</v>
      </c>
      <c r="D127" s="1"/>
      <c r="E127" s="194">
        <v>196</v>
      </c>
      <c r="F127" s="346">
        <v>8</v>
      </c>
      <c r="G127" s="347">
        <v>0</v>
      </c>
    </row>
    <row r="128" spans="1:7">
      <c r="A128" s="1" t="s">
        <v>730</v>
      </c>
      <c r="C128" s="16" t="s">
        <v>731</v>
      </c>
      <c r="D128" s="1"/>
      <c r="E128" s="194">
        <v>58</v>
      </c>
      <c r="F128" s="346">
        <v>16</v>
      </c>
      <c r="G128" s="347">
        <v>0.1</v>
      </c>
    </row>
    <row r="129" spans="1:7">
      <c r="A129" s="1" t="s">
        <v>742</v>
      </c>
      <c r="C129" s="16" t="s">
        <v>743</v>
      </c>
      <c r="D129" s="1"/>
      <c r="E129" s="194">
        <v>131</v>
      </c>
      <c r="F129" s="346">
        <v>31</v>
      </c>
      <c r="G129" s="347">
        <v>0.2</v>
      </c>
    </row>
    <row r="130" spans="1:7">
      <c r="A130" s="1" t="s">
        <v>748</v>
      </c>
      <c r="C130" s="16" t="s">
        <v>749</v>
      </c>
      <c r="D130" s="1"/>
      <c r="E130" s="194">
        <v>202</v>
      </c>
      <c r="F130" s="346">
        <v>89</v>
      </c>
      <c r="G130" s="347">
        <v>0.5</v>
      </c>
    </row>
    <row r="131" spans="1:7">
      <c r="A131" s="1" t="s">
        <v>752</v>
      </c>
      <c r="C131" s="16" t="s">
        <v>753</v>
      </c>
      <c r="D131" s="1"/>
      <c r="E131" s="194">
        <v>79</v>
      </c>
      <c r="F131" s="346">
        <v>32</v>
      </c>
      <c r="G131" s="347">
        <v>0.2</v>
      </c>
    </row>
    <row r="132" spans="1:7">
      <c r="A132" s="1" t="s">
        <v>768</v>
      </c>
      <c r="C132" s="16" t="s">
        <v>769</v>
      </c>
      <c r="D132" s="1"/>
      <c r="E132" s="194">
        <v>53</v>
      </c>
      <c r="F132" s="346">
        <v>13</v>
      </c>
      <c r="G132" s="347">
        <v>0.1</v>
      </c>
    </row>
    <row r="133" spans="1:7">
      <c r="A133" s="1" t="s">
        <v>770</v>
      </c>
      <c r="C133" s="16" t="s">
        <v>771</v>
      </c>
      <c r="D133" s="1"/>
      <c r="E133" s="194">
        <v>361</v>
      </c>
      <c r="F133" s="346">
        <v>7</v>
      </c>
      <c r="G133" s="347">
        <v>0</v>
      </c>
    </row>
    <row r="134" spans="1:7">
      <c r="A134" s="1" t="s">
        <v>772</v>
      </c>
      <c r="C134" s="16" t="s">
        <v>773</v>
      </c>
      <c r="D134" s="1"/>
      <c r="E134" s="194">
        <v>50</v>
      </c>
      <c r="F134" s="346">
        <v>7</v>
      </c>
      <c r="G134" s="347">
        <v>0</v>
      </c>
    </row>
    <row r="135" spans="1:7">
      <c r="A135" s="1" t="s">
        <v>789</v>
      </c>
      <c r="C135" s="16" t="s">
        <v>790</v>
      </c>
      <c r="D135" s="1"/>
      <c r="E135" s="194">
        <v>182</v>
      </c>
      <c r="F135" s="346">
        <v>43</v>
      </c>
      <c r="G135" s="347">
        <v>0.2</v>
      </c>
    </row>
    <row r="136" spans="1:7">
      <c r="A136" s="1" t="s">
        <v>793</v>
      </c>
      <c r="C136" s="16" t="s">
        <v>794</v>
      </c>
      <c r="D136" s="1"/>
      <c r="E136" s="194">
        <v>96</v>
      </c>
      <c r="F136" s="346">
        <v>28</v>
      </c>
      <c r="G136" s="347">
        <v>0.1</v>
      </c>
    </row>
    <row r="137" spans="1:7">
      <c r="A137" s="1" t="s">
        <v>795</v>
      </c>
      <c r="C137" s="16" t="s">
        <v>796</v>
      </c>
      <c r="D137" s="1"/>
      <c r="E137" s="194">
        <v>71</v>
      </c>
      <c r="F137" s="346">
        <v>9</v>
      </c>
      <c r="G137" s="347">
        <v>0</v>
      </c>
    </row>
    <row r="138" spans="1:7">
      <c r="A138" s="1" t="s">
        <v>797</v>
      </c>
      <c r="C138" s="16" t="s">
        <v>798</v>
      </c>
      <c r="D138" s="1"/>
      <c r="E138" s="194">
        <v>73</v>
      </c>
      <c r="F138" s="346">
        <v>11</v>
      </c>
      <c r="G138" s="347">
        <v>0.1</v>
      </c>
    </row>
    <row r="139" spans="1:7">
      <c r="A139" s="1" t="s">
        <v>801</v>
      </c>
      <c r="C139" s="16" t="s">
        <v>802</v>
      </c>
      <c r="D139" s="1"/>
      <c r="E139" s="194">
        <v>34</v>
      </c>
      <c r="F139" s="346">
        <v>9</v>
      </c>
      <c r="G139" s="347">
        <v>0</v>
      </c>
    </row>
    <row r="140" spans="1:7">
      <c r="A140" s="1" t="s">
        <v>803</v>
      </c>
      <c r="C140" s="16" t="s">
        <v>804</v>
      </c>
      <c r="D140" s="1"/>
      <c r="E140" s="194">
        <v>22</v>
      </c>
      <c r="F140" s="346">
        <v>6</v>
      </c>
      <c r="G140" s="347">
        <v>0</v>
      </c>
    </row>
    <row r="141" spans="1:7">
      <c r="A141" s="1" t="s">
        <v>805</v>
      </c>
      <c r="C141" s="16" t="s">
        <v>806</v>
      </c>
      <c r="D141" s="1"/>
      <c r="E141" s="194">
        <v>65</v>
      </c>
      <c r="F141" s="346">
        <v>28</v>
      </c>
      <c r="G141" s="347">
        <v>0.1</v>
      </c>
    </row>
    <row r="142" spans="1:7">
      <c r="A142" s="1" t="s">
        <v>807</v>
      </c>
      <c r="C142" s="16" t="s">
        <v>808</v>
      </c>
      <c r="D142" s="1"/>
      <c r="E142" s="194">
        <v>28</v>
      </c>
      <c r="F142" s="346">
        <v>17</v>
      </c>
      <c r="G142" s="347">
        <v>0.1</v>
      </c>
    </row>
    <row r="143" spans="1:7">
      <c r="A143" s="1" t="s">
        <v>811</v>
      </c>
      <c r="C143" s="16" t="s">
        <v>812</v>
      </c>
      <c r="D143" s="1"/>
      <c r="E143" s="194">
        <v>338</v>
      </c>
      <c r="F143" s="346">
        <v>251</v>
      </c>
      <c r="G143" s="347">
        <v>1.3</v>
      </c>
    </row>
    <row r="144" spans="1:7">
      <c r="A144" s="1" t="s">
        <v>813</v>
      </c>
      <c r="C144" s="16" t="s">
        <v>814</v>
      </c>
      <c r="D144" s="1"/>
      <c r="E144" s="194">
        <v>275</v>
      </c>
      <c r="F144" s="346">
        <v>210</v>
      </c>
      <c r="G144" s="347">
        <v>1.0999999999999999</v>
      </c>
    </row>
    <row r="145" spans="1:7">
      <c r="A145" s="1" t="s">
        <v>817</v>
      </c>
      <c r="C145" s="16" t="s">
        <v>818</v>
      </c>
      <c r="D145" s="1"/>
      <c r="E145" s="194">
        <v>48</v>
      </c>
      <c r="F145" s="346">
        <v>6</v>
      </c>
      <c r="G145" s="347">
        <v>0</v>
      </c>
    </row>
    <row r="146" spans="1:7">
      <c r="A146" s="1" t="s">
        <v>819</v>
      </c>
      <c r="C146" s="16" t="s">
        <v>820</v>
      </c>
      <c r="D146" s="1"/>
      <c r="E146" s="194">
        <v>46</v>
      </c>
      <c r="F146" s="346">
        <v>7</v>
      </c>
      <c r="G146" s="347">
        <v>0</v>
      </c>
    </row>
    <row r="147" spans="1:7">
      <c r="A147" s="1" t="s">
        <v>821</v>
      </c>
      <c r="C147" s="16" t="s">
        <v>822</v>
      </c>
      <c r="D147" s="1"/>
      <c r="E147" s="194">
        <v>27</v>
      </c>
      <c r="F147" s="346">
        <v>16</v>
      </c>
      <c r="G147" s="347">
        <v>0.1</v>
      </c>
    </row>
    <row r="148" spans="1:7" ht="14.25">
      <c r="C148" s="16" t="s">
        <v>2756</v>
      </c>
      <c r="D148" s="1"/>
      <c r="E148" s="194">
        <v>6768</v>
      </c>
      <c r="F148" s="346">
        <v>22</v>
      </c>
      <c r="G148" s="347">
        <v>0.40000000000000213</v>
      </c>
    </row>
    <row r="149" spans="1:7" ht="23.25" customHeight="1">
      <c r="A149" s="106" t="s">
        <v>235</v>
      </c>
      <c r="B149" s="17" t="s">
        <v>839</v>
      </c>
      <c r="C149" s="331"/>
      <c r="D149" s="338"/>
      <c r="E149" s="161">
        <v>14707</v>
      </c>
      <c r="F149" s="345">
        <v>3859</v>
      </c>
      <c r="G149" s="250">
        <v>20.3</v>
      </c>
    </row>
    <row r="150" spans="1:7">
      <c r="A150" s="1" t="s">
        <v>840</v>
      </c>
      <c r="C150" s="16" t="s">
        <v>2448</v>
      </c>
      <c r="D150" s="1"/>
      <c r="E150" s="194">
        <v>155</v>
      </c>
      <c r="F150" s="346">
        <v>37</v>
      </c>
      <c r="G150" s="347">
        <v>0.2</v>
      </c>
    </row>
    <row r="151" spans="1:7">
      <c r="A151" s="1" t="s">
        <v>841</v>
      </c>
      <c r="C151" s="16" t="s">
        <v>2452</v>
      </c>
      <c r="D151" s="1"/>
      <c r="E151" s="194">
        <v>351</v>
      </c>
      <c r="F151" s="346">
        <v>148</v>
      </c>
      <c r="G151" s="347">
        <v>0.8</v>
      </c>
    </row>
    <row r="152" spans="1:7">
      <c r="A152" s="1" t="s">
        <v>843</v>
      </c>
      <c r="C152" s="16" t="s">
        <v>2469</v>
      </c>
      <c r="D152" s="1"/>
      <c r="E152" s="194">
        <v>3156</v>
      </c>
      <c r="F152" s="346">
        <v>171</v>
      </c>
      <c r="G152" s="347">
        <v>0.89999999999999991</v>
      </c>
    </row>
    <row r="153" spans="1:7">
      <c r="A153" s="1" t="s">
        <v>846</v>
      </c>
      <c r="C153" s="16" t="s">
        <v>2451</v>
      </c>
      <c r="D153" s="1"/>
      <c r="E153" s="194">
        <v>604</v>
      </c>
      <c r="F153" s="346">
        <v>338</v>
      </c>
      <c r="G153" s="347">
        <v>1.7999999999999998</v>
      </c>
    </row>
    <row r="154" spans="1:7">
      <c r="A154" s="1" t="s">
        <v>847</v>
      </c>
      <c r="C154" s="16" t="s">
        <v>1648</v>
      </c>
      <c r="D154" s="1"/>
      <c r="E154" s="194">
        <v>188</v>
      </c>
      <c r="F154" s="346">
        <v>21</v>
      </c>
      <c r="G154" s="347">
        <v>0.1</v>
      </c>
    </row>
    <row r="155" spans="1:7">
      <c r="A155" s="1" t="s">
        <v>848</v>
      </c>
      <c r="C155" s="16" t="s">
        <v>2450</v>
      </c>
      <c r="D155" s="1"/>
      <c r="E155" s="194">
        <v>364</v>
      </c>
      <c r="F155" s="346">
        <v>107</v>
      </c>
      <c r="G155" s="347">
        <v>0.6</v>
      </c>
    </row>
    <row r="156" spans="1:7">
      <c r="A156" s="1" t="s">
        <v>849</v>
      </c>
      <c r="C156" s="16" t="s">
        <v>2453</v>
      </c>
      <c r="D156" s="1"/>
      <c r="E156" s="194">
        <v>189</v>
      </c>
      <c r="F156" s="346">
        <v>26</v>
      </c>
      <c r="G156" s="347">
        <v>0.1</v>
      </c>
    </row>
    <row r="157" spans="1:7">
      <c r="A157" s="1" t="s">
        <v>850</v>
      </c>
      <c r="C157" s="16" t="s">
        <v>1856</v>
      </c>
      <c r="D157" s="1"/>
      <c r="E157" s="194">
        <v>526</v>
      </c>
      <c r="F157" s="346">
        <v>5</v>
      </c>
      <c r="G157" s="347">
        <v>0</v>
      </c>
    </row>
    <row r="158" spans="1:7" ht="14.25">
      <c r="A158" s="1" t="s">
        <v>851</v>
      </c>
      <c r="C158" s="16" t="s">
        <v>2845</v>
      </c>
      <c r="D158" s="1"/>
      <c r="E158" s="194">
        <v>839</v>
      </c>
      <c r="F158" s="346">
        <v>107</v>
      </c>
      <c r="G158" s="347">
        <v>0.6</v>
      </c>
    </row>
    <row r="159" spans="1:7">
      <c r="A159" s="1" t="s">
        <v>854</v>
      </c>
      <c r="C159" s="16" t="s">
        <v>855</v>
      </c>
      <c r="D159" s="1"/>
      <c r="E159" s="194">
        <v>240</v>
      </c>
      <c r="F159" s="346">
        <v>59</v>
      </c>
      <c r="G159" s="347">
        <v>0.3</v>
      </c>
    </row>
    <row r="160" spans="1:7">
      <c r="A160" s="1" t="s">
        <v>856</v>
      </c>
      <c r="C160" s="16" t="s">
        <v>857</v>
      </c>
      <c r="D160" s="1"/>
      <c r="E160" s="194">
        <v>406</v>
      </c>
      <c r="F160" s="346">
        <v>305</v>
      </c>
      <c r="G160" s="347">
        <v>1.6</v>
      </c>
    </row>
    <row r="161" spans="1:7">
      <c r="A161" s="1" t="s">
        <v>858</v>
      </c>
      <c r="C161" s="16" t="s">
        <v>859</v>
      </c>
      <c r="D161" s="1"/>
      <c r="E161" s="194">
        <v>329</v>
      </c>
      <c r="F161" s="346">
        <v>63</v>
      </c>
      <c r="G161" s="347">
        <v>0.3</v>
      </c>
    </row>
    <row r="162" spans="1:7">
      <c r="A162" s="1" t="s">
        <v>862</v>
      </c>
      <c r="C162" s="16" t="s">
        <v>863</v>
      </c>
      <c r="D162" s="1"/>
      <c r="E162" s="194">
        <v>464</v>
      </c>
      <c r="F162" s="346">
        <v>248</v>
      </c>
      <c r="G162" s="347">
        <v>1.3</v>
      </c>
    </row>
    <row r="163" spans="1:7">
      <c r="A163" s="1" t="s">
        <v>864</v>
      </c>
      <c r="C163" s="16" t="s">
        <v>865</v>
      </c>
      <c r="D163" s="1"/>
      <c r="E163" s="194">
        <v>639</v>
      </c>
      <c r="F163" s="346">
        <v>368</v>
      </c>
      <c r="G163" s="347">
        <v>1.9</v>
      </c>
    </row>
    <row r="164" spans="1:7">
      <c r="A164" s="1" t="s">
        <v>866</v>
      </c>
      <c r="C164" s="16" t="s">
        <v>867</v>
      </c>
      <c r="D164" s="1"/>
      <c r="E164" s="194">
        <v>1619</v>
      </c>
      <c r="F164" s="346">
        <v>1060</v>
      </c>
      <c r="G164" s="347">
        <v>5.6000000000000005</v>
      </c>
    </row>
    <row r="165" spans="1:7">
      <c r="A165" s="1" t="s">
        <v>868</v>
      </c>
      <c r="C165" s="16" t="s">
        <v>869</v>
      </c>
      <c r="D165" s="1"/>
      <c r="E165" s="194">
        <v>557</v>
      </c>
      <c r="F165" s="346">
        <v>313</v>
      </c>
      <c r="G165" s="347">
        <v>1.6</v>
      </c>
    </row>
    <row r="166" spans="1:7">
      <c r="A166" s="1" t="s">
        <v>872</v>
      </c>
      <c r="C166" s="16" t="s">
        <v>873</v>
      </c>
      <c r="D166" s="1"/>
      <c r="E166" s="194">
        <v>44</v>
      </c>
      <c r="F166" s="346">
        <v>5</v>
      </c>
      <c r="G166" s="347">
        <v>0</v>
      </c>
    </row>
    <row r="167" spans="1:7">
      <c r="A167" s="1" t="s">
        <v>874</v>
      </c>
      <c r="C167" s="16" t="s">
        <v>875</v>
      </c>
      <c r="D167" s="1"/>
      <c r="E167" s="194">
        <v>90</v>
      </c>
      <c r="F167" s="346">
        <v>7</v>
      </c>
      <c r="G167" s="347">
        <v>0</v>
      </c>
    </row>
    <row r="168" spans="1:7">
      <c r="A168" s="1" t="s">
        <v>876</v>
      </c>
      <c r="C168" s="16" t="s">
        <v>877</v>
      </c>
      <c r="D168" s="1"/>
      <c r="E168" s="194">
        <v>73</v>
      </c>
      <c r="F168" s="346">
        <v>13</v>
      </c>
      <c r="G168" s="347">
        <v>0.1</v>
      </c>
    </row>
    <row r="169" spans="1:7">
      <c r="A169" s="1" t="s">
        <v>878</v>
      </c>
      <c r="C169" s="16" t="s">
        <v>879</v>
      </c>
      <c r="D169" s="1"/>
      <c r="E169" s="194">
        <v>87</v>
      </c>
      <c r="F169" s="346">
        <v>10</v>
      </c>
      <c r="G169" s="347">
        <v>0.1</v>
      </c>
    </row>
    <row r="170" spans="1:7">
      <c r="A170" s="1" t="s">
        <v>880</v>
      </c>
      <c r="C170" s="16" t="s">
        <v>881</v>
      </c>
      <c r="D170" s="1"/>
      <c r="E170" s="194">
        <v>206</v>
      </c>
      <c r="F170" s="346">
        <v>13</v>
      </c>
      <c r="G170" s="347">
        <v>0.1</v>
      </c>
    </row>
    <row r="171" spans="1:7">
      <c r="A171" s="1" t="s">
        <v>882</v>
      </c>
      <c r="C171" s="16" t="s">
        <v>883</v>
      </c>
      <c r="D171" s="1"/>
      <c r="E171" s="194">
        <v>121</v>
      </c>
      <c r="F171" s="346">
        <v>26</v>
      </c>
      <c r="G171" s="347">
        <v>0.1</v>
      </c>
    </row>
    <row r="172" spans="1:7">
      <c r="A172" s="1" t="s">
        <v>886</v>
      </c>
      <c r="C172" s="16" t="s">
        <v>887</v>
      </c>
      <c r="D172" s="1"/>
      <c r="E172" s="194">
        <v>94</v>
      </c>
      <c r="F172" s="346">
        <v>35</v>
      </c>
      <c r="G172" s="347">
        <v>0.2</v>
      </c>
    </row>
    <row r="173" spans="1:7">
      <c r="A173" s="1" t="s">
        <v>888</v>
      </c>
      <c r="C173" s="16" t="s">
        <v>889</v>
      </c>
      <c r="D173" s="1"/>
      <c r="E173" s="194">
        <v>132</v>
      </c>
      <c r="F173" s="346">
        <v>26</v>
      </c>
      <c r="G173" s="347">
        <v>0.1</v>
      </c>
    </row>
    <row r="174" spans="1:7">
      <c r="A174" s="1" t="s">
        <v>890</v>
      </c>
      <c r="C174" s="16" t="s">
        <v>891</v>
      </c>
      <c r="D174" s="1"/>
      <c r="E174" s="194">
        <v>916</v>
      </c>
      <c r="F174" s="346">
        <v>61</v>
      </c>
      <c r="G174" s="347">
        <v>0.3</v>
      </c>
    </row>
    <row r="175" spans="1:7">
      <c r="A175" s="1" t="s">
        <v>892</v>
      </c>
      <c r="C175" s="16" t="s">
        <v>893</v>
      </c>
      <c r="D175" s="1"/>
      <c r="E175" s="194">
        <v>223</v>
      </c>
      <c r="F175" s="346">
        <v>64</v>
      </c>
      <c r="G175" s="347">
        <v>0.3</v>
      </c>
    </row>
    <row r="176" spans="1:7">
      <c r="A176" s="1" t="s">
        <v>894</v>
      </c>
      <c r="C176" s="16" t="s">
        <v>895</v>
      </c>
      <c r="D176" s="1"/>
      <c r="E176" s="194">
        <v>257</v>
      </c>
      <c r="F176" s="346">
        <v>139</v>
      </c>
      <c r="G176" s="347">
        <v>0.70000000000000007</v>
      </c>
    </row>
    <row r="177" spans="1:7">
      <c r="A177" s="1" t="s">
        <v>896</v>
      </c>
      <c r="C177" s="16" t="s">
        <v>897</v>
      </c>
      <c r="D177" s="1"/>
      <c r="E177" s="194">
        <v>125</v>
      </c>
      <c r="F177" s="346">
        <v>36</v>
      </c>
      <c r="G177" s="347">
        <v>0.2</v>
      </c>
    </row>
    <row r="178" spans="1:7">
      <c r="A178" s="1" t="s">
        <v>900</v>
      </c>
      <c r="C178" s="16" t="s">
        <v>901</v>
      </c>
      <c r="D178" s="1"/>
      <c r="E178" s="194">
        <v>141</v>
      </c>
      <c r="F178" s="346">
        <v>16</v>
      </c>
      <c r="G178" s="347">
        <v>0.1</v>
      </c>
    </row>
    <row r="179" spans="1:7">
      <c r="A179" s="1" t="s">
        <v>904</v>
      </c>
      <c r="C179" s="16" t="s">
        <v>905</v>
      </c>
      <c r="D179" s="1"/>
      <c r="E179" s="194">
        <v>249</v>
      </c>
      <c r="F179" s="346">
        <v>29</v>
      </c>
      <c r="G179" s="347">
        <v>0.2</v>
      </c>
    </row>
    <row r="180" spans="1:7" ht="14.25">
      <c r="C180" s="16" t="s">
        <v>2756</v>
      </c>
      <c r="D180" s="1"/>
      <c r="E180" s="194">
        <v>1323</v>
      </c>
      <c r="F180" s="346">
        <v>3</v>
      </c>
      <c r="G180" s="347">
        <v>9.9999999999994316E-2</v>
      </c>
    </row>
    <row r="181" spans="1:7" ht="23.25" customHeight="1">
      <c r="A181" s="106" t="s">
        <v>237</v>
      </c>
      <c r="B181" s="17" t="s">
        <v>910</v>
      </c>
      <c r="C181" s="331"/>
      <c r="D181" s="338"/>
      <c r="E181" s="161">
        <v>15345</v>
      </c>
      <c r="F181" s="345">
        <v>4641</v>
      </c>
      <c r="G181" s="250">
        <v>24.5</v>
      </c>
    </row>
    <row r="182" spans="1:7" ht="15" customHeight="1">
      <c r="A182" s="1" t="s">
        <v>911</v>
      </c>
      <c r="C182" s="16" t="s">
        <v>912</v>
      </c>
      <c r="D182" s="1"/>
      <c r="E182" s="194">
        <v>773</v>
      </c>
      <c r="F182" s="346">
        <v>87</v>
      </c>
      <c r="G182" s="347">
        <v>0.5</v>
      </c>
    </row>
    <row r="183" spans="1:7">
      <c r="A183" s="1" t="s">
        <v>913</v>
      </c>
      <c r="C183" s="16" t="s">
        <v>914</v>
      </c>
      <c r="D183" s="1"/>
      <c r="E183" s="194">
        <v>696</v>
      </c>
      <c r="F183" s="346">
        <v>8</v>
      </c>
      <c r="G183" s="347">
        <v>0</v>
      </c>
    </row>
    <row r="184" spans="1:7" ht="12.75" customHeight="1">
      <c r="A184" s="1" t="s">
        <v>917</v>
      </c>
      <c r="C184" s="16" t="s">
        <v>918</v>
      </c>
      <c r="D184" s="1"/>
      <c r="E184" s="194">
        <v>871</v>
      </c>
      <c r="F184" s="346">
        <v>284</v>
      </c>
      <c r="G184" s="347">
        <v>1.5</v>
      </c>
    </row>
    <row r="185" spans="1:7">
      <c r="A185" s="1" t="s">
        <v>919</v>
      </c>
      <c r="C185" s="16" t="s">
        <v>920</v>
      </c>
      <c r="D185" s="1"/>
      <c r="E185" s="194">
        <v>565</v>
      </c>
      <c r="F185" s="346">
        <v>91</v>
      </c>
      <c r="G185" s="347">
        <v>0.5</v>
      </c>
    </row>
    <row r="186" spans="1:7">
      <c r="A186" s="1" t="s">
        <v>923</v>
      </c>
      <c r="C186" s="16" t="s">
        <v>924</v>
      </c>
      <c r="D186" s="1"/>
      <c r="E186" s="194">
        <v>3879</v>
      </c>
      <c r="F186" s="346">
        <v>2570</v>
      </c>
      <c r="G186" s="347">
        <v>13.5</v>
      </c>
    </row>
    <row r="187" spans="1:7">
      <c r="A187" s="1" t="s">
        <v>925</v>
      </c>
      <c r="C187" s="16" t="s">
        <v>926</v>
      </c>
      <c r="D187" s="1"/>
      <c r="E187" s="194">
        <v>2458</v>
      </c>
      <c r="F187" s="346">
        <v>1386</v>
      </c>
      <c r="G187" s="347">
        <v>7.3</v>
      </c>
    </row>
    <row r="188" spans="1:7">
      <c r="A188" s="1" t="s">
        <v>927</v>
      </c>
      <c r="C188" s="16" t="s">
        <v>928</v>
      </c>
      <c r="D188" s="1"/>
      <c r="E188" s="194">
        <v>1002</v>
      </c>
      <c r="F188" s="346">
        <v>110</v>
      </c>
      <c r="G188" s="347">
        <v>0.6</v>
      </c>
    </row>
    <row r="189" spans="1:7">
      <c r="A189" s="1" t="s">
        <v>940</v>
      </c>
      <c r="C189" s="16" t="s">
        <v>941</v>
      </c>
      <c r="D189" s="1"/>
      <c r="E189" s="194">
        <v>455</v>
      </c>
      <c r="F189" s="346">
        <v>89</v>
      </c>
      <c r="G189" s="347">
        <v>0.5</v>
      </c>
    </row>
    <row r="190" spans="1:7">
      <c r="A190" s="1" t="s">
        <v>946</v>
      </c>
      <c r="C190" s="16" t="s">
        <v>947</v>
      </c>
      <c r="D190" s="1"/>
      <c r="E190" s="194">
        <v>174</v>
      </c>
      <c r="F190" s="346">
        <v>15</v>
      </c>
      <c r="G190" s="347">
        <v>0.1</v>
      </c>
    </row>
    <row r="191" spans="1:7" ht="14.25">
      <c r="C191" s="16" t="s">
        <v>2756</v>
      </c>
      <c r="D191" s="1"/>
      <c r="E191" s="194">
        <v>4472</v>
      </c>
      <c r="F191" s="346">
        <v>1</v>
      </c>
      <c r="G191" s="347">
        <v>0</v>
      </c>
    </row>
    <row r="192" spans="1:7" ht="23.25" customHeight="1">
      <c r="A192" s="106" t="s">
        <v>239</v>
      </c>
      <c r="B192" s="17" t="s">
        <v>954</v>
      </c>
      <c r="C192" s="331"/>
      <c r="D192" s="338"/>
      <c r="E192" s="161">
        <v>19361</v>
      </c>
      <c r="F192" s="345">
        <v>1866</v>
      </c>
      <c r="G192" s="250">
        <v>9.8000000000000007</v>
      </c>
    </row>
    <row r="193" spans="1:7">
      <c r="A193" s="1" t="s">
        <v>995</v>
      </c>
      <c r="C193" s="16" t="s">
        <v>2486</v>
      </c>
      <c r="D193" s="1"/>
      <c r="E193" s="194">
        <v>146</v>
      </c>
      <c r="F193" s="346">
        <v>25</v>
      </c>
      <c r="G193" s="347">
        <v>0.1</v>
      </c>
    </row>
    <row r="194" spans="1:7">
      <c r="A194" s="1" t="s">
        <v>1004</v>
      </c>
      <c r="C194" s="16" t="s">
        <v>1005</v>
      </c>
      <c r="D194" s="1"/>
      <c r="E194" s="194">
        <v>87</v>
      </c>
      <c r="F194" s="346">
        <v>7</v>
      </c>
      <c r="G194" s="347">
        <v>0</v>
      </c>
    </row>
    <row r="195" spans="1:7">
      <c r="A195" s="1" t="s">
        <v>958</v>
      </c>
      <c r="C195" s="16" t="s">
        <v>959</v>
      </c>
      <c r="D195" s="1"/>
      <c r="E195" s="194">
        <v>278</v>
      </c>
      <c r="F195" s="346">
        <v>12</v>
      </c>
      <c r="G195" s="347">
        <v>0.1</v>
      </c>
    </row>
    <row r="196" spans="1:7">
      <c r="A196" s="1" t="s">
        <v>964</v>
      </c>
      <c r="C196" s="16" t="s">
        <v>965</v>
      </c>
      <c r="D196" s="1"/>
      <c r="E196" s="194">
        <v>1666</v>
      </c>
      <c r="F196" s="346">
        <v>1341</v>
      </c>
      <c r="G196" s="347">
        <v>7.1</v>
      </c>
    </row>
    <row r="197" spans="1:7">
      <c r="A197" s="1" t="s">
        <v>969</v>
      </c>
      <c r="C197" s="16" t="s">
        <v>970</v>
      </c>
      <c r="D197" s="1"/>
      <c r="E197" s="194">
        <v>660</v>
      </c>
      <c r="F197" s="346">
        <v>5</v>
      </c>
      <c r="G197" s="347">
        <v>0</v>
      </c>
    </row>
    <row r="198" spans="1:7">
      <c r="A198" s="1" t="s">
        <v>971</v>
      </c>
      <c r="C198" s="16" t="s">
        <v>972</v>
      </c>
      <c r="D198" s="1"/>
      <c r="E198" s="194">
        <v>113</v>
      </c>
      <c r="F198" s="346">
        <v>13</v>
      </c>
      <c r="G198" s="347">
        <v>0.1</v>
      </c>
    </row>
    <row r="199" spans="1:7" ht="14.25">
      <c r="A199" s="1" t="s">
        <v>966</v>
      </c>
      <c r="C199" s="16" t="s">
        <v>2493</v>
      </c>
      <c r="D199" s="1"/>
      <c r="E199" s="194">
        <v>1592</v>
      </c>
      <c r="F199" s="346">
        <v>129</v>
      </c>
      <c r="G199" s="347">
        <v>0.70000000000000007</v>
      </c>
    </row>
    <row r="200" spans="1:7">
      <c r="A200" s="1" t="s">
        <v>977</v>
      </c>
      <c r="C200" s="16" t="s">
        <v>978</v>
      </c>
      <c r="D200" s="1"/>
      <c r="E200" s="194">
        <v>329</v>
      </c>
      <c r="F200" s="346">
        <v>9</v>
      </c>
      <c r="G200" s="347">
        <v>0</v>
      </c>
    </row>
    <row r="201" spans="1:7">
      <c r="A201" s="1" t="s">
        <v>1008</v>
      </c>
      <c r="C201" s="16" t="s">
        <v>1009</v>
      </c>
      <c r="D201" s="1"/>
      <c r="E201" s="194">
        <v>2496</v>
      </c>
      <c r="F201" s="346">
        <v>9</v>
      </c>
      <c r="G201" s="347">
        <v>0</v>
      </c>
    </row>
    <row r="202" spans="1:7">
      <c r="A202" s="1" t="s">
        <v>979</v>
      </c>
      <c r="C202" s="16" t="s">
        <v>980</v>
      </c>
      <c r="D202" s="1"/>
      <c r="E202" s="194">
        <v>1513</v>
      </c>
      <c r="F202" s="346">
        <v>206</v>
      </c>
      <c r="G202" s="347">
        <v>1.0999999999999999</v>
      </c>
    </row>
    <row r="203" spans="1:7">
      <c r="A203" s="1" t="s">
        <v>2837</v>
      </c>
      <c r="C203" s="16" t="s">
        <v>3066</v>
      </c>
      <c r="D203" s="1"/>
      <c r="E203" s="194">
        <v>32</v>
      </c>
      <c r="F203" s="346">
        <v>26</v>
      </c>
      <c r="G203" s="347">
        <v>0.1</v>
      </c>
    </row>
    <row r="204" spans="1:7">
      <c r="A204" s="1" t="s">
        <v>982</v>
      </c>
      <c r="C204" s="16" t="s">
        <v>983</v>
      </c>
      <c r="D204" s="1"/>
      <c r="E204" s="194">
        <v>770</v>
      </c>
      <c r="F204" s="346">
        <v>5</v>
      </c>
      <c r="G204" s="347">
        <v>0</v>
      </c>
    </row>
    <row r="205" spans="1:7">
      <c r="A205" s="1" t="s">
        <v>984</v>
      </c>
      <c r="C205" s="16" t="s">
        <v>985</v>
      </c>
      <c r="D205" s="1"/>
      <c r="E205" s="194">
        <v>104</v>
      </c>
      <c r="F205" s="346">
        <v>75</v>
      </c>
      <c r="G205" s="347">
        <v>0.4</v>
      </c>
    </row>
    <row r="206" spans="1:7" ht="14.25">
      <c r="C206" s="16" t="s">
        <v>2756</v>
      </c>
      <c r="D206" s="1"/>
      <c r="E206" s="194">
        <v>9575</v>
      </c>
      <c r="F206" s="346">
        <v>4</v>
      </c>
      <c r="G206" s="347">
        <v>0.10000000000000142</v>
      </c>
    </row>
    <row r="207" spans="1:7">
      <c r="C207" s="16"/>
      <c r="D207" s="1"/>
      <c r="E207" s="194"/>
      <c r="F207" s="346"/>
      <c r="G207" s="347"/>
    </row>
    <row r="209" spans="1:7" ht="42.75" customHeight="1">
      <c r="A209" s="904" t="s">
        <v>3182</v>
      </c>
      <c r="B209" s="904"/>
      <c r="C209" s="904"/>
      <c r="D209" s="904"/>
      <c r="E209" s="904"/>
      <c r="F209" s="904"/>
      <c r="G209" s="904"/>
    </row>
    <row r="210" spans="1:7" ht="27.75" customHeight="1">
      <c r="A210" s="937" t="s">
        <v>2753</v>
      </c>
      <c r="B210" s="937"/>
      <c r="C210" s="937"/>
      <c r="D210" s="937"/>
      <c r="E210" s="937"/>
      <c r="F210" s="937"/>
      <c r="G210" s="937"/>
    </row>
    <row r="211" spans="1:7" ht="39.75" customHeight="1">
      <c r="A211" s="862" t="s">
        <v>3056</v>
      </c>
      <c r="B211" s="862"/>
      <c r="C211" s="862"/>
      <c r="D211" s="862"/>
      <c r="E211" s="862"/>
      <c r="F211" s="862"/>
      <c r="G211" s="862"/>
    </row>
    <row r="212" spans="1:7" ht="26.25" customHeight="1">
      <c r="A212" s="937" t="s">
        <v>3183</v>
      </c>
      <c r="B212" s="937"/>
      <c r="C212" s="937"/>
      <c r="D212" s="937"/>
      <c r="E212" s="937"/>
      <c r="F212" s="937"/>
      <c r="G212" s="937"/>
    </row>
    <row r="213" spans="1:7" ht="16.5" customHeight="1">
      <c r="A213" s="150" t="s">
        <v>2755</v>
      </c>
      <c r="B213" s="150"/>
      <c r="C213" s="150"/>
      <c r="D213" s="150"/>
      <c r="E213" s="150"/>
      <c r="F213" s="150"/>
      <c r="G213" s="150"/>
    </row>
    <row r="214" spans="1:7" ht="44.25" customHeight="1">
      <c r="A214" s="846" t="s">
        <v>3184</v>
      </c>
      <c r="B214" s="846"/>
      <c r="C214" s="846"/>
      <c r="D214" s="846"/>
      <c r="E214" s="846"/>
      <c r="F214" s="846"/>
      <c r="G214" s="846"/>
    </row>
    <row r="216" spans="1:7">
      <c r="A216" s="302" t="s">
        <v>1</v>
      </c>
      <c r="B216" s="302"/>
      <c r="C216" s="335"/>
      <c r="D216" s="341" t="str">
        <f>Contents!C31</f>
        <v>18 Apr 2019</v>
      </c>
    </row>
    <row r="217" spans="1:7">
      <c r="A217" s="302" t="s">
        <v>2734</v>
      </c>
      <c r="B217" s="302"/>
      <c r="C217" s="335"/>
      <c r="D217" s="341" t="str">
        <f>Contents!D31</f>
        <v>18 Jul 2019</v>
      </c>
    </row>
  </sheetData>
  <mergeCells count="5">
    <mergeCell ref="A209:G209"/>
    <mergeCell ref="A210:G210"/>
    <mergeCell ref="A211:G211"/>
    <mergeCell ref="A212:G212"/>
    <mergeCell ref="A214:G214"/>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75"/>
  <cols>
    <col min="1" max="1" width="17" style="390" customWidth="1"/>
    <col min="2" max="2" width="38.59765625" style="390" bestFit="1" customWidth="1"/>
    <col min="3" max="3" width="13" style="391" customWidth="1"/>
    <col min="4" max="4" width="18.59765625" style="391" customWidth="1"/>
    <col min="5" max="5" width="16" style="391" customWidth="1"/>
    <col min="6" max="6" width="12.73046875" style="391" customWidth="1"/>
    <col min="7" max="7" width="17" style="392" customWidth="1"/>
    <col min="8" max="8" width="14" style="391" customWidth="1"/>
    <col min="9" max="16384" width="9" style="390"/>
  </cols>
  <sheetData>
    <row r="1" spans="1:8" ht="13.15">
      <c r="A1" s="389" t="s">
        <v>3142</v>
      </c>
    </row>
    <row r="2" spans="1:8" ht="13.5" customHeight="1" thickBot="1">
      <c r="A2" s="393"/>
      <c r="B2" s="393"/>
      <c r="C2" s="394"/>
      <c r="D2" s="394"/>
      <c r="E2" s="394"/>
      <c r="F2" s="394"/>
      <c r="G2" s="395"/>
      <c r="H2" s="394"/>
    </row>
    <row r="3" spans="1:8" ht="13.15" thickTop="1">
      <c r="C3" s="938" t="s">
        <v>135</v>
      </c>
      <c r="D3" s="939"/>
      <c r="E3" s="939"/>
      <c r="F3" s="98"/>
    </row>
    <row r="4" spans="1:8" ht="39.75">
      <c r="A4" s="99" t="s">
        <v>1014</v>
      </c>
      <c r="B4" s="99" t="s">
        <v>1015</v>
      </c>
      <c r="C4" s="62" t="s">
        <v>137</v>
      </c>
      <c r="D4" s="47" t="s">
        <v>209</v>
      </c>
      <c r="E4" s="47" t="s">
        <v>139</v>
      </c>
      <c r="F4" s="62" t="s">
        <v>2401</v>
      </c>
      <c r="G4" s="396" t="s">
        <v>1016</v>
      </c>
      <c r="H4" s="397" t="s">
        <v>215</v>
      </c>
    </row>
    <row r="5" spans="1:8" ht="25.15" customHeight="1">
      <c r="A5" s="53" t="s">
        <v>216</v>
      </c>
      <c r="B5" s="53" t="s">
        <v>1017</v>
      </c>
      <c r="C5" s="161">
        <v>1083506</v>
      </c>
      <c r="D5" s="161">
        <v>482768</v>
      </c>
      <c r="E5" s="161">
        <v>888059</v>
      </c>
      <c r="F5" s="161">
        <v>2454333</v>
      </c>
      <c r="G5" s="398">
        <v>25738820</v>
      </c>
      <c r="H5" s="399">
        <v>95.4</v>
      </c>
    </row>
    <row r="6" spans="1:8" ht="25.15" customHeight="1">
      <c r="A6" s="53" t="s">
        <v>1018</v>
      </c>
      <c r="B6" s="53" t="s">
        <v>69</v>
      </c>
      <c r="C6" s="398">
        <v>917794</v>
      </c>
      <c r="D6" s="398">
        <v>418739</v>
      </c>
      <c r="E6" s="398">
        <v>809468</v>
      </c>
      <c r="F6" s="398">
        <v>2146001</v>
      </c>
      <c r="G6" s="398">
        <v>23366044</v>
      </c>
      <c r="H6" s="399">
        <v>91.8</v>
      </c>
    </row>
    <row r="7" spans="1:8" ht="25.15" customHeight="1">
      <c r="A7" s="54" t="s">
        <v>1019</v>
      </c>
      <c r="B7" s="54" t="s">
        <v>1020</v>
      </c>
      <c r="C7" s="162">
        <v>1908</v>
      </c>
      <c r="D7" s="162">
        <v>54</v>
      </c>
      <c r="E7" s="162">
        <v>297</v>
      </c>
      <c r="F7" s="162">
        <v>2259</v>
      </c>
      <c r="G7" s="392">
        <v>40195</v>
      </c>
      <c r="H7" s="400">
        <v>56.2</v>
      </c>
    </row>
    <row r="8" spans="1:8">
      <c r="A8" s="54" t="s">
        <v>1021</v>
      </c>
      <c r="B8" s="54" t="s">
        <v>1022</v>
      </c>
      <c r="C8" s="162">
        <v>2248</v>
      </c>
      <c r="D8" s="162">
        <v>539</v>
      </c>
      <c r="E8" s="162">
        <v>1080</v>
      </c>
      <c r="F8" s="162">
        <v>3867</v>
      </c>
      <c r="G8" s="392">
        <v>32230</v>
      </c>
      <c r="H8" s="400">
        <v>120</v>
      </c>
    </row>
    <row r="9" spans="1:8">
      <c r="A9" s="54" t="s">
        <v>1023</v>
      </c>
      <c r="B9" s="54" t="s">
        <v>1024</v>
      </c>
      <c r="C9" s="162">
        <v>2345</v>
      </c>
      <c r="D9" s="162">
        <v>336</v>
      </c>
      <c r="E9" s="162">
        <v>691</v>
      </c>
      <c r="F9" s="162">
        <v>3372</v>
      </c>
      <c r="G9" s="392">
        <v>39939</v>
      </c>
      <c r="H9" s="400">
        <v>84.4</v>
      </c>
    </row>
    <row r="10" spans="1:8">
      <c r="A10" s="54" t="s">
        <v>1025</v>
      </c>
      <c r="B10" s="54" t="s">
        <v>392</v>
      </c>
      <c r="C10" s="162">
        <v>1209</v>
      </c>
      <c r="D10" s="162">
        <v>415</v>
      </c>
      <c r="E10" s="162">
        <v>1184</v>
      </c>
      <c r="F10" s="162">
        <v>2808</v>
      </c>
      <c r="G10" s="392">
        <v>37829</v>
      </c>
      <c r="H10" s="400">
        <v>74.2</v>
      </c>
    </row>
    <row r="11" spans="1:8">
      <c r="A11" s="54" t="s">
        <v>1026</v>
      </c>
      <c r="B11" s="54" t="s">
        <v>1027</v>
      </c>
      <c r="C11" s="162">
        <v>1537</v>
      </c>
      <c r="D11" s="162">
        <v>203</v>
      </c>
      <c r="E11" s="162">
        <v>730</v>
      </c>
      <c r="F11" s="162">
        <v>2470</v>
      </c>
      <c r="G11" s="392">
        <v>41540</v>
      </c>
      <c r="H11" s="400">
        <v>59.5</v>
      </c>
    </row>
    <row r="12" spans="1:8">
      <c r="A12" s="54" t="s">
        <v>1028</v>
      </c>
      <c r="B12" s="54" t="s">
        <v>458</v>
      </c>
      <c r="C12" s="162">
        <v>1682</v>
      </c>
      <c r="D12" s="162">
        <v>639</v>
      </c>
      <c r="E12" s="162">
        <v>1992</v>
      </c>
      <c r="F12" s="162">
        <v>4313</v>
      </c>
      <c r="G12" s="392">
        <v>43405</v>
      </c>
      <c r="H12" s="400">
        <v>99.4</v>
      </c>
    </row>
    <row r="13" spans="1:8">
      <c r="A13" s="54" t="s">
        <v>1029</v>
      </c>
      <c r="B13" s="54" t="s">
        <v>765</v>
      </c>
      <c r="C13" s="162">
        <v>1878</v>
      </c>
      <c r="D13" s="162">
        <v>188</v>
      </c>
      <c r="E13" s="162">
        <v>637</v>
      </c>
      <c r="F13" s="162">
        <v>2703</v>
      </c>
      <c r="G13" s="392">
        <v>45777</v>
      </c>
      <c r="H13" s="400">
        <v>59</v>
      </c>
    </row>
    <row r="14" spans="1:8">
      <c r="A14" s="54" t="s">
        <v>1030</v>
      </c>
      <c r="B14" s="54" t="s">
        <v>1031</v>
      </c>
      <c r="C14" s="162">
        <v>3159</v>
      </c>
      <c r="D14" s="162">
        <v>2038</v>
      </c>
      <c r="E14" s="162">
        <v>2599</v>
      </c>
      <c r="F14" s="162">
        <v>7796</v>
      </c>
      <c r="G14" s="392">
        <v>38928</v>
      </c>
      <c r="H14" s="400">
        <v>200.3</v>
      </c>
    </row>
    <row r="15" spans="1:8">
      <c r="A15" s="54" t="s">
        <v>1032</v>
      </c>
      <c r="B15" s="54" t="s">
        <v>1033</v>
      </c>
      <c r="C15" s="162">
        <v>1704</v>
      </c>
      <c r="D15" s="162">
        <v>25</v>
      </c>
      <c r="E15" s="162">
        <v>457</v>
      </c>
      <c r="F15" s="162">
        <v>2186</v>
      </c>
      <c r="G15" s="392">
        <v>44285</v>
      </c>
      <c r="H15" s="400">
        <v>49.4</v>
      </c>
    </row>
    <row r="16" spans="1:8">
      <c r="A16" s="54" t="s">
        <v>1034</v>
      </c>
      <c r="B16" s="54" t="s">
        <v>1035</v>
      </c>
      <c r="C16" s="162">
        <v>1612</v>
      </c>
      <c r="D16" s="162">
        <v>185</v>
      </c>
      <c r="E16" s="162">
        <v>499</v>
      </c>
      <c r="F16" s="162">
        <v>2296</v>
      </c>
      <c r="G16" s="392">
        <v>47040</v>
      </c>
      <c r="H16" s="400">
        <v>48.8</v>
      </c>
    </row>
    <row r="17" spans="1:8">
      <c r="A17" s="54" t="s">
        <v>1036</v>
      </c>
      <c r="B17" s="54" t="s">
        <v>1037</v>
      </c>
      <c r="C17" s="162">
        <v>872</v>
      </c>
      <c r="D17" s="162">
        <v>1889</v>
      </c>
      <c r="E17" s="162">
        <v>1159</v>
      </c>
      <c r="F17" s="162">
        <v>3920</v>
      </c>
      <c r="G17" s="392">
        <v>45172</v>
      </c>
      <c r="H17" s="400">
        <v>86.8</v>
      </c>
    </row>
    <row r="18" spans="1:8">
      <c r="A18" s="54" t="s">
        <v>1038</v>
      </c>
      <c r="B18" s="54" t="s">
        <v>1039</v>
      </c>
      <c r="C18" s="162">
        <v>1464</v>
      </c>
      <c r="D18" s="162">
        <v>712</v>
      </c>
      <c r="E18" s="162">
        <v>1591</v>
      </c>
      <c r="F18" s="162">
        <v>3767</v>
      </c>
      <c r="G18" s="392">
        <v>37871</v>
      </c>
      <c r="H18" s="400">
        <v>99.5</v>
      </c>
    </row>
    <row r="19" spans="1:8">
      <c r="A19" s="54" t="s">
        <v>1040</v>
      </c>
      <c r="B19" s="54" t="s">
        <v>1041</v>
      </c>
      <c r="C19" s="162">
        <v>1080</v>
      </c>
      <c r="D19" s="162">
        <v>975</v>
      </c>
      <c r="E19" s="162">
        <v>1475</v>
      </c>
      <c r="F19" s="162">
        <v>3530</v>
      </c>
      <c r="G19" s="392">
        <v>39031</v>
      </c>
      <c r="H19" s="400">
        <v>90.4</v>
      </c>
    </row>
    <row r="20" spans="1:8">
      <c r="A20" s="54" t="s">
        <v>1042</v>
      </c>
      <c r="B20" s="54" t="s">
        <v>1043</v>
      </c>
      <c r="C20" s="162">
        <v>1013</v>
      </c>
      <c r="D20" s="162">
        <v>1195</v>
      </c>
      <c r="E20" s="162">
        <v>1421</v>
      </c>
      <c r="F20" s="162">
        <v>3629</v>
      </c>
      <c r="G20" s="392">
        <v>41611</v>
      </c>
      <c r="H20" s="400">
        <v>87.2</v>
      </c>
    </row>
    <row r="21" spans="1:8">
      <c r="A21" s="54" t="s">
        <v>1044</v>
      </c>
      <c r="B21" s="54" t="s">
        <v>1045</v>
      </c>
      <c r="C21" s="162">
        <v>1862</v>
      </c>
      <c r="D21" s="162">
        <v>529</v>
      </c>
      <c r="E21" s="162">
        <v>508</v>
      </c>
      <c r="F21" s="162">
        <v>2899</v>
      </c>
      <c r="G21" s="392">
        <v>37404</v>
      </c>
      <c r="H21" s="400">
        <v>77.5</v>
      </c>
    </row>
    <row r="22" spans="1:8">
      <c r="A22" s="54" t="s">
        <v>1046</v>
      </c>
      <c r="B22" s="54" t="s">
        <v>1047</v>
      </c>
      <c r="C22" s="162">
        <v>1996</v>
      </c>
      <c r="D22" s="162">
        <v>0</v>
      </c>
      <c r="E22" s="162">
        <v>299</v>
      </c>
      <c r="F22" s="162">
        <v>2295</v>
      </c>
      <c r="G22" s="392">
        <v>44684</v>
      </c>
      <c r="H22" s="400">
        <v>51.4</v>
      </c>
    </row>
    <row r="23" spans="1:8">
      <c r="A23" s="54" t="s">
        <v>1048</v>
      </c>
      <c r="B23" s="54" t="s">
        <v>460</v>
      </c>
      <c r="C23" s="162">
        <v>1787</v>
      </c>
      <c r="D23" s="162">
        <v>1252</v>
      </c>
      <c r="E23" s="162">
        <v>1563</v>
      </c>
      <c r="F23" s="162">
        <v>4602</v>
      </c>
      <c r="G23" s="392">
        <v>44005</v>
      </c>
      <c r="H23" s="400">
        <v>104.6</v>
      </c>
    </row>
    <row r="24" spans="1:8">
      <c r="A24" s="54" t="s">
        <v>1049</v>
      </c>
      <c r="B24" s="54" t="s">
        <v>1050</v>
      </c>
      <c r="C24" s="162">
        <v>1219</v>
      </c>
      <c r="D24" s="162">
        <v>218</v>
      </c>
      <c r="E24" s="162">
        <v>327</v>
      </c>
      <c r="F24" s="162">
        <v>1764</v>
      </c>
      <c r="G24" s="392">
        <v>37700</v>
      </c>
      <c r="H24" s="400">
        <v>46.8</v>
      </c>
    </row>
    <row r="25" spans="1:8">
      <c r="A25" s="54" t="s">
        <v>1051</v>
      </c>
      <c r="B25" s="54" t="s">
        <v>1052</v>
      </c>
      <c r="C25" s="162">
        <v>991</v>
      </c>
      <c r="D25" s="162">
        <v>464</v>
      </c>
      <c r="E25" s="162">
        <v>4525</v>
      </c>
      <c r="F25" s="162">
        <v>5980</v>
      </c>
      <c r="G25" s="392">
        <v>43571</v>
      </c>
      <c r="H25" s="400">
        <v>137.19999999999999</v>
      </c>
    </row>
    <row r="26" spans="1:8">
      <c r="A26" s="54" t="s">
        <v>1053</v>
      </c>
      <c r="B26" s="54" t="s">
        <v>1054</v>
      </c>
      <c r="C26" s="162">
        <v>222</v>
      </c>
      <c r="D26" s="162">
        <v>187</v>
      </c>
      <c r="E26" s="162">
        <v>88</v>
      </c>
      <c r="F26" s="162">
        <v>497</v>
      </c>
      <c r="G26" s="392">
        <v>48044</v>
      </c>
      <c r="H26" s="400">
        <v>10.3</v>
      </c>
    </row>
    <row r="27" spans="1:8">
      <c r="A27" s="54" t="s">
        <v>1055</v>
      </c>
      <c r="B27" s="54" t="s">
        <v>1056</v>
      </c>
      <c r="C27" s="162">
        <v>1436</v>
      </c>
      <c r="D27" s="162">
        <v>33</v>
      </c>
      <c r="E27" s="162">
        <v>161</v>
      </c>
      <c r="F27" s="162">
        <v>1630</v>
      </c>
      <c r="G27" s="392">
        <v>40344</v>
      </c>
      <c r="H27" s="400">
        <v>40.4</v>
      </c>
    </row>
    <row r="28" spans="1:8">
      <c r="A28" s="54" t="s">
        <v>1057</v>
      </c>
      <c r="B28" s="54" t="s">
        <v>1058</v>
      </c>
      <c r="C28" s="162">
        <v>1874</v>
      </c>
      <c r="D28" s="162">
        <v>14</v>
      </c>
      <c r="E28" s="162">
        <v>174</v>
      </c>
      <c r="F28" s="162">
        <v>2062</v>
      </c>
      <c r="G28" s="392">
        <v>36705</v>
      </c>
      <c r="H28" s="400">
        <v>56.2</v>
      </c>
    </row>
    <row r="29" spans="1:8">
      <c r="A29" s="54" t="s">
        <v>1059</v>
      </c>
      <c r="B29" s="54" t="s">
        <v>1060</v>
      </c>
      <c r="C29" s="162">
        <v>1678</v>
      </c>
      <c r="D29" s="162">
        <v>470</v>
      </c>
      <c r="E29" s="162">
        <v>1177</v>
      </c>
      <c r="F29" s="162">
        <v>3325</v>
      </c>
      <c r="G29" s="392">
        <v>49148</v>
      </c>
      <c r="H29" s="400">
        <v>67.7</v>
      </c>
    </row>
    <row r="30" spans="1:8">
      <c r="A30" s="54" t="s">
        <v>1061</v>
      </c>
      <c r="B30" s="54" t="s">
        <v>1062</v>
      </c>
      <c r="C30" s="162">
        <v>2765</v>
      </c>
      <c r="D30" s="162">
        <v>3039</v>
      </c>
      <c r="E30" s="162">
        <v>62</v>
      </c>
      <c r="F30" s="162">
        <v>5866</v>
      </c>
      <c r="G30" s="392">
        <v>55103</v>
      </c>
      <c r="H30" s="400">
        <v>106.5</v>
      </c>
    </row>
    <row r="31" spans="1:8">
      <c r="A31" s="54" t="s">
        <v>1063</v>
      </c>
      <c r="B31" s="54" t="s">
        <v>1064</v>
      </c>
      <c r="C31" s="162">
        <v>1931</v>
      </c>
      <c r="D31" s="162">
        <v>1021</v>
      </c>
      <c r="E31" s="162">
        <v>1082</v>
      </c>
      <c r="F31" s="162">
        <v>4034</v>
      </c>
      <c r="G31" s="392">
        <v>35367</v>
      </c>
      <c r="H31" s="400">
        <v>114.1</v>
      </c>
    </row>
    <row r="32" spans="1:8">
      <c r="A32" s="54" t="s">
        <v>1065</v>
      </c>
      <c r="B32" s="54" t="s">
        <v>1066</v>
      </c>
      <c r="C32" s="162">
        <v>1260</v>
      </c>
      <c r="D32" s="162">
        <v>1132</v>
      </c>
      <c r="E32" s="162">
        <v>273</v>
      </c>
      <c r="F32" s="162">
        <v>2665</v>
      </c>
      <c r="G32" s="392">
        <v>48590</v>
      </c>
      <c r="H32" s="400">
        <v>54.8</v>
      </c>
    </row>
    <row r="33" spans="1:8">
      <c r="A33" s="54" t="s">
        <v>1067</v>
      </c>
      <c r="B33" s="54" t="s">
        <v>1068</v>
      </c>
      <c r="C33" s="162">
        <v>1951</v>
      </c>
      <c r="D33" s="162">
        <v>752</v>
      </c>
      <c r="E33" s="162">
        <v>1175</v>
      </c>
      <c r="F33" s="162">
        <v>3878</v>
      </c>
      <c r="G33" s="392">
        <v>42949</v>
      </c>
      <c r="H33" s="400">
        <v>90.3</v>
      </c>
    </row>
    <row r="34" spans="1:8">
      <c r="A34" s="54" t="s">
        <v>1069</v>
      </c>
      <c r="B34" s="54" t="s">
        <v>1070</v>
      </c>
      <c r="C34" s="162">
        <v>1344</v>
      </c>
      <c r="D34" s="162">
        <v>369</v>
      </c>
      <c r="E34" s="162">
        <v>637</v>
      </c>
      <c r="F34" s="162">
        <v>2350</v>
      </c>
      <c r="G34" s="392">
        <v>50592</v>
      </c>
      <c r="H34" s="400">
        <v>46.5</v>
      </c>
    </row>
    <row r="35" spans="1:8">
      <c r="A35" s="54" t="s">
        <v>1071</v>
      </c>
      <c r="B35" s="54" t="s">
        <v>1072</v>
      </c>
      <c r="C35" s="162">
        <v>1057</v>
      </c>
      <c r="D35" s="162">
        <v>383</v>
      </c>
      <c r="E35" s="162">
        <v>394</v>
      </c>
      <c r="F35" s="162">
        <v>1834</v>
      </c>
      <c r="G35" s="392">
        <v>35103</v>
      </c>
      <c r="H35" s="400">
        <v>52.2</v>
      </c>
    </row>
    <row r="36" spans="1:8">
      <c r="A36" s="54" t="s">
        <v>1073</v>
      </c>
      <c r="B36" s="54" t="s">
        <v>1074</v>
      </c>
      <c r="C36" s="162">
        <v>870</v>
      </c>
      <c r="D36" s="162">
        <v>1276</v>
      </c>
      <c r="E36" s="162">
        <v>3239</v>
      </c>
      <c r="F36" s="162">
        <v>5385</v>
      </c>
      <c r="G36" s="392">
        <v>40029</v>
      </c>
      <c r="H36" s="400">
        <v>134.5</v>
      </c>
    </row>
    <row r="37" spans="1:8">
      <c r="A37" s="54" t="s">
        <v>1075</v>
      </c>
      <c r="B37" s="54" t="s">
        <v>1076</v>
      </c>
      <c r="C37" s="162">
        <v>3178</v>
      </c>
      <c r="D37" s="162">
        <v>1406</v>
      </c>
      <c r="E37" s="162">
        <v>1292</v>
      </c>
      <c r="F37" s="162">
        <v>5876</v>
      </c>
      <c r="G37" s="392">
        <v>39709</v>
      </c>
      <c r="H37" s="400">
        <v>148</v>
      </c>
    </row>
    <row r="38" spans="1:8">
      <c r="A38" s="54" t="s">
        <v>1077</v>
      </c>
      <c r="B38" s="54" t="s">
        <v>1078</v>
      </c>
      <c r="C38" s="162">
        <v>1001</v>
      </c>
      <c r="D38" s="162">
        <v>2518</v>
      </c>
      <c r="E38" s="162">
        <v>2658</v>
      </c>
      <c r="F38" s="162">
        <v>6177</v>
      </c>
      <c r="G38" s="392">
        <v>41008</v>
      </c>
      <c r="H38" s="400">
        <v>150.6</v>
      </c>
    </row>
    <row r="39" spans="1:8">
      <c r="A39" s="54" t="s">
        <v>1079</v>
      </c>
      <c r="B39" s="54" t="s">
        <v>1080</v>
      </c>
      <c r="C39" s="162">
        <v>1037</v>
      </c>
      <c r="D39" s="162">
        <v>1625</v>
      </c>
      <c r="E39" s="162">
        <v>8127</v>
      </c>
      <c r="F39" s="162">
        <v>10789</v>
      </c>
      <c r="G39" s="392">
        <v>39244</v>
      </c>
      <c r="H39" s="400">
        <v>274.89999999999998</v>
      </c>
    </row>
    <row r="40" spans="1:8">
      <c r="A40" s="54" t="s">
        <v>1081</v>
      </c>
      <c r="B40" s="54" t="s">
        <v>1082</v>
      </c>
      <c r="C40" s="162">
        <v>731</v>
      </c>
      <c r="D40" s="162">
        <v>3318</v>
      </c>
      <c r="E40" s="162">
        <v>10792</v>
      </c>
      <c r="F40" s="162">
        <v>14841</v>
      </c>
      <c r="G40" s="392">
        <v>39483</v>
      </c>
      <c r="H40" s="400">
        <v>375.9</v>
      </c>
    </row>
    <row r="41" spans="1:8">
      <c r="A41" s="54" t="s">
        <v>1083</v>
      </c>
      <c r="B41" s="54" t="s">
        <v>1084</v>
      </c>
      <c r="C41" s="162">
        <v>1392</v>
      </c>
      <c r="D41" s="162">
        <v>3345</v>
      </c>
      <c r="E41" s="162">
        <v>5681</v>
      </c>
      <c r="F41" s="162">
        <v>10418</v>
      </c>
      <c r="G41" s="392">
        <v>47748</v>
      </c>
      <c r="H41" s="400">
        <v>218.2</v>
      </c>
    </row>
    <row r="42" spans="1:8">
      <c r="A42" s="54" t="s">
        <v>1085</v>
      </c>
      <c r="B42" s="54" t="s">
        <v>1086</v>
      </c>
      <c r="C42" s="162">
        <v>1714</v>
      </c>
      <c r="D42" s="162">
        <v>1885</v>
      </c>
      <c r="E42" s="162">
        <v>1378</v>
      </c>
      <c r="F42" s="162">
        <v>4977</v>
      </c>
      <c r="G42" s="392">
        <v>43207</v>
      </c>
      <c r="H42" s="400">
        <v>115.2</v>
      </c>
    </row>
    <row r="43" spans="1:8">
      <c r="A43" s="54" t="s">
        <v>1087</v>
      </c>
      <c r="B43" s="54" t="s">
        <v>1088</v>
      </c>
      <c r="C43" s="162">
        <v>1757</v>
      </c>
      <c r="D43" s="162">
        <v>2331</v>
      </c>
      <c r="E43" s="162">
        <v>6327</v>
      </c>
      <c r="F43" s="162">
        <v>10415</v>
      </c>
      <c r="G43" s="392">
        <v>37878</v>
      </c>
      <c r="H43" s="400">
        <v>275</v>
      </c>
    </row>
    <row r="44" spans="1:8">
      <c r="A44" s="54" t="s">
        <v>1089</v>
      </c>
      <c r="B44" s="54" t="s">
        <v>1090</v>
      </c>
      <c r="C44" s="162">
        <v>1900</v>
      </c>
      <c r="D44" s="162">
        <v>1107</v>
      </c>
      <c r="E44" s="162">
        <v>1576</v>
      </c>
      <c r="F44" s="162">
        <v>4583</v>
      </c>
      <c r="G44" s="392">
        <v>41125</v>
      </c>
      <c r="H44" s="400">
        <v>111.4</v>
      </c>
    </row>
    <row r="45" spans="1:8">
      <c r="A45" s="54" t="s">
        <v>1091</v>
      </c>
      <c r="B45" s="54" t="s">
        <v>1092</v>
      </c>
      <c r="C45" s="162">
        <v>1104</v>
      </c>
      <c r="D45" s="162">
        <v>2215</v>
      </c>
      <c r="E45" s="162">
        <v>4868</v>
      </c>
      <c r="F45" s="162">
        <v>8187</v>
      </c>
      <c r="G45" s="392">
        <v>41447</v>
      </c>
      <c r="H45" s="400">
        <v>197.5</v>
      </c>
    </row>
    <row r="46" spans="1:8">
      <c r="A46" s="54" t="s">
        <v>1093</v>
      </c>
      <c r="B46" s="54" t="s">
        <v>1094</v>
      </c>
      <c r="C46" s="162">
        <v>1683</v>
      </c>
      <c r="D46" s="162">
        <v>1530</v>
      </c>
      <c r="E46" s="162">
        <v>2443</v>
      </c>
      <c r="F46" s="162">
        <v>5656</v>
      </c>
      <c r="G46" s="392">
        <v>44696</v>
      </c>
      <c r="H46" s="400">
        <v>126.5</v>
      </c>
    </row>
    <row r="47" spans="1:8">
      <c r="A47" s="54" t="s">
        <v>1095</v>
      </c>
      <c r="B47" s="54" t="s">
        <v>1096</v>
      </c>
      <c r="C47" s="162">
        <v>1970</v>
      </c>
      <c r="D47" s="162">
        <v>2587</v>
      </c>
      <c r="E47" s="162">
        <v>8785</v>
      </c>
      <c r="F47" s="162">
        <v>13342</v>
      </c>
      <c r="G47" s="392">
        <v>40172</v>
      </c>
      <c r="H47" s="400">
        <v>332.1</v>
      </c>
    </row>
    <row r="48" spans="1:8">
      <c r="A48" s="54" t="s">
        <v>1097</v>
      </c>
      <c r="B48" s="54" t="s">
        <v>1098</v>
      </c>
      <c r="C48" s="162">
        <v>2832</v>
      </c>
      <c r="D48" s="162">
        <v>3069</v>
      </c>
      <c r="E48" s="162">
        <v>5262</v>
      </c>
      <c r="F48" s="162">
        <v>11163</v>
      </c>
      <c r="G48" s="392">
        <v>45531</v>
      </c>
      <c r="H48" s="400">
        <v>245.2</v>
      </c>
    </row>
    <row r="49" spans="1:8">
      <c r="A49" s="54" t="s">
        <v>1099</v>
      </c>
      <c r="B49" s="54" t="s">
        <v>1100</v>
      </c>
      <c r="C49" s="162">
        <v>2191</v>
      </c>
      <c r="D49" s="162">
        <v>1413</v>
      </c>
      <c r="E49" s="162">
        <v>4118</v>
      </c>
      <c r="F49" s="162">
        <v>7722</v>
      </c>
      <c r="G49" s="392">
        <v>38074</v>
      </c>
      <c r="H49" s="400">
        <v>202.8</v>
      </c>
    </row>
    <row r="50" spans="1:8">
      <c r="A50" s="54" t="s">
        <v>1101</v>
      </c>
      <c r="B50" s="54" t="s">
        <v>1102</v>
      </c>
      <c r="C50" s="162">
        <v>3476</v>
      </c>
      <c r="D50" s="162">
        <v>3061</v>
      </c>
      <c r="E50" s="162">
        <v>6046</v>
      </c>
      <c r="F50" s="162">
        <v>12583</v>
      </c>
      <c r="G50" s="392">
        <v>36523</v>
      </c>
      <c r="H50" s="400">
        <v>344.5</v>
      </c>
    </row>
    <row r="51" spans="1:8">
      <c r="A51" s="54" t="s">
        <v>1103</v>
      </c>
      <c r="B51" s="54" t="s">
        <v>1104</v>
      </c>
      <c r="C51" s="162">
        <v>1342</v>
      </c>
      <c r="D51" s="162">
        <v>906</v>
      </c>
      <c r="E51" s="162">
        <v>1688</v>
      </c>
      <c r="F51" s="162">
        <v>3936</v>
      </c>
      <c r="G51" s="392">
        <v>38768</v>
      </c>
      <c r="H51" s="400">
        <v>101.5</v>
      </c>
    </row>
    <row r="52" spans="1:8">
      <c r="A52" s="54" t="s">
        <v>1105</v>
      </c>
      <c r="B52" s="54" t="s">
        <v>1106</v>
      </c>
      <c r="C52" s="162">
        <v>1793</v>
      </c>
      <c r="D52" s="162">
        <v>1017</v>
      </c>
      <c r="E52" s="162">
        <v>1743</v>
      </c>
      <c r="F52" s="162">
        <v>4553</v>
      </c>
      <c r="G52" s="392">
        <v>36049</v>
      </c>
      <c r="H52" s="400">
        <v>126.3</v>
      </c>
    </row>
    <row r="53" spans="1:8">
      <c r="A53" s="54" t="s">
        <v>1107</v>
      </c>
      <c r="B53" s="54" t="s">
        <v>1108</v>
      </c>
      <c r="C53" s="162">
        <v>1781</v>
      </c>
      <c r="D53" s="162">
        <v>364</v>
      </c>
      <c r="E53" s="162">
        <v>703</v>
      </c>
      <c r="F53" s="162">
        <v>2848</v>
      </c>
      <c r="G53" s="392">
        <v>43456</v>
      </c>
      <c r="H53" s="400">
        <v>65.5</v>
      </c>
    </row>
    <row r="54" spans="1:8">
      <c r="A54" s="54" t="s">
        <v>1109</v>
      </c>
      <c r="B54" s="54" t="s">
        <v>394</v>
      </c>
      <c r="C54" s="162">
        <v>1174</v>
      </c>
      <c r="D54" s="162">
        <v>954</v>
      </c>
      <c r="E54" s="162">
        <v>1641</v>
      </c>
      <c r="F54" s="162">
        <v>3769</v>
      </c>
      <c r="G54" s="392">
        <v>40914</v>
      </c>
      <c r="H54" s="400">
        <v>92.1</v>
      </c>
    </row>
    <row r="55" spans="1:8">
      <c r="A55" s="54" t="s">
        <v>1110</v>
      </c>
      <c r="B55" s="54" t="s">
        <v>1111</v>
      </c>
      <c r="C55" s="162">
        <v>1762</v>
      </c>
      <c r="D55" s="162">
        <v>1337</v>
      </c>
      <c r="E55" s="162">
        <v>3542</v>
      </c>
      <c r="F55" s="162">
        <v>6641</v>
      </c>
      <c r="G55" s="392">
        <v>41183</v>
      </c>
      <c r="H55" s="400">
        <v>161.30000000000001</v>
      </c>
    </row>
    <row r="56" spans="1:8">
      <c r="A56" s="54" t="s">
        <v>1112</v>
      </c>
      <c r="B56" s="54" t="s">
        <v>1113</v>
      </c>
      <c r="C56" s="162">
        <v>1537</v>
      </c>
      <c r="D56" s="162">
        <v>1910</v>
      </c>
      <c r="E56" s="162">
        <v>5185</v>
      </c>
      <c r="F56" s="162">
        <v>8632</v>
      </c>
      <c r="G56" s="392">
        <v>41400</v>
      </c>
      <c r="H56" s="400">
        <v>208.5</v>
      </c>
    </row>
    <row r="57" spans="1:8">
      <c r="A57" s="54" t="s">
        <v>1114</v>
      </c>
      <c r="B57" s="54" t="s">
        <v>1115</v>
      </c>
      <c r="C57" s="162">
        <v>2436</v>
      </c>
      <c r="D57" s="162">
        <v>464</v>
      </c>
      <c r="E57" s="162">
        <v>1829</v>
      </c>
      <c r="F57" s="162">
        <v>4729</v>
      </c>
      <c r="G57" s="392">
        <v>40367</v>
      </c>
      <c r="H57" s="400">
        <v>117.2</v>
      </c>
    </row>
    <row r="58" spans="1:8">
      <c r="A58" s="54" t="s">
        <v>1116</v>
      </c>
      <c r="B58" s="54" t="s">
        <v>1117</v>
      </c>
      <c r="C58" s="162">
        <v>1448</v>
      </c>
      <c r="D58" s="162">
        <v>1907</v>
      </c>
      <c r="E58" s="162">
        <v>3999</v>
      </c>
      <c r="F58" s="162">
        <v>7354</v>
      </c>
      <c r="G58" s="392">
        <v>42586</v>
      </c>
      <c r="H58" s="400">
        <v>172.7</v>
      </c>
    </row>
    <row r="59" spans="1:8">
      <c r="A59" s="54" t="s">
        <v>1118</v>
      </c>
      <c r="B59" s="54" t="s">
        <v>1119</v>
      </c>
      <c r="C59" s="162">
        <v>1341</v>
      </c>
      <c r="D59" s="162">
        <v>1594</v>
      </c>
      <c r="E59" s="162">
        <v>1857</v>
      </c>
      <c r="F59" s="162">
        <v>4792</v>
      </c>
      <c r="G59" s="392">
        <v>43799</v>
      </c>
      <c r="H59" s="400">
        <v>109.4</v>
      </c>
    </row>
    <row r="60" spans="1:8">
      <c r="A60" s="54" t="s">
        <v>1120</v>
      </c>
      <c r="B60" s="54" t="s">
        <v>1121</v>
      </c>
      <c r="C60" s="162">
        <v>1534</v>
      </c>
      <c r="D60" s="162">
        <v>125</v>
      </c>
      <c r="E60" s="162">
        <v>1011</v>
      </c>
      <c r="F60" s="162">
        <v>2670</v>
      </c>
      <c r="G60" s="392">
        <v>42552</v>
      </c>
      <c r="H60" s="400">
        <v>62.7</v>
      </c>
    </row>
    <row r="61" spans="1:8">
      <c r="A61" s="54" t="s">
        <v>1122</v>
      </c>
      <c r="B61" s="54" t="s">
        <v>1123</v>
      </c>
      <c r="C61" s="162">
        <v>1823</v>
      </c>
      <c r="D61" s="162">
        <v>725</v>
      </c>
      <c r="E61" s="162">
        <v>850</v>
      </c>
      <c r="F61" s="162">
        <v>3398</v>
      </c>
      <c r="G61" s="392">
        <v>45851</v>
      </c>
      <c r="H61" s="400">
        <v>74.099999999999994</v>
      </c>
    </row>
    <row r="62" spans="1:8">
      <c r="A62" s="54" t="s">
        <v>1124</v>
      </c>
      <c r="B62" s="54" t="s">
        <v>1125</v>
      </c>
      <c r="C62" s="162">
        <v>1868</v>
      </c>
      <c r="D62" s="162">
        <v>723</v>
      </c>
      <c r="E62" s="162">
        <v>867</v>
      </c>
      <c r="F62" s="162">
        <v>3458</v>
      </c>
      <c r="G62" s="392">
        <v>43813</v>
      </c>
      <c r="H62" s="400">
        <v>78.900000000000006</v>
      </c>
    </row>
    <row r="63" spans="1:8">
      <c r="A63" s="54" t="s">
        <v>1126</v>
      </c>
      <c r="B63" s="54" t="s">
        <v>1127</v>
      </c>
      <c r="C63" s="162">
        <v>2873</v>
      </c>
      <c r="D63" s="162">
        <v>0</v>
      </c>
      <c r="E63" s="162">
        <v>390</v>
      </c>
      <c r="F63" s="162">
        <v>3263</v>
      </c>
      <c r="G63" s="392">
        <v>42061</v>
      </c>
      <c r="H63" s="400">
        <v>77.599999999999994</v>
      </c>
    </row>
    <row r="64" spans="1:8">
      <c r="A64" s="54" t="s">
        <v>1128</v>
      </c>
      <c r="B64" s="54" t="s">
        <v>1129</v>
      </c>
      <c r="C64" s="162">
        <v>2595</v>
      </c>
      <c r="D64" s="162">
        <v>5434</v>
      </c>
      <c r="E64" s="162">
        <v>15442</v>
      </c>
      <c r="F64" s="162">
        <v>23471</v>
      </c>
      <c r="G64" s="392">
        <v>40281</v>
      </c>
      <c r="H64" s="400">
        <v>582.70000000000005</v>
      </c>
    </row>
    <row r="65" spans="1:8">
      <c r="A65" s="54" t="s">
        <v>1130</v>
      </c>
      <c r="B65" s="54" t="s">
        <v>1131</v>
      </c>
      <c r="C65" s="162">
        <v>2131</v>
      </c>
      <c r="D65" s="162">
        <v>2088</v>
      </c>
      <c r="E65" s="162">
        <v>6455</v>
      </c>
      <c r="F65" s="162">
        <v>10674</v>
      </c>
      <c r="G65" s="392">
        <v>40818</v>
      </c>
      <c r="H65" s="400">
        <v>261.5</v>
      </c>
    </row>
    <row r="66" spans="1:8">
      <c r="A66" s="54" t="s">
        <v>1132</v>
      </c>
      <c r="B66" s="54" t="s">
        <v>1133</v>
      </c>
      <c r="C66" s="162">
        <v>1889</v>
      </c>
      <c r="D66" s="162">
        <v>4243</v>
      </c>
      <c r="E66" s="162">
        <v>16234</v>
      </c>
      <c r="F66" s="162">
        <v>22366</v>
      </c>
      <c r="G66" s="392">
        <v>36963</v>
      </c>
      <c r="H66" s="400">
        <v>605.1</v>
      </c>
    </row>
    <row r="67" spans="1:8">
      <c r="A67" s="54" t="s">
        <v>1134</v>
      </c>
      <c r="B67" s="54" t="s">
        <v>560</v>
      </c>
      <c r="C67" s="162">
        <v>1808</v>
      </c>
      <c r="D67" s="162">
        <v>145</v>
      </c>
      <c r="E67" s="162">
        <v>524</v>
      </c>
      <c r="F67" s="162">
        <v>2477</v>
      </c>
      <c r="G67" s="392">
        <v>40475</v>
      </c>
      <c r="H67" s="400">
        <v>61.2</v>
      </c>
    </row>
    <row r="68" spans="1:8">
      <c r="A68" s="54" t="s">
        <v>1135</v>
      </c>
      <c r="B68" s="54" t="s">
        <v>1136</v>
      </c>
      <c r="C68" s="162">
        <v>646</v>
      </c>
      <c r="D68" s="162">
        <v>1557</v>
      </c>
      <c r="E68" s="162">
        <v>548</v>
      </c>
      <c r="F68" s="162">
        <v>2751</v>
      </c>
      <c r="G68" s="392">
        <v>50129</v>
      </c>
      <c r="H68" s="400">
        <v>54.9</v>
      </c>
    </row>
    <row r="69" spans="1:8">
      <c r="A69" s="54" t="s">
        <v>1137</v>
      </c>
      <c r="B69" s="54" t="s">
        <v>1138</v>
      </c>
      <c r="C69" s="162">
        <v>1671</v>
      </c>
      <c r="D69" s="162">
        <v>237</v>
      </c>
      <c r="E69" s="162">
        <v>666</v>
      </c>
      <c r="F69" s="162">
        <v>2574</v>
      </c>
      <c r="G69" s="392">
        <v>40887</v>
      </c>
      <c r="H69" s="400">
        <v>63</v>
      </c>
    </row>
    <row r="70" spans="1:8">
      <c r="A70" s="54" t="s">
        <v>1139</v>
      </c>
      <c r="B70" s="54" t="s">
        <v>1140</v>
      </c>
      <c r="C70" s="162">
        <v>1435</v>
      </c>
      <c r="D70" s="162">
        <v>134</v>
      </c>
      <c r="E70" s="162">
        <v>305</v>
      </c>
      <c r="F70" s="162">
        <v>1874</v>
      </c>
      <c r="G70" s="392">
        <v>51083</v>
      </c>
      <c r="H70" s="400">
        <v>36.700000000000003</v>
      </c>
    </row>
    <row r="71" spans="1:8">
      <c r="A71" s="54" t="s">
        <v>1141</v>
      </c>
      <c r="B71" s="54" t="s">
        <v>1142</v>
      </c>
      <c r="C71" s="162">
        <v>1307</v>
      </c>
      <c r="D71" s="162">
        <v>109</v>
      </c>
      <c r="E71" s="162">
        <v>275</v>
      </c>
      <c r="F71" s="162">
        <v>1691</v>
      </c>
      <c r="G71" s="392">
        <v>38628</v>
      </c>
      <c r="H71" s="400">
        <v>43.8</v>
      </c>
    </row>
    <row r="72" spans="1:8">
      <c r="A72" s="54" t="s">
        <v>1143</v>
      </c>
      <c r="B72" s="54" t="s">
        <v>1144</v>
      </c>
      <c r="C72" s="162">
        <v>1223</v>
      </c>
      <c r="D72" s="162">
        <v>715</v>
      </c>
      <c r="E72" s="162">
        <v>778</v>
      </c>
      <c r="F72" s="162">
        <v>2716</v>
      </c>
      <c r="G72" s="392">
        <v>50720</v>
      </c>
      <c r="H72" s="400">
        <v>53.5</v>
      </c>
    </row>
    <row r="73" spans="1:8">
      <c r="A73" s="54" t="s">
        <v>1145</v>
      </c>
      <c r="B73" s="54" t="s">
        <v>1146</v>
      </c>
      <c r="C73" s="162">
        <v>1238</v>
      </c>
      <c r="D73" s="162">
        <v>825</v>
      </c>
      <c r="E73" s="162">
        <v>1391</v>
      </c>
      <c r="F73" s="162">
        <v>3454</v>
      </c>
      <c r="G73" s="392">
        <v>36884</v>
      </c>
      <c r="H73" s="400">
        <v>93.6</v>
      </c>
    </row>
    <row r="74" spans="1:8">
      <c r="A74" s="54" t="s">
        <v>1147</v>
      </c>
      <c r="B74" s="54" t="s">
        <v>1148</v>
      </c>
      <c r="C74" s="162">
        <v>1231</v>
      </c>
      <c r="D74" s="162">
        <v>439</v>
      </c>
      <c r="E74" s="162">
        <v>535</v>
      </c>
      <c r="F74" s="162">
        <v>2205</v>
      </c>
      <c r="G74" s="392">
        <v>40128</v>
      </c>
      <c r="H74" s="400">
        <v>54.9</v>
      </c>
    </row>
    <row r="75" spans="1:8">
      <c r="A75" s="54" t="s">
        <v>1149</v>
      </c>
      <c r="B75" s="54" t="s">
        <v>1150</v>
      </c>
      <c r="C75" s="162">
        <v>1366</v>
      </c>
      <c r="D75" s="162">
        <v>242</v>
      </c>
      <c r="E75" s="162">
        <v>290</v>
      </c>
      <c r="F75" s="162">
        <v>1898</v>
      </c>
      <c r="G75" s="392">
        <v>44732</v>
      </c>
      <c r="H75" s="400">
        <v>42.4</v>
      </c>
    </row>
    <row r="76" spans="1:8">
      <c r="A76" s="54" t="s">
        <v>1151</v>
      </c>
      <c r="B76" s="54" t="s">
        <v>1152</v>
      </c>
      <c r="C76" s="162">
        <v>911</v>
      </c>
      <c r="D76" s="162">
        <v>505</v>
      </c>
      <c r="E76" s="162">
        <v>879</v>
      </c>
      <c r="F76" s="162">
        <v>2295</v>
      </c>
      <c r="G76" s="392">
        <v>41082</v>
      </c>
      <c r="H76" s="400">
        <v>55.9</v>
      </c>
    </row>
    <row r="77" spans="1:8">
      <c r="A77" s="54" t="s">
        <v>1153</v>
      </c>
      <c r="B77" s="54" t="s">
        <v>1154</v>
      </c>
      <c r="C77" s="162">
        <v>1255</v>
      </c>
      <c r="D77" s="162">
        <v>694</v>
      </c>
      <c r="E77" s="162">
        <v>561</v>
      </c>
      <c r="F77" s="162">
        <v>2510</v>
      </c>
      <c r="G77" s="392">
        <v>41579</v>
      </c>
      <c r="H77" s="400">
        <v>60.4</v>
      </c>
    </row>
    <row r="78" spans="1:8">
      <c r="A78" s="54" t="s">
        <v>1155</v>
      </c>
      <c r="B78" s="54" t="s">
        <v>1156</v>
      </c>
      <c r="C78" s="162">
        <v>1418</v>
      </c>
      <c r="D78" s="162">
        <v>1638</v>
      </c>
      <c r="E78" s="162">
        <v>771</v>
      </c>
      <c r="F78" s="162">
        <v>3827</v>
      </c>
      <c r="G78" s="392">
        <v>46316</v>
      </c>
      <c r="H78" s="400">
        <v>82.6</v>
      </c>
    </row>
    <row r="79" spans="1:8">
      <c r="A79" s="54" t="s">
        <v>1157</v>
      </c>
      <c r="B79" s="54" t="s">
        <v>1158</v>
      </c>
      <c r="C79" s="162">
        <v>1351</v>
      </c>
      <c r="D79" s="162">
        <v>878</v>
      </c>
      <c r="E79" s="162">
        <v>542</v>
      </c>
      <c r="F79" s="162">
        <v>2771</v>
      </c>
      <c r="G79" s="392">
        <v>53770</v>
      </c>
      <c r="H79" s="400">
        <v>51.5</v>
      </c>
    </row>
    <row r="80" spans="1:8">
      <c r="A80" s="54" t="s">
        <v>1159</v>
      </c>
      <c r="B80" s="54" t="s">
        <v>605</v>
      </c>
      <c r="C80" s="162">
        <v>1533</v>
      </c>
      <c r="D80" s="162">
        <v>421</v>
      </c>
      <c r="E80" s="162">
        <v>701</v>
      </c>
      <c r="F80" s="162">
        <v>2655</v>
      </c>
      <c r="G80" s="392">
        <v>40464</v>
      </c>
      <c r="H80" s="400">
        <v>65.599999999999994</v>
      </c>
    </row>
    <row r="81" spans="1:8">
      <c r="A81" s="54" t="s">
        <v>1160</v>
      </c>
      <c r="B81" s="54" t="s">
        <v>1161</v>
      </c>
      <c r="C81" s="162">
        <v>1588</v>
      </c>
      <c r="D81" s="162">
        <v>433</v>
      </c>
      <c r="E81" s="162">
        <v>253</v>
      </c>
      <c r="F81" s="162">
        <v>2274</v>
      </c>
      <c r="G81" s="392">
        <v>37027</v>
      </c>
      <c r="H81" s="400">
        <v>61.4</v>
      </c>
    </row>
    <row r="82" spans="1:8">
      <c r="A82" s="54" t="s">
        <v>1162</v>
      </c>
      <c r="B82" s="54" t="s">
        <v>525</v>
      </c>
      <c r="C82" s="162">
        <v>2297</v>
      </c>
      <c r="D82" s="162">
        <v>1</v>
      </c>
      <c r="E82" s="162">
        <v>800</v>
      </c>
      <c r="F82" s="162">
        <v>3098</v>
      </c>
      <c r="G82" s="392">
        <v>38290</v>
      </c>
      <c r="H82" s="400">
        <v>80.900000000000006</v>
      </c>
    </row>
    <row r="83" spans="1:8">
      <c r="A83" s="54" t="s">
        <v>1163</v>
      </c>
      <c r="B83" s="54" t="s">
        <v>584</v>
      </c>
      <c r="C83" s="162">
        <v>1712</v>
      </c>
      <c r="D83" s="162">
        <v>94</v>
      </c>
      <c r="E83" s="162">
        <v>446</v>
      </c>
      <c r="F83" s="162">
        <v>2252</v>
      </c>
      <c r="G83" s="392">
        <v>39751</v>
      </c>
      <c r="H83" s="400">
        <v>56.7</v>
      </c>
    </row>
    <row r="84" spans="1:8">
      <c r="A84" s="54" t="s">
        <v>1164</v>
      </c>
      <c r="B84" s="54" t="s">
        <v>462</v>
      </c>
      <c r="C84" s="162">
        <v>1513</v>
      </c>
      <c r="D84" s="162">
        <v>79</v>
      </c>
      <c r="E84" s="162">
        <v>999</v>
      </c>
      <c r="F84" s="162">
        <v>2591</v>
      </c>
      <c r="G84" s="392">
        <v>40515</v>
      </c>
      <c r="H84" s="400">
        <v>64</v>
      </c>
    </row>
    <row r="85" spans="1:8">
      <c r="A85" s="54" t="s">
        <v>1165</v>
      </c>
      <c r="B85" s="54" t="s">
        <v>1166</v>
      </c>
      <c r="C85" s="162">
        <v>1254</v>
      </c>
      <c r="D85" s="162">
        <v>63</v>
      </c>
      <c r="E85" s="162">
        <v>269</v>
      </c>
      <c r="F85" s="162">
        <v>1586</v>
      </c>
      <c r="G85" s="392">
        <v>37595</v>
      </c>
      <c r="H85" s="400">
        <v>42.2</v>
      </c>
    </row>
    <row r="86" spans="1:8">
      <c r="A86" s="54" t="s">
        <v>1167</v>
      </c>
      <c r="B86" s="54" t="s">
        <v>305</v>
      </c>
      <c r="C86" s="162">
        <v>1585</v>
      </c>
      <c r="D86" s="162">
        <v>3144</v>
      </c>
      <c r="E86" s="162">
        <v>5353</v>
      </c>
      <c r="F86" s="162">
        <v>10082</v>
      </c>
      <c r="G86" s="392">
        <v>37550</v>
      </c>
      <c r="H86" s="400">
        <v>268.5</v>
      </c>
    </row>
    <row r="87" spans="1:8">
      <c r="A87" s="54" t="s">
        <v>1168</v>
      </c>
      <c r="B87" s="54" t="s">
        <v>1169</v>
      </c>
      <c r="C87" s="162">
        <v>2105</v>
      </c>
      <c r="D87" s="162">
        <v>496</v>
      </c>
      <c r="E87" s="162">
        <v>2100</v>
      </c>
      <c r="F87" s="162">
        <v>4701</v>
      </c>
      <c r="G87" s="392">
        <v>42692</v>
      </c>
      <c r="H87" s="400">
        <v>110.1</v>
      </c>
    </row>
    <row r="88" spans="1:8">
      <c r="A88" s="54" t="s">
        <v>1170</v>
      </c>
      <c r="B88" s="54" t="s">
        <v>1171</v>
      </c>
      <c r="C88" s="162">
        <v>2111</v>
      </c>
      <c r="D88" s="162">
        <v>916</v>
      </c>
      <c r="E88" s="162">
        <v>2466</v>
      </c>
      <c r="F88" s="162">
        <v>5493</v>
      </c>
      <c r="G88" s="392">
        <v>36815</v>
      </c>
      <c r="H88" s="400">
        <v>149.19999999999999</v>
      </c>
    </row>
    <row r="89" spans="1:8">
      <c r="A89" s="54" t="s">
        <v>1172</v>
      </c>
      <c r="B89" s="54" t="s">
        <v>1173</v>
      </c>
      <c r="C89" s="162">
        <v>2867</v>
      </c>
      <c r="D89" s="162">
        <v>983</v>
      </c>
      <c r="E89" s="162">
        <v>2660</v>
      </c>
      <c r="F89" s="162">
        <v>6510</v>
      </c>
      <c r="G89" s="392">
        <v>41298</v>
      </c>
      <c r="H89" s="400">
        <v>157.6</v>
      </c>
    </row>
    <row r="90" spans="1:8">
      <c r="A90" s="54" t="s">
        <v>1174</v>
      </c>
      <c r="B90" s="54" t="s">
        <v>1175</v>
      </c>
      <c r="C90" s="162">
        <v>1796</v>
      </c>
      <c r="D90" s="162">
        <v>13</v>
      </c>
      <c r="E90" s="162">
        <v>475</v>
      </c>
      <c r="F90" s="162">
        <v>2284</v>
      </c>
      <c r="G90" s="392">
        <v>47932</v>
      </c>
      <c r="H90" s="400">
        <v>47.7</v>
      </c>
    </row>
    <row r="91" spans="1:8">
      <c r="A91" s="54" t="s">
        <v>1176</v>
      </c>
      <c r="B91" s="54" t="s">
        <v>1177</v>
      </c>
      <c r="C91" s="162">
        <v>1371</v>
      </c>
      <c r="D91" s="162">
        <v>424</v>
      </c>
      <c r="E91" s="162">
        <v>2173</v>
      </c>
      <c r="F91" s="162">
        <v>3968</v>
      </c>
      <c r="G91" s="392">
        <v>45823</v>
      </c>
      <c r="H91" s="400">
        <v>86.6</v>
      </c>
    </row>
    <row r="92" spans="1:8">
      <c r="A92" s="54" t="s">
        <v>1178</v>
      </c>
      <c r="B92" s="54" t="s">
        <v>1179</v>
      </c>
      <c r="C92" s="162">
        <v>1667</v>
      </c>
      <c r="D92" s="162">
        <v>2234</v>
      </c>
      <c r="E92" s="162">
        <v>145</v>
      </c>
      <c r="F92" s="162">
        <v>4046</v>
      </c>
      <c r="G92" s="392">
        <v>50392</v>
      </c>
      <c r="H92" s="400">
        <v>80.3</v>
      </c>
    </row>
    <row r="93" spans="1:8">
      <c r="A93" s="54" t="s">
        <v>1180</v>
      </c>
      <c r="B93" s="54" t="s">
        <v>1181</v>
      </c>
      <c r="C93" s="162">
        <v>788</v>
      </c>
      <c r="D93" s="162">
        <v>734</v>
      </c>
      <c r="E93" s="162">
        <v>1549</v>
      </c>
      <c r="F93" s="162">
        <v>3071</v>
      </c>
      <c r="G93" s="392">
        <v>42608</v>
      </c>
      <c r="H93" s="400">
        <v>72.099999999999994</v>
      </c>
    </row>
    <row r="94" spans="1:8">
      <c r="A94" s="54" t="s">
        <v>1182</v>
      </c>
      <c r="B94" s="54" t="s">
        <v>546</v>
      </c>
      <c r="C94" s="162">
        <v>1118</v>
      </c>
      <c r="D94" s="162">
        <v>303</v>
      </c>
      <c r="E94" s="162">
        <v>171</v>
      </c>
      <c r="F94" s="162">
        <v>1592</v>
      </c>
      <c r="G94" s="392">
        <v>43290</v>
      </c>
      <c r="H94" s="400">
        <v>36.799999999999997</v>
      </c>
    </row>
    <row r="95" spans="1:8">
      <c r="A95" s="54" t="s">
        <v>1183</v>
      </c>
      <c r="B95" s="54" t="s">
        <v>479</v>
      </c>
      <c r="C95" s="162">
        <v>2639</v>
      </c>
      <c r="D95" s="162">
        <v>709</v>
      </c>
      <c r="E95" s="162">
        <v>1370</v>
      </c>
      <c r="F95" s="162">
        <v>4718</v>
      </c>
      <c r="G95" s="392">
        <v>40664</v>
      </c>
      <c r="H95" s="400">
        <v>116</v>
      </c>
    </row>
    <row r="96" spans="1:8">
      <c r="A96" s="54" t="s">
        <v>1184</v>
      </c>
      <c r="B96" s="54" t="s">
        <v>767</v>
      </c>
      <c r="C96" s="162">
        <v>1353</v>
      </c>
      <c r="D96" s="162">
        <v>520</v>
      </c>
      <c r="E96" s="162">
        <v>423</v>
      </c>
      <c r="F96" s="162">
        <v>2296</v>
      </c>
      <c r="G96" s="392">
        <v>43070</v>
      </c>
      <c r="H96" s="400">
        <v>53.3</v>
      </c>
    </row>
    <row r="97" spans="1:8">
      <c r="A97" s="54" t="s">
        <v>1185</v>
      </c>
      <c r="B97" s="54" t="s">
        <v>273</v>
      </c>
      <c r="C97" s="162">
        <v>1320</v>
      </c>
      <c r="D97" s="162">
        <v>567</v>
      </c>
      <c r="E97" s="162">
        <v>1073</v>
      </c>
      <c r="F97" s="162">
        <v>2960</v>
      </c>
      <c r="G97" s="392">
        <v>38995</v>
      </c>
      <c r="H97" s="400">
        <v>75.900000000000006</v>
      </c>
    </row>
    <row r="98" spans="1:8">
      <c r="A98" s="54" t="s">
        <v>1186</v>
      </c>
      <c r="B98" s="54" t="s">
        <v>1187</v>
      </c>
      <c r="C98" s="162">
        <v>1028</v>
      </c>
      <c r="D98" s="162">
        <v>209</v>
      </c>
      <c r="E98" s="162">
        <v>233</v>
      </c>
      <c r="F98" s="162">
        <v>1470</v>
      </c>
      <c r="G98" s="392">
        <v>38407</v>
      </c>
      <c r="H98" s="400">
        <v>38.299999999999997</v>
      </c>
    </row>
    <row r="99" spans="1:8">
      <c r="A99" s="54" t="s">
        <v>1188</v>
      </c>
      <c r="B99" s="54" t="s">
        <v>564</v>
      </c>
      <c r="C99" s="162">
        <v>1990</v>
      </c>
      <c r="D99" s="162">
        <v>72</v>
      </c>
      <c r="E99" s="162">
        <v>848</v>
      </c>
      <c r="F99" s="162">
        <v>2910</v>
      </c>
      <c r="G99" s="392">
        <v>36440</v>
      </c>
      <c r="H99" s="400">
        <v>79.900000000000006</v>
      </c>
    </row>
    <row r="100" spans="1:8">
      <c r="A100" s="54" t="s">
        <v>1189</v>
      </c>
      <c r="B100" s="54" t="s">
        <v>1190</v>
      </c>
      <c r="C100" s="162">
        <v>851</v>
      </c>
      <c r="D100" s="162">
        <v>690</v>
      </c>
      <c r="E100" s="162">
        <v>1227</v>
      </c>
      <c r="F100" s="162">
        <v>2768</v>
      </c>
      <c r="G100" s="392">
        <v>37931</v>
      </c>
      <c r="H100" s="400">
        <v>73</v>
      </c>
    </row>
    <row r="101" spans="1:8">
      <c r="A101" s="54" t="s">
        <v>1191</v>
      </c>
      <c r="B101" s="54" t="s">
        <v>1192</v>
      </c>
      <c r="C101" s="162">
        <v>1499</v>
      </c>
      <c r="D101" s="162">
        <v>179</v>
      </c>
      <c r="E101" s="162">
        <v>556</v>
      </c>
      <c r="F101" s="162">
        <v>2234</v>
      </c>
      <c r="G101" s="392">
        <v>40740</v>
      </c>
      <c r="H101" s="400">
        <v>54.8</v>
      </c>
    </row>
    <row r="102" spans="1:8">
      <c r="A102" s="54" t="s">
        <v>1193</v>
      </c>
      <c r="B102" s="54" t="s">
        <v>412</v>
      </c>
      <c r="C102" s="162">
        <v>1607</v>
      </c>
      <c r="D102" s="162">
        <v>30</v>
      </c>
      <c r="E102" s="162">
        <v>1143</v>
      </c>
      <c r="F102" s="162">
        <v>2780</v>
      </c>
      <c r="G102" s="392">
        <v>39040</v>
      </c>
      <c r="H102" s="400">
        <v>71.2</v>
      </c>
    </row>
    <row r="103" spans="1:8">
      <c r="A103" s="54" t="s">
        <v>1194</v>
      </c>
      <c r="B103" s="54" t="s">
        <v>1195</v>
      </c>
      <c r="C103" s="162">
        <v>1385</v>
      </c>
      <c r="D103" s="162">
        <v>684</v>
      </c>
      <c r="E103" s="162">
        <v>759</v>
      </c>
      <c r="F103" s="162">
        <v>2828</v>
      </c>
      <c r="G103" s="392">
        <v>39172</v>
      </c>
      <c r="H103" s="400">
        <v>72.2</v>
      </c>
    </row>
    <row r="104" spans="1:8">
      <c r="A104" s="54" t="s">
        <v>1196</v>
      </c>
      <c r="B104" s="54" t="s">
        <v>1197</v>
      </c>
      <c r="C104" s="162">
        <v>2545</v>
      </c>
      <c r="D104" s="162">
        <v>121</v>
      </c>
      <c r="E104" s="162">
        <v>1117</v>
      </c>
      <c r="F104" s="162">
        <v>3783</v>
      </c>
      <c r="G104" s="392">
        <v>37565</v>
      </c>
      <c r="H104" s="400">
        <v>100.7</v>
      </c>
    </row>
    <row r="105" spans="1:8">
      <c r="A105" s="54" t="s">
        <v>1198</v>
      </c>
      <c r="B105" s="54" t="s">
        <v>566</v>
      </c>
      <c r="C105" s="162">
        <v>2079</v>
      </c>
      <c r="D105" s="162">
        <v>73</v>
      </c>
      <c r="E105" s="162">
        <v>328</v>
      </c>
      <c r="F105" s="162">
        <v>2480</v>
      </c>
      <c r="G105" s="392">
        <v>44183</v>
      </c>
      <c r="H105" s="400">
        <v>56.1</v>
      </c>
    </row>
    <row r="106" spans="1:8">
      <c r="A106" s="54" t="s">
        <v>1199</v>
      </c>
      <c r="B106" s="54" t="s">
        <v>1200</v>
      </c>
      <c r="C106" s="162">
        <v>226</v>
      </c>
      <c r="D106" s="162">
        <v>28</v>
      </c>
      <c r="E106" s="162">
        <v>121</v>
      </c>
      <c r="F106" s="162">
        <v>375</v>
      </c>
      <c r="G106" s="392">
        <v>49644</v>
      </c>
      <c r="H106" s="400">
        <v>7.6</v>
      </c>
    </row>
    <row r="107" spans="1:8">
      <c r="A107" s="54" t="s">
        <v>1201</v>
      </c>
      <c r="B107" s="54" t="s">
        <v>887</v>
      </c>
      <c r="C107" s="162">
        <v>1462</v>
      </c>
      <c r="D107" s="162">
        <v>285</v>
      </c>
      <c r="E107" s="162">
        <v>387</v>
      </c>
      <c r="F107" s="162">
        <v>2134</v>
      </c>
      <c r="G107" s="392">
        <v>46137</v>
      </c>
      <c r="H107" s="400">
        <v>46.3</v>
      </c>
    </row>
    <row r="108" spans="1:8">
      <c r="A108" s="54" t="s">
        <v>1202</v>
      </c>
      <c r="B108" s="54" t="s">
        <v>1203</v>
      </c>
      <c r="C108" s="162">
        <v>1125</v>
      </c>
      <c r="D108" s="162">
        <v>0</v>
      </c>
      <c r="E108" s="162">
        <v>182</v>
      </c>
      <c r="F108" s="162">
        <v>1307</v>
      </c>
      <c r="G108" s="392">
        <v>36946</v>
      </c>
      <c r="H108" s="400">
        <v>35.4</v>
      </c>
    </row>
    <row r="109" spans="1:8">
      <c r="A109" s="54" t="s">
        <v>1204</v>
      </c>
      <c r="B109" s="54" t="s">
        <v>396</v>
      </c>
      <c r="C109" s="162">
        <v>2117</v>
      </c>
      <c r="D109" s="162">
        <v>468</v>
      </c>
      <c r="E109" s="162">
        <v>1089</v>
      </c>
      <c r="F109" s="162">
        <v>3674</v>
      </c>
      <c r="G109" s="392">
        <v>42181</v>
      </c>
      <c r="H109" s="400">
        <v>87.1</v>
      </c>
    </row>
    <row r="110" spans="1:8">
      <c r="A110" s="54" t="s">
        <v>1205</v>
      </c>
      <c r="B110" s="54" t="s">
        <v>830</v>
      </c>
      <c r="C110" s="162">
        <v>1831</v>
      </c>
      <c r="D110" s="162">
        <v>327</v>
      </c>
      <c r="E110" s="162">
        <v>350</v>
      </c>
      <c r="F110" s="162">
        <v>2508</v>
      </c>
      <c r="G110" s="392">
        <v>45794</v>
      </c>
      <c r="H110" s="400">
        <v>54.8</v>
      </c>
    </row>
    <row r="111" spans="1:8">
      <c r="A111" s="54" t="s">
        <v>1206</v>
      </c>
      <c r="B111" s="54" t="s">
        <v>1207</v>
      </c>
      <c r="C111" s="162">
        <v>1158</v>
      </c>
      <c r="D111" s="162">
        <v>642</v>
      </c>
      <c r="E111" s="162">
        <v>404</v>
      </c>
      <c r="F111" s="162">
        <v>2204</v>
      </c>
      <c r="G111" s="392">
        <v>35404</v>
      </c>
      <c r="H111" s="400">
        <v>62.3</v>
      </c>
    </row>
    <row r="112" spans="1:8">
      <c r="A112" s="54" t="s">
        <v>1208</v>
      </c>
      <c r="B112" s="54" t="s">
        <v>1209</v>
      </c>
      <c r="C112" s="162">
        <v>1722</v>
      </c>
      <c r="D112" s="162">
        <v>64</v>
      </c>
      <c r="E112" s="162">
        <v>499</v>
      </c>
      <c r="F112" s="162">
        <v>2285</v>
      </c>
      <c r="G112" s="392">
        <v>44781</v>
      </c>
      <c r="H112" s="400">
        <v>51</v>
      </c>
    </row>
    <row r="113" spans="1:8">
      <c r="A113" s="54" t="s">
        <v>1210</v>
      </c>
      <c r="B113" s="54" t="s">
        <v>1211</v>
      </c>
      <c r="C113" s="162">
        <v>1256</v>
      </c>
      <c r="D113" s="162">
        <v>14</v>
      </c>
      <c r="E113" s="162">
        <v>316</v>
      </c>
      <c r="F113" s="162">
        <v>1586</v>
      </c>
      <c r="G113" s="392">
        <v>44364</v>
      </c>
      <c r="H113" s="400">
        <v>35.700000000000003</v>
      </c>
    </row>
    <row r="114" spans="1:8">
      <c r="A114" s="54" t="s">
        <v>1212</v>
      </c>
      <c r="B114" s="54" t="s">
        <v>307</v>
      </c>
      <c r="C114" s="162">
        <v>2206</v>
      </c>
      <c r="D114" s="162">
        <v>669</v>
      </c>
      <c r="E114" s="162">
        <v>1449</v>
      </c>
      <c r="F114" s="162">
        <v>4324</v>
      </c>
      <c r="G114" s="392">
        <v>40563</v>
      </c>
      <c r="H114" s="400">
        <v>106.6</v>
      </c>
    </row>
    <row r="115" spans="1:8">
      <c r="A115" s="54" t="s">
        <v>1213</v>
      </c>
      <c r="B115" s="54" t="s">
        <v>873</v>
      </c>
      <c r="C115" s="162">
        <v>1269</v>
      </c>
      <c r="D115" s="162">
        <v>51</v>
      </c>
      <c r="E115" s="162">
        <v>604</v>
      </c>
      <c r="F115" s="162">
        <v>1924</v>
      </c>
      <c r="G115" s="392">
        <v>37643</v>
      </c>
      <c r="H115" s="400">
        <v>51.1</v>
      </c>
    </row>
    <row r="116" spans="1:8">
      <c r="A116" s="54" t="s">
        <v>1214</v>
      </c>
      <c r="B116" s="54" t="s">
        <v>1215</v>
      </c>
      <c r="C116" s="162">
        <v>382</v>
      </c>
      <c r="D116" s="162">
        <v>0</v>
      </c>
      <c r="E116" s="162">
        <v>3</v>
      </c>
      <c r="F116" s="162">
        <v>385</v>
      </c>
      <c r="G116" s="392">
        <v>56672</v>
      </c>
      <c r="H116" s="400">
        <v>6.8</v>
      </c>
    </row>
    <row r="117" spans="1:8">
      <c r="A117" s="54" t="s">
        <v>1216</v>
      </c>
      <c r="B117" s="54" t="s">
        <v>1217</v>
      </c>
      <c r="C117" s="162">
        <v>1367</v>
      </c>
      <c r="D117" s="162">
        <v>258</v>
      </c>
      <c r="E117" s="162">
        <v>1075</v>
      </c>
      <c r="F117" s="162">
        <v>2700</v>
      </c>
      <c r="G117" s="392">
        <v>47859</v>
      </c>
      <c r="H117" s="400">
        <v>56.4</v>
      </c>
    </row>
    <row r="118" spans="1:8">
      <c r="A118" s="54" t="s">
        <v>1218</v>
      </c>
      <c r="B118" s="54" t="s">
        <v>1219</v>
      </c>
      <c r="C118" s="162">
        <v>1882</v>
      </c>
      <c r="D118" s="162">
        <v>901</v>
      </c>
      <c r="E118" s="162">
        <v>1311</v>
      </c>
      <c r="F118" s="162">
        <v>4094</v>
      </c>
      <c r="G118" s="392">
        <v>38131</v>
      </c>
      <c r="H118" s="400">
        <v>107.4</v>
      </c>
    </row>
    <row r="119" spans="1:8">
      <c r="A119" s="54" t="s">
        <v>1220</v>
      </c>
      <c r="B119" s="54" t="s">
        <v>1221</v>
      </c>
      <c r="C119" s="162">
        <v>1903</v>
      </c>
      <c r="D119" s="162">
        <v>853</v>
      </c>
      <c r="E119" s="162">
        <v>1977</v>
      </c>
      <c r="F119" s="162">
        <v>4733</v>
      </c>
      <c r="G119" s="392">
        <v>39357</v>
      </c>
      <c r="H119" s="400">
        <v>120.3</v>
      </c>
    </row>
    <row r="120" spans="1:8">
      <c r="A120" s="54" t="s">
        <v>1222</v>
      </c>
      <c r="B120" s="54" t="s">
        <v>1223</v>
      </c>
      <c r="C120" s="162">
        <v>1662</v>
      </c>
      <c r="D120" s="162">
        <v>562</v>
      </c>
      <c r="E120" s="162">
        <v>2060</v>
      </c>
      <c r="F120" s="162">
        <v>4284</v>
      </c>
      <c r="G120" s="392">
        <v>40653</v>
      </c>
      <c r="H120" s="400">
        <v>105.4</v>
      </c>
    </row>
    <row r="121" spans="1:8">
      <c r="A121" s="54" t="s">
        <v>1224</v>
      </c>
      <c r="B121" s="54" t="s">
        <v>568</v>
      </c>
      <c r="C121" s="162">
        <v>1945</v>
      </c>
      <c r="D121" s="162">
        <v>228</v>
      </c>
      <c r="E121" s="162">
        <v>589</v>
      </c>
      <c r="F121" s="162">
        <v>2762</v>
      </c>
      <c r="G121" s="392">
        <v>45489</v>
      </c>
      <c r="H121" s="400">
        <v>60.7</v>
      </c>
    </row>
    <row r="122" spans="1:8">
      <c r="A122" s="54" t="s">
        <v>1225</v>
      </c>
      <c r="B122" s="54" t="s">
        <v>1226</v>
      </c>
      <c r="C122" s="162">
        <v>1043</v>
      </c>
      <c r="D122" s="162">
        <v>660</v>
      </c>
      <c r="E122" s="162">
        <v>3093</v>
      </c>
      <c r="F122" s="162">
        <v>4796</v>
      </c>
      <c r="G122" s="392">
        <v>52741</v>
      </c>
      <c r="H122" s="400">
        <v>90.9</v>
      </c>
    </row>
    <row r="123" spans="1:8">
      <c r="A123" s="54" t="s">
        <v>1227</v>
      </c>
      <c r="B123" s="54" t="s">
        <v>1228</v>
      </c>
      <c r="C123" s="162">
        <v>1905</v>
      </c>
      <c r="D123" s="162">
        <v>125</v>
      </c>
      <c r="E123" s="162">
        <v>821</v>
      </c>
      <c r="F123" s="162">
        <v>2851</v>
      </c>
      <c r="G123" s="392">
        <v>39783</v>
      </c>
      <c r="H123" s="400">
        <v>71.7</v>
      </c>
    </row>
    <row r="124" spans="1:8">
      <c r="A124" s="54" t="s">
        <v>1229</v>
      </c>
      <c r="B124" s="54" t="s">
        <v>275</v>
      </c>
      <c r="C124" s="162">
        <v>1337</v>
      </c>
      <c r="D124" s="162">
        <v>1340</v>
      </c>
      <c r="E124" s="162">
        <v>828</v>
      </c>
      <c r="F124" s="162">
        <v>3505</v>
      </c>
      <c r="G124" s="392">
        <v>34999</v>
      </c>
      <c r="H124" s="400">
        <v>100.1</v>
      </c>
    </row>
    <row r="125" spans="1:8">
      <c r="A125" s="54" t="s">
        <v>1230</v>
      </c>
      <c r="B125" s="54" t="s">
        <v>442</v>
      </c>
      <c r="C125" s="162">
        <v>2196</v>
      </c>
      <c r="D125" s="162">
        <v>778</v>
      </c>
      <c r="E125" s="162">
        <v>878</v>
      </c>
      <c r="F125" s="162">
        <v>3852</v>
      </c>
      <c r="G125" s="392">
        <v>45062</v>
      </c>
      <c r="H125" s="400">
        <v>85.5</v>
      </c>
    </row>
    <row r="126" spans="1:8">
      <c r="A126" s="54" t="s">
        <v>1231</v>
      </c>
      <c r="B126" s="54" t="s">
        <v>1232</v>
      </c>
      <c r="C126" s="162">
        <v>2452</v>
      </c>
      <c r="D126" s="162">
        <v>2105</v>
      </c>
      <c r="E126" s="162">
        <v>3296</v>
      </c>
      <c r="F126" s="162">
        <v>7853</v>
      </c>
      <c r="G126" s="392">
        <v>44157</v>
      </c>
      <c r="H126" s="400">
        <v>177.8</v>
      </c>
    </row>
    <row r="127" spans="1:8">
      <c r="A127" s="54" t="s">
        <v>1233</v>
      </c>
      <c r="B127" s="54" t="s">
        <v>1234</v>
      </c>
      <c r="C127" s="162">
        <v>2226</v>
      </c>
      <c r="D127" s="162">
        <v>800</v>
      </c>
      <c r="E127" s="162">
        <v>2212</v>
      </c>
      <c r="F127" s="162">
        <v>5238</v>
      </c>
      <c r="G127" s="392">
        <v>42766</v>
      </c>
      <c r="H127" s="400">
        <v>122.5</v>
      </c>
    </row>
    <row r="128" spans="1:8">
      <c r="A128" s="54" t="s">
        <v>1235</v>
      </c>
      <c r="B128" s="54" t="s">
        <v>1236</v>
      </c>
      <c r="C128" s="162">
        <v>1753</v>
      </c>
      <c r="D128" s="162">
        <v>1247</v>
      </c>
      <c r="E128" s="162">
        <v>1709</v>
      </c>
      <c r="F128" s="162">
        <v>4709</v>
      </c>
      <c r="G128" s="392">
        <v>41669</v>
      </c>
      <c r="H128" s="400">
        <v>113</v>
      </c>
    </row>
    <row r="129" spans="1:8">
      <c r="A129" s="54" t="s">
        <v>1237</v>
      </c>
      <c r="B129" s="54" t="s">
        <v>832</v>
      </c>
      <c r="C129" s="162">
        <v>1710</v>
      </c>
      <c r="D129" s="162">
        <v>6</v>
      </c>
      <c r="E129" s="162">
        <v>483</v>
      </c>
      <c r="F129" s="162">
        <v>2199</v>
      </c>
      <c r="G129" s="392">
        <v>42727</v>
      </c>
      <c r="H129" s="400">
        <v>51.5</v>
      </c>
    </row>
    <row r="130" spans="1:8">
      <c r="A130" s="54" t="s">
        <v>1238</v>
      </c>
      <c r="B130" s="54" t="s">
        <v>1239</v>
      </c>
      <c r="C130" s="162">
        <v>1970</v>
      </c>
      <c r="D130" s="162">
        <v>715</v>
      </c>
      <c r="E130" s="162">
        <v>1342</v>
      </c>
      <c r="F130" s="162">
        <v>4027</v>
      </c>
      <c r="G130" s="392">
        <v>45340</v>
      </c>
      <c r="H130" s="400">
        <v>88.8</v>
      </c>
    </row>
    <row r="131" spans="1:8">
      <c r="A131" s="54" t="s">
        <v>1240</v>
      </c>
      <c r="B131" s="54" t="s">
        <v>1241</v>
      </c>
      <c r="C131" s="162">
        <v>1213</v>
      </c>
      <c r="D131" s="162">
        <v>735</v>
      </c>
      <c r="E131" s="162">
        <v>407</v>
      </c>
      <c r="F131" s="162">
        <v>2355</v>
      </c>
      <c r="G131" s="392">
        <v>46885</v>
      </c>
      <c r="H131" s="400">
        <v>50.2</v>
      </c>
    </row>
    <row r="132" spans="1:8">
      <c r="A132" s="54" t="s">
        <v>1242</v>
      </c>
      <c r="B132" s="54" t="s">
        <v>1243</v>
      </c>
      <c r="C132" s="162">
        <v>809</v>
      </c>
      <c r="D132" s="162">
        <v>589</v>
      </c>
      <c r="E132" s="162">
        <v>682</v>
      </c>
      <c r="F132" s="162">
        <v>2080</v>
      </c>
      <c r="G132" s="392">
        <v>53398</v>
      </c>
      <c r="H132" s="400">
        <v>39</v>
      </c>
    </row>
    <row r="133" spans="1:8">
      <c r="A133" s="54" t="s">
        <v>1244</v>
      </c>
      <c r="B133" s="54" t="s">
        <v>1245</v>
      </c>
      <c r="C133" s="162">
        <v>1358</v>
      </c>
      <c r="D133" s="162">
        <v>91</v>
      </c>
      <c r="E133" s="162">
        <v>236</v>
      </c>
      <c r="F133" s="162">
        <v>1685</v>
      </c>
      <c r="G133" s="392">
        <v>44727</v>
      </c>
      <c r="H133" s="400">
        <v>37.700000000000003</v>
      </c>
    </row>
    <row r="134" spans="1:8">
      <c r="A134" s="54" t="s">
        <v>1246</v>
      </c>
      <c r="B134" s="54" t="s">
        <v>1247</v>
      </c>
      <c r="C134" s="162">
        <v>1530</v>
      </c>
      <c r="D134" s="162">
        <v>1539</v>
      </c>
      <c r="E134" s="162">
        <v>766</v>
      </c>
      <c r="F134" s="162">
        <v>3835</v>
      </c>
      <c r="G134" s="392">
        <v>40069</v>
      </c>
      <c r="H134" s="400">
        <v>95.7</v>
      </c>
    </row>
    <row r="135" spans="1:8">
      <c r="A135" s="54" t="s">
        <v>1248</v>
      </c>
      <c r="B135" s="54" t="s">
        <v>1249</v>
      </c>
      <c r="C135" s="162">
        <v>1518</v>
      </c>
      <c r="D135" s="162">
        <v>1411</v>
      </c>
      <c r="E135" s="162">
        <v>2665</v>
      </c>
      <c r="F135" s="162">
        <v>5594</v>
      </c>
      <c r="G135" s="392">
        <v>40740</v>
      </c>
      <c r="H135" s="400">
        <v>137.30000000000001</v>
      </c>
    </row>
    <row r="136" spans="1:8">
      <c r="A136" s="54" t="s">
        <v>1250</v>
      </c>
      <c r="B136" s="54" t="s">
        <v>769</v>
      </c>
      <c r="C136" s="162">
        <v>1369</v>
      </c>
      <c r="D136" s="162">
        <v>273</v>
      </c>
      <c r="E136" s="162">
        <v>352</v>
      </c>
      <c r="F136" s="162">
        <v>1994</v>
      </c>
      <c r="G136" s="392">
        <v>42486</v>
      </c>
      <c r="H136" s="400">
        <v>46.9</v>
      </c>
    </row>
    <row r="137" spans="1:8">
      <c r="A137" s="54" t="s">
        <v>1251</v>
      </c>
      <c r="B137" s="54" t="s">
        <v>444</v>
      </c>
      <c r="C137" s="162">
        <v>1107</v>
      </c>
      <c r="D137" s="162">
        <v>74</v>
      </c>
      <c r="E137" s="162">
        <v>424</v>
      </c>
      <c r="F137" s="162">
        <v>1605</v>
      </c>
      <c r="G137" s="392">
        <v>38307</v>
      </c>
      <c r="H137" s="400">
        <v>41.9</v>
      </c>
    </row>
    <row r="138" spans="1:8">
      <c r="A138" s="54" t="s">
        <v>1252</v>
      </c>
      <c r="B138" s="54" t="s">
        <v>1253</v>
      </c>
      <c r="C138" s="162">
        <v>2959</v>
      </c>
      <c r="D138" s="162">
        <v>1654</v>
      </c>
      <c r="E138" s="162">
        <v>1844</v>
      </c>
      <c r="F138" s="162">
        <v>6457</v>
      </c>
      <c r="G138" s="392">
        <v>37964</v>
      </c>
      <c r="H138" s="400">
        <v>170.1</v>
      </c>
    </row>
    <row r="139" spans="1:8">
      <c r="A139" s="54" t="s">
        <v>1254</v>
      </c>
      <c r="B139" s="54" t="s">
        <v>1255</v>
      </c>
      <c r="C139" s="162">
        <v>1542</v>
      </c>
      <c r="D139" s="162">
        <v>431</v>
      </c>
      <c r="E139" s="162">
        <v>1354</v>
      </c>
      <c r="F139" s="162">
        <v>3327</v>
      </c>
      <c r="G139" s="392">
        <v>41882</v>
      </c>
      <c r="H139" s="400">
        <v>79.400000000000006</v>
      </c>
    </row>
    <row r="140" spans="1:8">
      <c r="A140" s="54" t="s">
        <v>1256</v>
      </c>
      <c r="B140" s="54" t="s">
        <v>1257</v>
      </c>
      <c r="C140" s="162">
        <v>1124</v>
      </c>
      <c r="D140" s="162">
        <v>1058</v>
      </c>
      <c r="E140" s="162">
        <v>4336</v>
      </c>
      <c r="F140" s="162">
        <v>6518</v>
      </c>
      <c r="G140" s="392">
        <v>43537</v>
      </c>
      <c r="H140" s="400">
        <v>149.69999999999999</v>
      </c>
    </row>
    <row r="141" spans="1:8">
      <c r="A141" s="54" t="s">
        <v>1258</v>
      </c>
      <c r="B141" s="54" t="s">
        <v>398</v>
      </c>
      <c r="C141" s="162">
        <v>949</v>
      </c>
      <c r="D141" s="162">
        <v>175</v>
      </c>
      <c r="E141" s="162">
        <v>424</v>
      </c>
      <c r="F141" s="162">
        <v>1548</v>
      </c>
      <c r="G141" s="392">
        <v>34003</v>
      </c>
      <c r="H141" s="400">
        <v>45.5</v>
      </c>
    </row>
    <row r="142" spans="1:8">
      <c r="A142" s="54" t="s">
        <v>1259</v>
      </c>
      <c r="B142" s="54" t="s">
        <v>1260</v>
      </c>
      <c r="C142" s="162">
        <v>1468</v>
      </c>
      <c r="D142" s="162">
        <v>216</v>
      </c>
      <c r="E142" s="162">
        <v>500</v>
      </c>
      <c r="F142" s="162">
        <v>2184</v>
      </c>
      <c r="G142" s="392">
        <v>37689</v>
      </c>
      <c r="H142" s="400">
        <v>57.9</v>
      </c>
    </row>
    <row r="143" spans="1:8">
      <c r="A143" s="54" t="s">
        <v>1261</v>
      </c>
      <c r="B143" s="54" t="s">
        <v>1262</v>
      </c>
      <c r="C143" s="162">
        <v>948</v>
      </c>
      <c r="D143" s="162">
        <v>1078</v>
      </c>
      <c r="E143" s="162">
        <v>4293</v>
      </c>
      <c r="F143" s="162">
        <v>6319</v>
      </c>
      <c r="G143" s="392">
        <v>44680</v>
      </c>
      <c r="H143" s="400">
        <v>141.4</v>
      </c>
    </row>
    <row r="144" spans="1:8">
      <c r="A144" s="54" t="s">
        <v>1263</v>
      </c>
      <c r="B144" s="54" t="s">
        <v>1264</v>
      </c>
      <c r="C144" s="162">
        <v>1217</v>
      </c>
      <c r="D144" s="162">
        <v>880</v>
      </c>
      <c r="E144" s="162">
        <v>1921</v>
      </c>
      <c r="F144" s="162">
        <v>4018</v>
      </c>
      <c r="G144" s="392">
        <v>40612</v>
      </c>
      <c r="H144" s="400">
        <v>98.9</v>
      </c>
    </row>
    <row r="145" spans="1:8">
      <c r="A145" s="54" t="s">
        <v>1265</v>
      </c>
      <c r="B145" s="54" t="s">
        <v>1266</v>
      </c>
      <c r="C145" s="162">
        <v>1450</v>
      </c>
      <c r="D145" s="162">
        <v>1302</v>
      </c>
      <c r="E145" s="162">
        <v>2709</v>
      </c>
      <c r="F145" s="162">
        <v>5461</v>
      </c>
      <c r="G145" s="392">
        <v>44497</v>
      </c>
      <c r="H145" s="400">
        <v>122.7</v>
      </c>
    </row>
    <row r="146" spans="1:8">
      <c r="A146" s="54" t="s">
        <v>1267</v>
      </c>
      <c r="B146" s="54" t="s">
        <v>1268</v>
      </c>
      <c r="C146" s="162">
        <v>2663</v>
      </c>
      <c r="D146" s="162">
        <v>2159</v>
      </c>
      <c r="E146" s="162">
        <v>2377</v>
      </c>
      <c r="F146" s="162">
        <v>7199</v>
      </c>
      <c r="G146" s="392">
        <v>41378</v>
      </c>
      <c r="H146" s="400">
        <v>174</v>
      </c>
    </row>
    <row r="147" spans="1:8">
      <c r="A147" s="54" t="s">
        <v>1269</v>
      </c>
      <c r="B147" s="54" t="s">
        <v>771</v>
      </c>
      <c r="C147" s="162">
        <v>1068</v>
      </c>
      <c r="D147" s="162">
        <v>648</v>
      </c>
      <c r="E147" s="162">
        <v>1021</v>
      </c>
      <c r="F147" s="162">
        <v>2737</v>
      </c>
      <c r="G147" s="392">
        <v>42260</v>
      </c>
      <c r="H147" s="400">
        <v>64.8</v>
      </c>
    </row>
    <row r="148" spans="1:8">
      <c r="A148" s="54" t="s">
        <v>1270</v>
      </c>
      <c r="B148" s="54" t="s">
        <v>1271</v>
      </c>
      <c r="C148" s="162">
        <v>1139</v>
      </c>
      <c r="D148" s="162">
        <v>1064</v>
      </c>
      <c r="E148" s="162">
        <v>1901</v>
      </c>
      <c r="F148" s="162">
        <v>4104</v>
      </c>
      <c r="G148" s="392">
        <v>33135</v>
      </c>
      <c r="H148" s="400">
        <v>123.9</v>
      </c>
    </row>
    <row r="149" spans="1:8">
      <c r="A149" s="54" t="s">
        <v>1272</v>
      </c>
      <c r="B149" s="54" t="s">
        <v>1273</v>
      </c>
      <c r="C149" s="162">
        <v>1315</v>
      </c>
      <c r="D149" s="162">
        <v>852</v>
      </c>
      <c r="E149" s="162">
        <v>1357</v>
      </c>
      <c r="F149" s="162">
        <v>3524</v>
      </c>
      <c r="G149" s="392">
        <v>33142</v>
      </c>
      <c r="H149" s="400">
        <v>106.3</v>
      </c>
    </row>
    <row r="150" spans="1:8">
      <c r="A150" s="54" t="s">
        <v>1274</v>
      </c>
      <c r="B150" s="54" t="s">
        <v>1275</v>
      </c>
      <c r="C150" s="162">
        <v>917</v>
      </c>
      <c r="D150" s="162">
        <v>597</v>
      </c>
      <c r="E150" s="162">
        <v>112</v>
      </c>
      <c r="F150" s="162">
        <v>1626</v>
      </c>
      <c r="G150" s="392">
        <v>46444</v>
      </c>
      <c r="H150" s="400">
        <v>35</v>
      </c>
    </row>
    <row r="151" spans="1:8">
      <c r="A151" s="54" t="s">
        <v>1276</v>
      </c>
      <c r="B151" s="54" t="s">
        <v>1277</v>
      </c>
      <c r="C151" s="162">
        <v>1138</v>
      </c>
      <c r="D151" s="162">
        <v>279</v>
      </c>
      <c r="E151" s="162">
        <v>179</v>
      </c>
      <c r="F151" s="162">
        <v>1596</v>
      </c>
      <c r="G151" s="392">
        <v>48939</v>
      </c>
      <c r="H151" s="400">
        <v>32.6</v>
      </c>
    </row>
    <row r="152" spans="1:8">
      <c r="A152" s="54" t="s">
        <v>1278</v>
      </c>
      <c r="B152" s="54" t="s">
        <v>1279</v>
      </c>
      <c r="C152" s="162">
        <v>2657</v>
      </c>
      <c r="D152" s="162">
        <v>1797</v>
      </c>
      <c r="E152" s="162">
        <v>667</v>
      </c>
      <c r="F152" s="162">
        <v>5121</v>
      </c>
      <c r="G152" s="392">
        <v>43710</v>
      </c>
      <c r="H152" s="400">
        <v>117.2</v>
      </c>
    </row>
    <row r="153" spans="1:8">
      <c r="A153" s="54" t="s">
        <v>1280</v>
      </c>
      <c r="B153" s="54" t="s">
        <v>1281</v>
      </c>
      <c r="C153" s="162">
        <v>884</v>
      </c>
      <c r="D153" s="162">
        <v>719</v>
      </c>
      <c r="E153" s="162">
        <v>811</v>
      </c>
      <c r="F153" s="162">
        <v>2414</v>
      </c>
      <c r="G153" s="392">
        <v>31433</v>
      </c>
      <c r="H153" s="400">
        <v>76.8</v>
      </c>
    </row>
    <row r="154" spans="1:8">
      <c r="A154" s="54" t="s">
        <v>1282</v>
      </c>
      <c r="B154" s="54" t="s">
        <v>1283</v>
      </c>
      <c r="C154" s="162">
        <v>1097</v>
      </c>
      <c r="D154" s="162">
        <v>1556</v>
      </c>
      <c r="E154" s="162">
        <v>2796</v>
      </c>
      <c r="F154" s="162">
        <v>5449</v>
      </c>
      <c r="G154" s="392">
        <v>38332</v>
      </c>
      <c r="H154" s="400">
        <v>142.19999999999999</v>
      </c>
    </row>
    <row r="155" spans="1:8">
      <c r="A155" s="54" t="s">
        <v>1284</v>
      </c>
      <c r="B155" s="54" t="s">
        <v>855</v>
      </c>
      <c r="C155" s="162">
        <v>1340</v>
      </c>
      <c r="D155" s="162">
        <v>66</v>
      </c>
      <c r="E155" s="162">
        <v>828</v>
      </c>
      <c r="F155" s="162">
        <v>2234</v>
      </c>
      <c r="G155" s="392">
        <v>42571</v>
      </c>
      <c r="H155" s="400">
        <v>52.5</v>
      </c>
    </row>
    <row r="156" spans="1:8">
      <c r="A156" s="54" t="s">
        <v>1285</v>
      </c>
      <c r="B156" s="54" t="s">
        <v>1286</v>
      </c>
      <c r="C156" s="162">
        <v>710</v>
      </c>
      <c r="D156" s="162">
        <v>1959</v>
      </c>
      <c r="E156" s="162">
        <v>2685</v>
      </c>
      <c r="F156" s="162">
        <v>5354</v>
      </c>
      <c r="G156" s="392">
        <v>46009</v>
      </c>
      <c r="H156" s="400">
        <v>116.4</v>
      </c>
    </row>
    <row r="157" spans="1:8">
      <c r="A157" s="54" t="s">
        <v>1287</v>
      </c>
      <c r="B157" s="54" t="s">
        <v>743</v>
      </c>
      <c r="C157" s="162">
        <v>1407</v>
      </c>
      <c r="D157" s="162">
        <v>77</v>
      </c>
      <c r="E157" s="162">
        <v>285</v>
      </c>
      <c r="F157" s="162">
        <v>1769</v>
      </c>
      <c r="G157" s="392">
        <v>38897</v>
      </c>
      <c r="H157" s="400">
        <v>45.5</v>
      </c>
    </row>
    <row r="158" spans="1:8">
      <c r="A158" s="54" t="s">
        <v>1288</v>
      </c>
      <c r="B158" s="54" t="s">
        <v>1289</v>
      </c>
      <c r="C158" s="162">
        <v>1826</v>
      </c>
      <c r="D158" s="162">
        <v>59</v>
      </c>
      <c r="E158" s="162">
        <v>252</v>
      </c>
      <c r="F158" s="162">
        <v>2137</v>
      </c>
      <c r="G158" s="392">
        <v>42399</v>
      </c>
      <c r="H158" s="400">
        <v>50.4</v>
      </c>
    </row>
    <row r="159" spans="1:8">
      <c r="A159" s="54" t="s">
        <v>1290</v>
      </c>
      <c r="B159" s="54" t="s">
        <v>1291</v>
      </c>
      <c r="C159" s="162">
        <v>2024</v>
      </c>
      <c r="D159" s="162">
        <v>254</v>
      </c>
      <c r="E159" s="162">
        <v>531</v>
      </c>
      <c r="F159" s="162">
        <v>2809</v>
      </c>
      <c r="G159" s="392">
        <v>41852</v>
      </c>
      <c r="H159" s="400">
        <v>67.099999999999994</v>
      </c>
    </row>
    <row r="160" spans="1:8">
      <c r="A160" s="54" t="s">
        <v>1292</v>
      </c>
      <c r="B160" s="54" t="s">
        <v>1293</v>
      </c>
      <c r="C160" s="162">
        <v>2602</v>
      </c>
      <c r="D160" s="162">
        <v>739</v>
      </c>
      <c r="E160" s="162">
        <v>1716</v>
      </c>
      <c r="F160" s="162">
        <v>5057</v>
      </c>
      <c r="G160" s="392">
        <v>43945</v>
      </c>
      <c r="H160" s="400">
        <v>115.1</v>
      </c>
    </row>
    <row r="161" spans="1:8">
      <c r="A161" s="54" t="s">
        <v>1294</v>
      </c>
      <c r="B161" s="54" t="s">
        <v>729</v>
      </c>
      <c r="C161" s="162">
        <v>1703</v>
      </c>
      <c r="D161" s="162">
        <v>529</v>
      </c>
      <c r="E161" s="162">
        <v>846</v>
      </c>
      <c r="F161" s="162">
        <v>3078</v>
      </c>
      <c r="G161" s="392">
        <v>45012</v>
      </c>
      <c r="H161" s="400">
        <v>68.400000000000006</v>
      </c>
    </row>
    <row r="162" spans="1:8">
      <c r="A162" s="54" t="s">
        <v>1295</v>
      </c>
      <c r="B162" s="54" t="s">
        <v>745</v>
      </c>
      <c r="C162" s="162">
        <v>2244</v>
      </c>
      <c r="D162" s="162">
        <v>56</v>
      </c>
      <c r="E162" s="162">
        <v>469</v>
      </c>
      <c r="F162" s="162">
        <v>2769</v>
      </c>
      <c r="G162" s="392">
        <v>43281</v>
      </c>
      <c r="H162" s="400">
        <v>64</v>
      </c>
    </row>
    <row r="163" spans="1:8">
      <c r="A163" s="54" t="s">
        <v>1296</v>
      </c>
      <c r="B163" s="54" t="s">
        <v>1297</v>
      </c>
      <c r="C163" s="162">
        <v>1658</v>
      </c>
      <c r="D163" s="162">
        <v>437</v>
      </c>
      <c r="E163" s="162">
        <v>880</v>
      </c>
      <c r="F163" s="162">
        <v>2975</v>
      </c>
      <c r="G163" s="392">
        <v>40504</v>
      </c>
      <c r="H163" s="400">
        <v>73.400000000000006</v>
      </c>
    </row>
    <row r="164" spans="1:8">
      <c r="A164" s="54" t="s">
        <v>1298</v>
      </c>
      <c r="B164" s="54" t="s">
        <v>1299</v>
      </c>
      <c r="C164" s="162">
        <v>757</v>
      </c>
      <c r="D164" s="162">
        <v>1489</v>
      </c>
      <c r="E164" s="162">
        <v>1181</v>
      </c>
      <c r="F164" s="162">
        <v>3427</v>
      </c>
      <c r="G164" s="392">
        <v>41506</v>
      </c>
      <c r="H164" s="400">
        <v>82.6</v>
      </c>
    </row>
    <row r="165" spans="1:8">
      <c r="A165" s="54" t="s">
        <v>1300</v>
      </c>
      <c r="B165" s="54" t="s">
        <v>1301</v>
      </c>
      <c r="C165" s="162">
        <v>1158</v>
      </c>
      <c r="D165" s="162">
        <v>500</v>
      </c>
      <c r="E165" s="162">
        <v>1543</v>
      </c>
      <c r="F165" s="162">
        <v>3201</v>
      </c>
      <c r="G165" s="392">
        <v>32934</v>
      </c>
      <c r="H165" s="400">
        <v>97.2</v>
      </c>
    </row>
    <row r="166" spans="1:8">
      <c r="A166" s="54" t="s">
        <v>1302</v>
      </c>
      <c r="B166" s="54" t="s">
        <v>1303</v>
      </c>
      <c r="C166" s="162">
        <v>1933</v>
      </c>
      <c r="D166" s="162">
        <v>220</v>
      </c>
      <c r="E166" s="162">
        <v>818</v>
      </c>
      <c r="F166" s="162">
        <v>2971</v>
      </c>
      <c r="G166" s="392">
        <v>42308</v>
      </c>
      <c r="H166" s="400">
        <v>70.2</v>
      </c>
    </row>
    <row r="167" spans="1:8">
      <c r="A167" s="54" t="s">
        <v>1304</v>
      </c>
      <c r="B167" s="54" t="s">
        <v>1305</v>
      </c>
      <c r="C167" s="162">
        <v>630</v>
      </c>
      <c r="D167" s="162">
        <v>691</v>
      </c>
      <c r="E167" s="162">
        <v>257</v>
      </c>
      <c r="F167" s="162">
        <v>1578</v>
      </c>
      <c r="G167" s="392">
        <v>35884</v>
      </c>
      <c r="H167" s="400">
        <v>44</v>
      </c>
    </row>
    <row r="168" spans="1:8">
      <c r="A168" s="54" t="s">
        <v>1306</v>
      </c>
      <c r="B168" s="54" t="s">
        <v>1307</v>
      </c>
      <c r="C168" s="162">
        <v>1437</v>
      </c>
      <c r="D168" s="162">
        <v>1778</v>
      </c>
      <c r="E168" s="162">
        <v>892</v>
      </c>
      <c r="F168" s="162">
        <v>4107</v>
      </c>
      <c r="G168" s="392">
        <v>40231</v>
      </c>
      <c r="H168" s="400">
        <v>102.1</v>
      </c>
    </row>
    <row r="169" spans="1:8">
      <c r="A169" s="54" t="s">
        <v>1308</v>
      </c>
      <c r="B169" s="54" t="s">
        <v>1309</v>
      </c>
      <c r="C169" s="162">
        <v>1110</v>
      </c>
      <c r="D169" s="162">
        <v>92</v>
      </c>
      <c r="E169" s="162">
        <v>408</v>
      </c>
      <c r="F169" s="162">
        <v>1610</v>
      </c>
      <c r="G169" s="392">
        <v>38179</v>
      </c>
      <c r="H169" s="400">
        <v>42.2</v>
      </c>
    </row>
    <row r="170" spans="1:8">
      <c r="A170" s="54" t="s">
        <v>1310</v>
      </c>
      <c r="B170" s="54" t="s">
        <v>570</v>
      </c>
      <c r="C170" s="162">
        <v>1909</v>
      </c>
      <c r="D170" s="162">
        <v>176</v>
      </c>
      <c r="E170" s="162">
        <v>297</v>
      </c>
      <c r="F170" s="162">
        <v>2382</v>
      </c>
      <c r="G170" s="392">
        <v>39751</v>
      </c>
      <c r="H170" s="400">
        <v>59.9</v>
      </c>
    </row>
    <row r="171" spans="1:8">
      <c r="A171" s="54" t="s">
        <v>1311</v>
      </c>
      <c r="B171" s="54" t="s">
        <v>804</v>
      </c>
      <c r="C171" s="162">
        <v>1313</v>
      </c>
      <c r="D171" s="162">
        <v>0</v>
      </c>
      <c r="E171" s="162">
        <v>221</v>
      </c>
      <c r="F171" s="162">
        <v>1534</v>
      </c>
      <c r="G171" s="392">
        <v>41434</v>
      </c>
      <c r="H171" s="400">
        <v>37</v>
      </c>
    </row>
    <row r="172" spans="1:8">
      <c r="A172" s="54" t="s">
        <v>1312</v>
      </c>
      <c r="B172" s="54" t="s">
        <v>400</v>
      </c>
      <c r="C172" s="162">
        <v>1350</v>
      </c>
      <c r="D172" s="162">
        <v>406</v>
      </c>
      <c r="E172" s="162">
        <v>1329</v>
      </c>
      <c r="F172" s="162">
        <v>3085</v>
      </c>
      <c r="G172" s="392">
        <v>41013</v>
      </c>
      <c r="H172" s="400">
        <v>75.2</v>
      </c>
    </row>
    <row r="173" spans="1:8">
      <c r="A173" s="54" t="s">
        <v>1313</v>
      </c>
      <c r="B173" s="54" t="s">
        <v>1314</v>
      </c>
      <c r="C173" s="162">
        <v>1570</v>
      </c>
      <c r="D173" s="162">
        <v>657</v>
      </c>
      <c r="E173" s="162">
        <v>513</v>
      </c>
      <c r="F173" s="162">
        <v>2740</v>
      </c>
      <c r="G173" s="392">
        <v>41619</v>
      </c>
      <c r="H173" s="400">
        <v>65.8</v>
      </c>
    </row>
    <row r="174" spans="1:8">
      <c r="A174" s="54" t="s">
        <v>1315</v>
      </c>
      <c r="B174" s="54" t="s">
        <v>1316</v>
      </c>
      <c r="C174" s="162">
        <v>1490</v>
      </c>
      <c r="D174" s="162">
        <v>58</v>
      </c>
      <c r="E174" s="162">
        <v>187</v>
      </c>
      <c r="F174" s="162">
        <v>1735</v>
      </c>
      <c r="G174" s="392">
        <v>43691</v>
      </c>
      <c r="H174" s="400">
        <v>39.700000000000003</v>
      </c>
    </row>
    <row r="175" spans="1:8">
      <c r="A175" s="54" t="s">
        <v>1317</v>
      </c>
      <c r="B175" s="54" t="s">
        <v>857</v>
      </c>
      <c r="C175" s="162">
        <v>1667</v>
      </c>
      <c r="D175" s="162">
        <v>309</v>
      </c>
      <c r="E175" s="162">
        <v>647</v>
      </c>
      <c r="F175" s="162">
        <v>2623</v>
      </c>
      <c r="G175" s="392">
        <v>43900</v>
      </c>
      <c r="H175" s="400">
        <v>59.7</v>
      </c>
    </row>
    <row r="176" spans="1:8">
      <c r="A176" s="54" t="s">
        <v>1318</v>
      </c>
      <c r="B176" s="54" t="s">
        <v>747</v>
      </c>
      <c r="C176" s="162">
        <v>2028</v>
      </c>
      <c r="D176" s="162">
        <v>26</v>
      </c>
      <c r="E176" s="162">
        <v>401</v>
      </c>
      <c r="F176" s="162">
        <v>2455</v>
      </c>
      <c r="G176" s="392">
        <v>40548</v>
      </c>
      <c r="H176" s="400">
        <v>60.5</v>
      </c>
    </row>
    <row r="177" spans="1:8">
      <c r="A177" s="54" t="s">
        <v>1319</v>
      </c>
      <c r="B177" s="54" t="s">
        <v>1320</v>
      </c>
      <c r="C177" s="162">
        <v>1131</v>
      </c>
      <c r="D177" s="162">
        <v>407</v>
      </c>
      <c r="E177" s="162">
        <v>449</v>
      </c>
      <c r="F177" s="162">
        <v>1987</v>
      </c>
      <c r="G177" s="392">
        <v>37820</v>
      </c>
      <c r="H177" s="400">
        <v>52.5</v>
      </c>
    </row>
    <row r="178" spans="1:8">
      <c r="A178" s="54" t="s">
        <v>1321</v>
      </c>
      <c r="B178" s="54" t="s">
        <v>1322</v>
      </c>
      <c r="C178" s="162">
        <v>2198</v>
      </c>
      <c r="D178" s="162">
        <v>449</v>
      </c>
      <c r="E178" s="162">
        <v>637</v>
      </c>
      <c r="F178" s="162">
        <v>3284</v>
      </c>
      <c r="G178" s="392">
        <v>43819</v>
      </c>
      <c r="H178" s="400">
        <v>74.900000000000006</v>
      </c>
    </row>
    <row r="179" spans="1:8">
      <c r="A179" s="54" t="s">
        <v>1323</v>
      </c>
      <c r="B179" s="54" t="s">
        <v>1324</v>
      </c>
      <c r="C179" s="162">
        <v>1833</v>
      </c>
      <c r="D179" s="162">
        <v>10</v>
      </c>
      <c r="E179" s="162">
        <v>546</v>
      </c>
      <c r="F179" s="162">
        <v>2389</v>
      </c>
      <c r="G179" s="392">
        <v>38067</v>
      </c>
      <c r="H179" s="400">
        <v>62.8</v>
      </c>
    </row>
    <row r="180" spans="1:8">
      <c r="A180" s="54" t="s">
        <v>1325</v>
      </c>
      <c r="B180" s="54" t="s">
        <v>1326</v>
      </c>
      <c r="C180" s="162">
        <v>1197</v>
      </c>
      <c r="D180" s="162">
        <v>231</v>
      </c>
      <c r="E180" s="162">
        <v>283</v>
      </c>
      <c r="F180" s="162">
        <v>1711</v>
      </c>
      <c r="G180" s="392">
        <v>46640</v>
      </c>
      <c r="H180" s="400">
        <v>36.700000000000003</v>
      </c>
    </row>
    <row r="181" spans="1:8">
      <c r="A181" s="54" t="s">
        <v>1327</v>
      </c>
      <c r="B181" s="54" t="s">
        <v>1328</v>
      </c>
      <c r="C181" s="162">
        <v>1941</v>
      </c>
      <c r="D181" s="162">
        <v>808</v>
      </c>
      <c r="E181" s="162">
        <v>1117</v>
      </c>
      <c r="F181" s="162">
        <v>3866</v>
      </c>
      <c r="G181" s="392">
        <v>49389</v>
      </c>
      <c r="H181" s="400">
        <v>78.3</v>
      </c>
    </row>
    <row r="182" spans="1:8">
      <c r="A182" s="54" t="s">
        <v>1329</v>
      </c>
      <c r="B182" s="54" t="s">
        <v>891</v>
      </c>
      <c r="C182" s="162">
        <v>1338</v>
      </c>
      <c r="D182" s="162">
        <v>231</v>
      </c>
      <c r="E182" s="162">
        <v>1434</v>
      </c>
      <c r="F182" s="162">
        <v>3003</v>
      </c>
      <c r="G182" s="392">
        <v>35858</v>
      </c>
      <c r="H182" s="400">
        <v>83.7</v>
      </c>
    </row>
    <row r="183" spans="1:8">
      <c r="A183" s="54" t="s">
        <v>1330</v>
      </c>
      <c r="B183" s="54" t="s">
        <v>309</v>
      </c>
      <c r="C183" s="162">
        <v>2879</v>
      </c>
      <c r="D183" s="162">
        <v>234</v>
      </c>
      <c r="E183" s="162">
        <v>1553</v>
      </c>
      <c r="F183" s="162">
        <v>4666</v>
      </c>
      <c r="G183" s="392">
        <v>37288</v>
      </c>
      <c r="H183" s="400">
        <v>125.1</v>
      </c>
    </row>
    <row r="184" spans="1:8">
      <c r="A184" s="54" t="s">
        <v>1331</v>
      </c>
      <c r="B184" s="54" t="s">
        <v>1332</v>
      </c>
      <c r="C184" s="162">
        <v>1111</v>
      </c>
      <c r="D184" s="162">
        <v>393</v>
      </c>
      <c r="E184" s="162">
        <v>1298</v>
      </c>
      <c r="F184" s="162">
        <v>2802</v>
      </c>
      <c r="G184" s="392">
        <v>39490</v>
      </c>
      <c r="H184" s="400">
        <v>71</v>
      </c>
    </row>
    <row r="185" spans="1:8">
      <c r="A185" s="54" t="s">
        <v>1333</v>
      </c>
      <c r="B185" s="54" t="s">
        <v>1334</v>
      </c>
      <c r="C185" s="162">
        <v>1432</v>
      </c>
      <c r="D185" s="162">
        <v>1563</v>
      </c>
      <c r="E185" s="162">
        <v>2757</v>
      </c>
      <c r="F185" s="162">
        <v>5752</v>
      </c>
      <c r="G185" s="392">
        <v>42669</v>
      </c>
      <c r="H185" s="400">
        <v>134.80000000000001</v>
      </c>
    </row>
    <row r="186" spans="1:8">
      <c r="A186" s="54" t="s">
        <v>1335</v>
      </c>
      <c r="B186" s="54" t="s">
        <v>250</v>
      </c>
      <c r="C186" s="162">
        <v>2419</v>
      </c>
      <c r="D186" s="162">
        <v>2249</v>
      </c>
      <c r="E186" s="162">
        <v>2602</v>
      </c>
      <c r="F186" s="162">
        <v>7270</v>
      </c>
      <c r="G186" s="392">
        <v>42712</v>
      </c>
      <c r="H186" s="400">
        <v>170.2</v>
      </c>
    </row>
    <row r="187" spans="1:8">
      <c r="A187" s="54" t="s">
        <v>1336</v>
      </c>
      <c r="B187" s="54" t="s">
        <v>464</v>
      </c>
      <c r="C187" s="162">
        <v>2325</v>
      </c>
      <c r="D187" s="162">
        <v>195</v>
      </c>
      <c r="E187" s="162">
        <v>1453</v>
      </c>
      <c r="F187" s="162">
        <v>3973</v>
      </c>
      <c r="G187" s="392">
        <v>40286</v>
      </c>
      <c r="H187" s="400">
        <v>98.6</v>
      </c>
    </row>
    <row r="188" spans="1:8">
      <c r="A188" s="54" t="s">
        <v>1337</v>
      </c>
      <c r="B188" s="54" t="s">
        <v>1338</v>
      </c>
      <c r="C188" s="162">
        <v>1710</v>
      </c>
      <c r="D188" s="162">
        <v>411</v>
      </c>
      <c r="E188" s="162">
        <v>754</v>
      </c>
      <c r="F188" s="162">
        <v>2875</v>
      </c>
      <c r="G188" s="392">
        <v>39657</v>
      </c>
      <c r="H188" s="400">
        <v>72.5</v>
      </c>
    </row>
    <row r="189" spans="1:8">
      <c r="A189" s="54" t="s">
        <v>1339</v>
      </c>
      <c r="B189" s="54" t="s">
        <v>893</v>
      </c>
      <c r="C189" s="162">
        <v>2154</v>
      </c>
      <c r="D189" s="162">
        <v>806</v>
      </c>
      <c r="E189" s="162">
        <v>1293</v>
      </c>
      <c r="F189" s="162">
        <v>4253</v>
      </c>
      <c r="G189" s="392">
        <v>46444</v>
      </c>
      <c r="H189" s="400">
        <v>91.6</v>
      </c>
    </row>
    <row r="190" spans="1:8">
      <c r="A190" s="54" t="s">
        <v>1340</v>
      </c>
      <c r="B190" s="54" t="s">
        <v>749</v>
      </c>
      <c r="C190" s="162">
        <v>2305</v>
      </c>
      <c r="D190" s="162">
        <v>268</v>
      </c>
      <c r="E190" s="162">
        <v>693</v>
      </c>
      <c r="F190" s="162">
        <v>3266</v>
      </c>
      <c r="G190" s="392">
        <v>41461</v>
      </c>
      <c r="H190" s="400">
        <v>78.8</v>
      </c>
    </row>
    <row r="191" spans="1:8">
      <c r="A191" s="54" t="s">
        <v>1341</v>
      </c>
      <c r="B191" s="54" t="s">
        <v>1342</v>
      </c>
      <c r="C191" s="162">
        <v>1938</v>
      </c>
      <c r="D191" s="162">
        <v>89</v>
      </c>
      <c r="E191" s="162">
        <v>741</v>
      </c>
      <c r="F191" s="162">
        <v>2768</v>
      </c>
      <c r="G191" s="392">
        <v>44858</v>
      </c>
      <c r="H191" s="400">
        <v>61.7</v>
      </c>
    </row>
    <row r="192" spans="1:8">
      <c r="A192" s="54" t="s">
        <v>1343</v>
      </c>
      <c r="B192" s="54" t="s">
        <v>773</v>
      </c>
      <c r="C192" s="162">
        <v>1413</v>
      </c>
      <c r="D192" s="162">
        <v>566</v>
      </c>
      <c r="E192" s="162">
        <v>518</v>
      </c>
      <c r="F192" s="162">
        <v>2497</v>
      </c>
      <c r="G192" s="392">
        <v>40431</v>
      </c>
      <c r="H192" s="400">
        <v>61.8</v>
      </c>
    </row>
    <row r="193" spans="1:8">
      <c r="A193" s="54" t="s">
        <v>1344</v>
      </c>
      <c r="B193" s="54" t="s">
        <v>1345</v>
      </c>
      <c r="C193" s="162">
        <v>1169</v>
      </c>
      <c r="D193" s="162">
        <v>911</v>
      </c>
      <c r="E193" s="162">
        <v>2854</v>
      </c>
      <c r="F193" s="162">
        <v>4934</v>
      </c>
      <c r="G193" s="392">
        <v>38612</v>
      </c>
      <c r="H193" s="400">
        <v>127.8</v>
      </c>
    </row>
    <row r="194" spans="1:8">
      <c r="A194" s="54" t="s">
        <v>1346</v>
      </c>
      <c r="B194" s="54" t="s">
        <v>607</v>
      </c>
      <c r="C194" s="162">
        <v>1159</v>
      </c>
      <c r="D194" s="162">
        <v>859</v>
      </c>
      <c r="E194" s="162">
        <v>1475</v>
      </c>
      <c r="F194" s="162">
        <v>3493</v>
      </c>
      <c r="G194" s="392">
        <v>42079</v>
      </c>
      <c r="H194" s="400">
        <v>83</v>
      </c>
    </row>
    <row r="195" spans="1:8">
      <c r="A195" s="54" t="s">
        <v>1347</v>
      </c>
      <c r="B195" s="54" t="s">
        <v>1348</v>
      </c>
      <c r="C195" s="162">
        <v>932</v>
      </c>
      <c r="D195" s="162">
        <v>666</v>
      </c>
      <c r="E195" s="162">
        <v>160</v>
      </c>
      <c r="F195" s="162">
        <v>1758</v>
      </c>
      <c r="G195" s="392">
        <v>46358</v>
      </c>
      <c r="H195" s="400">
        <v>37.9</v>
      </c>
    </row>
    <row r="196" spans="1:8">
      <c r="A196" s="54" t="s">
        <v>1349</v>
      </c>
      <c r="B196" s="54" t="s">
        <v>806</v>
      </c>
      <c r="C196" s="162">
        <v>1652</v>
      </c>
      <c r="D196" s="162">
        <v>12</v>
      </c>
      <c r="E196" s="162">
        <v>180</v>
      </c>
      <c r="F196" s="162">
        <v>1844</v>
      </c>
      <c r="G196" s="392">
        <v>41361</v>
      </c>
      <c r="H196" s="400">
        <v>44.6</v>
      </c>
    </row>
    <row r="197" spans="1:8">
      <c r="A197" s="54" t="s">
        <v>1350</v>
      </c>
      <c r="B197" s="54" t="s">
        <v>1351</v>
      </c>
      <c r="C197" s="162">
        <v>1070</v>
      </c>
      <c r="D197" s="162">
        <v>1013</v>
      </c>
      <c r="E197" s="162">
        <v>473</v>
      </c>
      <c r="F197" s="162">
        <v>2556</v>
      </c>
      <c r="G197" s="392">
        <v>50948</v>
      </c>
      <c r="H197" s="400">
        <v>50.2</v>
      </c>
    </row>
    <row r="198" spans="1:8">
      <c r="A198" s="54" t="s">
        <v>1352</v>
      </c>
      <c r="B198" s="54" t="s">
        <v>1353</v>
      </c>
      <c r="C198" s="162">
        <v>1472</v>
      </c>
      <c r="D198" s="162">
        <v>1004</v>
      </c>
      <c r="E198" s="162">
        <v>150</v>
      </c>
      <c r="F198" s="162">
        <v>2626</v>
      </c>
      <c r="G198" s="392">
        <v>50742</v>
      </c>
      <c r="H198" s="400">
        <v>51.8</v>
      </c>
    </row>
    <row r="199" spans="1:8">
      <c r="A199" s="54" t="s">
        <v>1354</v>
      </c>
      <c r="B199" s="54" t="s">
        <v>1355</v>
      </c>
      <c r="C199" s="162">
        <v>1588</v>
      </c>
      <c r="D199" s="162">
        <v>942</v>
      </c>
      <c r="E199" s="162">
        <v>1442</v>
      </c>
      <c r="F199" s="162">
        <v>3972</v>
      </c>
      <c r="G199" s="392">
        <v>36549</v>
      </c>
      <c r="H199" s="400">
        <v>108.7</v>
      </c>
    </row>
    <row r="200" spans="1:8">
      <c r="A200" s="54" t="s">
        <v>1356</v>
      </c>
      <c r="B200" s="54" t="s">
        <v>1357</v>
      </c>
      <c r="C200" s="162">
        <v>1823</v>
      </c>
      <c r="D200" s="162">
        <v>2764</v>
      </c>
      <c r="E200" s="162">
        <v>5809</v>
      </c>
      <c r="F200" s="162">
        <v>10396</v>
      </c>
      <c r="G200" s="392">
        <v>42798</v>
      </c>
      <c r="H200" s="400">
        <v>242.9</v>
      </c>
    </row>
    <row r="201" spans="1:8">
      <c r="A201" s="54" t="s">
        <v>1358</v>
      </c>
      <c r="B201" s="54" t="s">
        <v>1359</v>
      </c>
      <c r="C201" s="162">
        <v>1470</v>
      </c>
      <c r="D201" s="162">
        <v>39</v>
      </c>
      <c r="E201" s="162">
        <v>712</v>
      </c>
      <c r="F201" s="162">
        <v>2221</v>
      </c>
      <c r="G201" s="392">
        <v>36912</v>
      </c>
      <c r="H201" s="400">
        <v>60.2</v>
      </c>
    </row>
    <row r="202" spans="1:8">
      <c r="A202" s="54" t="s">
        <v>1360</v>
      </c>
      <c r="B202" s="54" t="s">
        <v>1361</v>
      </c>
      <c r="C202" s="162">
        <v>2989</v>
      </c>
      <c r="D202" s="162">
        <v>1865</v>
      </c>
      <c r="E202" s="162">
        <v>1623</v>
      </c>
      <c r="F202" s="162">
        <v>6477</v>
      </c>
      <c r="G202" s="392">
        <v>40755</v>
      </c>
      <c r="H202" s="400">
        <v>158.9</v>
      </c>
    </row>
    <row r="203" spans="1:8">
      <c r="A203" s="54" t="s">
        <v>1362</v>
      </c>
      <c r="B203" s="54" t="s">
        <v>1363</v>
      </c>
      <c r="C203" s="162">
        <v>746</v>
      </c>
      <c r="D203" s="162">
        <v>368</v>
      </c>
      <c r="E203" s="162">
        <v>406</v>
      </c>
      <c r="F203" s="162">
        <v>1520</v>
      </c>
      <c r="G203" s="392">
        <v>52319</v>
      </c>
      <c r="H203" s="400">
        <v>29.1</v>
      </c>
    </row>
    <row r="204" spans="1:8">
      <c r="A204" s="54" t="s">
        <v>1364</v>
      </c>
      <c r="B204" s="54" t="s">
        <v>1365</v>
      </c>
      <c r="C204" s="162">
        <v>792</v>
      </c>
      <c r="D204" s="162">
        <v>874</v>
      </c>
      <c r="E204" s="162">
        <v>74</v>
      </c>
      <c r="F204" s="162">
        <v>1740</v>
      </c>
      <c r="G204" s="392">
        <v>58341</v>
      </c>
      <c r="H204" s="400">
        <v>29.8</v>
      </c>
    </row>
    <row r="205" spans="1:8">
      <c r="A205" s="54" t="s">
        <v>1366</v>
      </c>
      <c r="B205" s="54" t="s">
        <v>414</v>
      </c>
      <c r="C205" s="162">
        <v>2401</v>
      </c>
      <c r="D205" s="162">
        <v>2</v>
      </c>
      <c r="E205" s="162">
        <v>1439</v>
      </c>
      <c r="F205" s="162">
        <v>3842</v>
      </c>
      <c r="G205" s="392">
        <v>39736</v>
      </c>
      <c r="H205" s="400">
        <v>96.7</v>
      </c>
    </row>
    <row r="206" spans="1:8">
      <c r="A206" s="54" t="s">
        <v>1367</v>
      </c>
      <c r="B206" s="54" t="s">
        <v>572</v>
      </c>
      <c r="C206" s="162">
        <v>2590</v>
      </c>
      <c r="D206" s="162">
        <v>240</v>
      </c>
      <c r="E206" s="162">
        <v>409</v>
      </c>
      <c r="F206" s="162">
        <v>3239</v>
      </c>
      <c r="G206" s="392">
        <v>38878</v>
      </c>
      <c r="H206" s="400">
        <v>83.3</v>
      </c>
    </row>
    <row r="207" spans="1:8">
      <c r="A207" s="54" t="s">
        <v>1368</v>
      </c>
      <c r="B207" s="54" t="s">
        <v>1369</v>
      </c>
      <c r="C207" s="162">
        <v>2133</v>
      </c>
      <c r="D207" s="162">
        <v>88</v>
      </c>
      <c r="E207" s="162">
        <v>665</v>
      </c>
      <c r="F207" s="162">
        <v>2886</v>
      </c>
      <c r="G207" s="392">
        <v>44001</v>
      </c>
      <c r="H207" s="400">
        <v>65.599999999999994</v>
      </c>
    </row>
    <row r="208" spans="1:8">
      <c r="A208" s="54" t="s">
        <v>1370</v>
      </c>
      <c r="B208" s="54" t="s">
        <v>1371</v>
      </c>
      <c r="C208" s="162">
        <v>1533</v>
      </c>
      <c r="D208" s="162">
        <v>139</v>
      </c>
      <c r="E208" s="162">
        <v>465</v>
      </c>
      <c r="F208" s="162">
        <v>2137</v>
      </c>
      <c r="G208" s="392">
        <v>35102</v>
      </c>
      <c r="H208" s="400">
        <v>60.9</v>
      </c>
    </row>
    <row r="209" spans="1:8">
      <c r="A209" s="54" t="s">
        <v>1372</v>
      </c>
      <c r="B209" s="54" t="s">
        <v>1373</v>
      </c>
      <c r="C209" s="162">
        <v>655</v>
      </c>
      <c r="D209" s="162">
        <v>31</v>
      </c>
      <c r="E209" s="162">
        <v>408</v>
      </c>
      <c r="F209" s="162">
        <v>1094</v>
      </c>
      <c r="G209" s="392">
        <v>37129</v>
      </c>
      <c r="H209" s="400">
        <v>29.5</v>
      </c>
    </row>
    <row r="210" spans="1:8">
      <c r="A210" s="54" t="s">
        <v>1374</v>
      </c>
      <c r="B210" s="54" t="s">
        <v>1375</v>
      </c>
      <c r="C210" s="162">
        <v>1487</v>
      </c>
      <c r="D210" s="162">
        <v>1697</v>
      </c>
      <c r="E210" s="162">
        <v>3523</v>
      </c>
      <c r="F210" s="162">
        <v>6707</v>
      </c>
      <c r="G210" s="392">
        <v>40434</v>
      </c>
      <c r="H210" s="400">
        <v>165.9</v>
      </c>
    </row>
    <row r="211" spans="1:8">
      <c r="A211" s="54" t="s">
        <v>1376</v>
      </c>
      <c r="B211" s="54" t="s">
        <v>1377</v>
      </c>
      <c r="C211" s="162">
        <v>1319</v>
      </c>
      <c r="D211" s="162">
        <v>211</v>
      </c>
      <c r="E211" s="162">
        <v>723</v>
      </c>
      <c r="F211" s="162">
        <v>2253</v>
      </c>
      <c r="G211" s="392">
        <v>38128</v>
      </c>
      <c r="H211" s="400">
        <v>59.1</v>
      </c>
    </row>
    <row r="212" spans="1:8">
      <c r="A212" s="54" t="s">
        <v>1378</v>
      </c>
      <c r="B212" s="54" t="s">
        <v>1379</v>
      </c>
      <c r="C212" s="162">
        <v>1303</v>
      </c>
      <c r="D212" s="162">
        <v>906</v>
      </c>
      <c r="E212" s="162">
        <v>1078</v>
      </c>
      <c r="F212" s="162">
        <v>3287</v>
      </c>
      <c r="G212" s="392">
        <v>49289</v>
      </c>
      <c r="H212" s="400">
        <v>66.7</v>
      </c>
    </row>
    <row r="213" spans="1:8">
      <c r="A213" s="54" t="s">
        <v>1380</v>
      </c>
      <c r="B213" s="54" t="s">
        <v>753</v>
      </c>
      <c r="C213" s="162">
        <v>1905</v>
      </c>
      <c r="D213" s="162">
        <v>1465</v>
      </c>
      <c r="E213" s="162">
        <v>704</v>
      </c>
      <c r="F213" s="162">
        <v>4074</v>
      </c>
      <c r="G213" s="392">
        <v>38976</v>
      </c>
      <c r="H213" s="400">
        <v>104.5</v>
      </c>
    </row>
    <row r="214" spans="1:8">
      <c r="A214" s="54" t="s">
        <v>1381</v>
      </c>
      <c r="B214" s="54" t="s">
        <v>1382</v>
      </c>
      <c r="C214" s="162">
        <v>2375</v>
      </c>
      <c r="D214" s="162">
        <v>917</v>
      </c>
      <c r="E214" s="162">
        <v>811</v>
      </c>
      <c r="F214" s="162">
        <v>4103</v>
      </c>
      <c r="G214" s="392">
        <v>37412</v>
      </c>
      <c r="H214" s="400">
        <v>109.7</v>
      </c>
    </row>
    <row r="215" spans="1:8">
      <c r="A215" s="54" t="s">
        <v>1383</v>
      </c>
      <c r="B215" s="54" t="s">
        <v>1384</v>
      </c>
      <c r="C215" s="162">
        <v>2114</v>
      </c>
      <c r="D215" s="162">
        <v>333</v>
      </c>
      <c r="E215" s="162">
        <v>1060</v>
      </c>
      <c r="F215" s="162">
        <v>3507</v>
      </c>
      <c r="G215" s="392">
        <v>34098</v>
      </c>
      <c r="H215" s="400">
        <v>102.9</v>
      </c>
    </row>
    <row r="216" spans="1:8">
      <c r="A216" s="54" t="s">
        <v>1385</v>
      </c>
      <c r="B216" s="54" t="s">
        <v>1386</v>
      </c>
      <c r="C216" s="162">
        <v>1995</v>
      </c>
      <c r="D216" s="162">
        <v>0</v>
      </c>
      <c r="E216" s="162">
        <v>319</v>
      </c>
      <c r="F216" s="162">
        <v>2314</v>
      </c>
      <c r="G216" s="392">
        <v>41134</v>
      </c>
      <c r="H216" s="400">
        <v>56.3</v>
      </c>
    </row>
    <row r="217" spans="1:8">
      <c r="A217" s="54" t="s">
        <v>1387</v>
      </c>
      <c r="B217" s="54" t="s">
        <v>1388</v>
      </c>
      <c r="C217" s="162">
        <v>1180</v>
      </c>
      <c r="D217" s="162">
        <v>1382</v>
      </c>
      <c r="E217" s="162">
        <v>1688</v>
      </c>
      <c r="F217" s="162">
        <v>4250</v>
      </c>
      <c r="G217" s="392">
        <v>40115</v>
      </c>
      <c r="H217" s="400">
        <v>105.9</v>
      </c>
    </row>
    <row r="218" spans="1:8">
      <c r="A218" s="54" t="s">
        <v>1389</v>
      </c>
      <c r="B218" s="54" t="s">
        <v>1390</v>
      </c>
      <c r="C218" s="162">
        <v>1475</v>
      </c>
      <c r="D218" s="162">
        <v>222</v>
      </c>
      <c r="E218" s="162">
        <v>520</v>
      </c>
      <c r="F218" s="162">
        <v>2217</v>
      </c>
      <c r="G218" s="392">
        <v>44912</v>
      </c>
      <c r="H218" s="400">
        <v>49.4</v>
      </c>
    </row>
    <row r="219" spans="1:8">
      <c r="A219" s="54" t="s">
        <v>1391</v>
      </c>
      <c r="B219" s="54" t="s">
        <v>1392</v>
      </c>
      <c r="C219" s="162">
        <v>1076</v>
      </c>
      <c r="D219" s="162">
        <v>85</v>
      </c>
      <c r="E219" s="162">
        <v>222</v>
      </c>
      <c r="F219" s="162">
        <v>1383</v>
      </c>
      <c r="G219" s="392">
        <v>39256</v>
      </c>
      <c r="H219" s="400">
        <v>35.200000000000003</v>
      </c>
    </row>
    <row r="220" spans="1:8">
      <c r="A220" s="54" t="s">
        <v>1393</v>
      </c>
      <c r="B220" s="54" t="s">
        <v>1394</v>
      </c>
      <c r="C220" s="162">
        <v>1067</v>
      </c>
      <c r="D220" s="162">
        <v>512</v>
      </c>
      <c r="E220" s="162">
        <v>803</v>
      </c>
      <c r="F220" s="162">
        <v>2382</v>
      </c>
      <c r="G220" s="392">
        <v>41731</v>
      </c>
      <c r="H220" s="400">
        <v>57.1</v>
      </c>
    </row>
    <row r="221" spans="1:8">
      <c r="A221" s="54" t="s">
        <v>1395</v>
      </c>
      <c r="B221" s="54" t="s">
        <v>1396</v>
      </c>
      <c r="C221" s="162">
        <v>1628</v>
      </c>
      <c r="D221" s="162">
        <v>8</v>
      </c>
      <c r="E221" s="162">
        <v>265</v>
      </c>
      <c r="F221" s="162">
        <v>1901</v>
      </c>
      <c r="G221" s="392">
        <v>44188</v>
      </c>
      <c r="H221" s="400">
        <v>43</v>
      </c>
    </row>
    <row r="222" spans="1:8">
      <c r="A222" s="54" t="s">
        <v>1397</v>
      </c>
      <c r="B222" s="54" t="s">
        <v>588</v>
      </c>
      <c r="C222" s="162">
        <v>1429</v>
      </c>
      <c r="D222" s="162">
        <v>257</v>
      </c>
      <c r="E222" s="162">
        <v>267</v>
      </c>
      <c r="F222" s="162">
        <v>1953</v>
      </c>
      <c r="G222" s="392">
        <v>39778</v>
      </c>
      <c r="H222" s="400">
        <v>49.1</v>
      </c>
    </row>
    <row r="223" spans="1:8">
      <c r="A223" s="54" t="s">
        <v>1398</v>
      </c>
      <c r="B223" s="54" t="s">
        <v>1399</v>
      </c>
      <c r="C223" s="162">
        <v>1639</v>
      </c>
      <c r="D223" s="162">
        <v>396</v>
      </c>
      <c r="E223" s="162">
        <v>854</v>
      </c>
      <c r="F223" s="162">
        <v>2889</v>
      </c>
      <c r="G223" s="392">
        <v>31521</v>
      </c>
      <c r="H223" s="400">
        <v>91.7</v>
      </c>
    </row>
    <row r="224" spans="1:8">
      <c r="A224" s="54" t="s">
        <v>1400</v>
      </c>
      <c r="B224" s="54" t="s">
        <v>1401</v>
      </c>
      <c r="C224" s="162">
        <v>2239</v>
      </c>
      <c r="D224" s="162">
        <v>2335</v>
      </c>
      <c r="E224" s="162">
        <v>2571</v>
      </c>
      <c r="F224" s="162">
        <v>7145</v>
      </c>
      <c r="G224" s="392">
        <v>44919</v>
      </c>
      <c r="H224" s="400">
        <v>159.1</v>
      </c>
    </row>
    <row r="225" spans="1:8">
      <c r="A225" s="54" t="s">
        <v>1402</v>
      </c>
      <c r="B225" s="54" t="s">
        <v>402</v>
      </c>
      <c r="C225" s="162">
        <v>1378</v>
      </c>
      <c r="D225" s="162">
        <v>198</v>
      </c>
      <c r="E225" s="162">
        <v>1004</v>
      </c>
      <c r="F225" s="162">
        <v>2580</v>
      </c>
      <c r="G225" s="392">
        <v>38946</v>
      </c>
      <c r="H225" s="400">
        <v>66.2</v>
      </c>
    </row>
    <row r="226" spans="1:8">
      <c r="A226" s="54" t="s">
        <v>1403</v>
      </c>
      <c r="B226" s="54" t="s">
        <v>1404</v>
      </c>
      <c r="C226" s="162">
        <v>1402</v>
      </c>
      <c r="D226" s="162">
        <v>13</v>
      </c>
      <c r="E226" s="162">
        <v>242</v>
      </c>
      <c r="F226" s="162">
        <v>1657</v>
      </c>
      <c r="G226" s="392">
        <v>40609</v>
      </c>
      <c r="H226" s="400">
        <v>40.799999999999997</v>
      </c>
    </row>
    <row r="227" spans="1:8">
      <c r="A227" s="54" t="s">
        <v>1405</v>
      </c>
      <c r="B227" s="54" t="s">
        <v>1406</v>
      </c>
      <c r="C227" s="162">
        <v>2181</v>
      </c>
      <c r="D227" s="162">
        <v>964</v>
      </c>
      <c r="E227" s="162">
        <v>42</v>
      </c>
      <c r="F227" s="162">
        <v>3187</v>
      </c>
      <c r="G227" s="392">
        <v>58463</v>
      </c>
      <c r="H227" s="400">
        <v>54.5</v>
      </c>
    </row>
    <row r="228" spans="1:8">
      <c r="A228" s="54" t="s">
        <v>1407</v>
      </c>
      <c r="B228" s="54" t="s">
        <v>1408</v>
      </c>
      <c r="C228" s="162">
        <v>1319</v>
      </c>
      <c r="D228" s="162">
        <v>529</v>
      </c>
      <c r="E228" s="162">
        <v>564</v>
      </c>
      <c r="F228" s="162">
        <v>2412</v>
      </c>
      <c r="G228" s="392">
        <v>42278</v>
      </c>
      <c r="H228" s="400">
        <v>57.1</v>
      </c>
    </row>
    <row r="229" spans="1:8">
      <c r="A229" s="54" t="s">
        <v>1409</v>
      </c>
      <c r="B229" s="54" t="s">
        <v>1410</v>
      </c>
      <c r="C229" s="162">
        <v>1082</v>
      </c>
      <c r="D229" s="162">
        <v>484</v>
      </c>
      <c r="E229" s="162">
        <v>254</v>
      </c>
      <c r="F229" s="162">
        <v>1820</v>
      </c>
      <c r="G229" s="392">
        <v>53065</v>
      </c>
      <c r="H229" s="400">
        <v>34.299999999999997</v>
      </c>
    </row>
    <row r="230" spans="1:8">
      <c r="A230" s="54" t="s">
        <v>1411</v>
      </c>
      <c r="B230" s="54" t="s">
        <v>834</v>
      </c>
      <c r="C230" s="162">
        <v>1992</v>
      </c>
      <c r="D230" s="162">
        <v>3</v>
      </c>
      <c r="E230" s="162">
        <v>853</v>
      </c>
      <c r="F230" s="162">
        <v>2848</v>
      </c>
      <c r="G230" s="392">
        <v>42310</v>
      </c>
      <c r="H230" s="400">
        <v>67.3</v>
      </c>
    </row>
    <row r="231" spans="1:8">
      <c r="A231" s="54" t="s">
        <v>1412</v>
      </c>
      <c r="B231" s="54" t="s">
        <v>1413</v>
      </c>
      <c r="C231" s="162">
        <v>1543</v>
      </c>
      <c r="D231" s="162">
        <v>811</v>
      </c>
      <c r="E231" s="162">
        <v>2311</v>
      </c>
      <c r="F231" s="162">
        <v>4665</v>
      </c>
      <c r="G231" s="392">
        <v>38228</v>
      </c>
      <c r="H231" s="400">
        <v>122</v>
      </c>
    </row>
    <row r="232" spans="1:8">
      <c r="A232" s="54" t="s">
        <v>1414</v>
      </c>
      <c r="B232" s="54" t="s">
        <v>1415</v>
      </c>
      <c r="C232" s="162">
        <v>2432</v>
      </c>
      <c r="D232" s="162">
        <v>361</v>
      </c>
      <c r="E232" s="162">
        <v>410</v>
      </c>
      <c r="F232" s="162">
        <v>3203</v>
      </c>
      <c r="G232" s="392">
        <v>46090</v>
      </c>
      <c r="H232" s="400">
        <v>69.5</v>
      </c>
    </row>
    <row r="233" spans="1:8">
      <c r="A233" s="54" t="s">
        <v>1416</v>
      </c>
      <c r="B233" s="54" t="s">
        <v>1417</v>
      </c>
      <c r="C233" s="162">
        <v>1149</v>
      </c>
      <c r="D233" s="162">
        <v>863</v>
      </c>
      <c r="E233" s="162">
        <v>3585</v>
      </c>
      <c r="F233" s="162">
        <v>5597</v>
      </c>
      <c r="G233" s="392">
        <v>32533</v>
      </c>
      <c r="H233" s="400">
        <v>172</v>
      </c>
    </row>
    <row r="234" spans="1:8">
      <c r="A234" s="54" t="s">
        <v>1418</v>
      </c>
      <c r="B234" s="54" t="s">
        <v>1419</v>
      </c>
      <c r="C234" s="162">
        <v>2193</v>
      </c>
      <c r="D234" s="162">
        <v>75</v>
      </c>
      <c r="E234" s="162">
        <v>513</v>
      </c>
      <c r="F234" s="162">
        <v>2781</v>
      </c>
      <c r="G234" s="392">
        <v>47562</v>
      </c>
      <c r="H234" s="400">
        <v>58.5</v>
      </c>
    </row>
    <row r="235" spans="1:8">
      <c r="A235" s="54" t="s">
        <v>1420</v>
      </c>
      <c r="B235" s="54" t="s">
        <v>311</v>
      </c>
      <c r="C235" s="162">
        <v>1364</v>
      </c>
      <c r="D235" s="162">
        <v>1610</v>
      </c>
      <c r="E235" s="162">
        <v>5654</v>
      </c>
      <c r="F235" s="162">
        <v>8628</v>
      </c>
      <c r="G235" s="392">
        <v>39260</v>
      </c>
      <c r="H235" s="400">
        <v>219.8</v>
      </c>
    </row>
    <row r="236" spans="1:8">
      <c r="A236" s="54" t="s">
        <v>1421</v>
      </c>
      <c r="B236" s="54" t="s">
        <v>1422</v>
      </c>
      <c r="C236" s="162">
        <v>2063</v>
      </c>
      <c r="D236" s="162">
        <v>333</v>
      </c>
      <c r="E236" s="162">
        <v>745</v>
      </c>
      <c r="F236" s="162">
        <v>3141</v>
      </c>
      <c r="G236" s="392">
        <v>37867</v>
      </c>
      <c r="H236" s="400">
        <v>82.9</v>
      </c>
    </row>
    <row r="237" spans="1:8">
      <c r="A237" s="54" t="s">
        <v>1423</v>
      </c>
      <c r="B237" s="54" t="s">
        <v>1424</v>
      </c>
      <c r="C237" s="162">
        <v>1029</v>
      </c>
      <c r="D237" s="162">
        <v>197</v>
      </c>
      <c r="E237" s="162">
        <v>1825</v>
      </c>
      <c r="F237" s="162">
        <v>3051</v>
      </c>
      <c r="G237" s="392">
        <v>41952</v>
      </c>
      <c r="H237" s="400">
        <v>72.7</v>
      </c>
    </row>
    <row r="238" spans="1:8">
      <c r="A238" s="54" t="s">
        <v>1425</v>
      </c>
      <c r="B238" s="54" t="s">
        <v>623</v>
      </c>
      <c r="C238" s="162">
        <v>2091</v>
      </c>
      <c r="D238" s="162">
        <v>626</v>
      </c>
      <c r="E238" s="162">
        <v>680</v>
      </c>
      <c r="F238" s="162">
        <v>3397</v>
      </c>
      <c r="G238" s="392">
        <v>47269</v>
      </c>
      <c r="H238" s="400">
        <v>71.900000000000006</v>
      </c>
    </row>
    <row r="239" spans="1:8">
      <c r="A239" s="54" t="s">
        <v>1426</v>
      </c>
      <c r="B239" s="54" t="s">
        <v>1427</v>
      </c>
      <c r="C239" s="162">
        <v>1969</v>
      </c>
      <c r="D239" s="162">
        <v>228</v>
      </c>
      <c r="E239" s="162">
        <v>1380</v>
      </c>
      <c r="F239" s="162">
        <v>3577</v>
      </c>
      <c r="G239" s="392">
        <v>61085</v>
      </c>
      <c r="H239" s="400">
        <v>58.6</v>
      </c>
    </row>
    <row r="240" spans="1:8">
      <c r="A240" s="54" t="s">
        <v>1428</v>
      </c>
      <c r="B240" s="54" t="s">
        <v>1429</v>
      </c>
      <c r="C240" s="162">
        <v>1360</v>
      </c>
      <c r="D240" s="162">
        <v>890</v>
      </c>
      <c r="E240" s="162">
        <v>108</v>
      </c>
      <c r="F240" s="162">
        <v>2358</v>
      </c>
      <c r="G240" s="392">
        <v>46490</v>
      </c>
      <c r="H240" s="400">
        <v>50.7</v>
      </c>
    </row>
    <row r="241" spans="1:8">
      <c r="A241" s="54" t="s">
        <v>1430</v>
      </c>
      <c r="B241" s="54" t="s">
        <v>1431</v>
      </c>
      <c r="C241" s="162">
        <v>2022</v>
      </c>
      <c r="D241" s="162">
        <v>440</v>
      </c>
      <c r="E241" s="162">
        <v>50</v>
      </c>
      <c r="F241" s="162">
        <v>2512</v>
      </c>
      <c r="G241" s="392">
        <v>47066</v>
      </c>
      <c r="H241" s="400">
        <v>53.4</v>
      </c>
    </row>
    <row r="242" spans="1:8">
      <c r="A242" s="54" t="s">
        <v>1432</v>
      </c>
      <c r="B242" s="54" t="s">
        <v>1433</v>
      </c>
      <c r="C242" s="162">
        <v>1073</v>
      </c>
      <c r="D242" s="162">
        <v>611</v>
      </c>
      <c r="E242" s="162">
        <v>1399</v>
      </c>
      <c r="F242" s="162">
        <v>3083</v>
      </c>
      <c r="G242" s="392">
        <v>36941</v>
      </c>
      <c r="H242" s="400">
        <v>83.5</v>
      </c>
    </row>
    <row r="243" spans="1:8">
      <c r="A243" s="54" t="s">
        <v>1434</v>
      </c>
      <c r="B243" s="54" t="s">
        <v>1435</v>
      </c>
      <c r="C243" s="162">
        <v>1346</v>
      </c>
      <c r="D243" s="162">
        <v>1591</v>
      </c>
      <c r="E243" s="162">
        <v>5693</v>
      </c>
      <c r="F243" s="162">
        <v>8630</v>
      </c>
      <c r="G243" s="392">
        <v>39785</v>
      </c>
      <c r="H243" s="400">
        <v>216.9</v>
      </c>
    </row>
    <row r="244" spans="1:8">
      <c r="A244" s="54" t="s">
        <v>1436</v>
      </c>
      <c r="B244" s="54" t="s">
        <v>1437</v>
      </c>
      <c r="C244" s="162">
        <v>1199</v>
      </c>
      <c r="D244" s="162">
        <v>123</v>
      </c>
      <c r="E244" s="162">
        <v>384</v>
      </c>
      <c r="F244" s="162">
        <v>1706</v>
      </c>
      <c r="G244" s="392">
        <v>35242</v>
      </c>
      <c r="H244" s="400">
        <v>48.4</v>
      </c>
    </row>
    <row r="245" spans="1:8">
      <c r="A245" s="54" t="s">
        <v>1438</v>
      </c>
      <c r="B245" s="54" t="s">
        <v>1439</v>
      </c>
      <c r="C245" s="162">
        <v>522</v>
      </c>
      <c r="D245" s="162">
        <v>699</v>
      </c>
      <c r="E245" s="162">
        <v>125</v>
      </c>
      <c r="F245" s="162">
        <v>1346</v>
      </c>
      <c r="G245" s="392">
        <v>57163</v>
      </c>
      <c r="H245" s="400">
        <v>23.5</v>
      </c>
    </row>
    <row r="246" spans="1:8">
      <c r="A246" s="54" t="s">
        <v>1440</v>
      </c>
      <c r="B246" s="54" t="s">
        <v>448</v>
      </c>
      <c r="C246" s="162">
        <v>1464</v>
      </c>
      <c r="D246" s="162">
        <v>658</v>
      </c>
      <c r="E246" s="162">
        <v>834</v>
      </c>
      <c r="F246" s="162">
        <v>2956</v>
      </c>
      <c r="G246" s="392">
        <v>39701</v>
      </c>
      <c r="H246" s="400">
        <v>74.5</v>
      </c>
    </row>
    <row r="247" spans="1:8">
      <c r="A247" s="54" t="s">
        <v>1441</v>
      </c>
      <c r="B247" s="54" t="s">
        <v>1442</v>
      </c>
      <c r="C247" s="162">
        <v>2028</v>
      </c>
      <c r="D247" s="162">
        <v>1</v>
      </c>
      <c r="E247" s="162">
        <v>174</v>
      </c>
      <c r="F247" s="162">
        <v>2203</v>
      </c>
      <c r="G247" s="392">
        <v>47550</v>
      </c>
      <c r="H247" s="400">
        <v>46.3</v>
      </c>
    </row>
    <row r="248" spans="1:8">
      <c r="A248" s="54" t="s">
        <v>1443</v>
      </c>
      <c r="B248" s="54" t="s">
        <v>1444</v>
      </c>
      <c r="C248" s="162">
        <v>999</v>
      </c>
      <c r="D248" s="162">
        <v>1478</v>
      </c>
      <c r="E248" s="162">
        <v>1423</v>
      </c>
      <c r="F248" s="162">
        <v>3900</v>
      </c>
      <c r="G248" s="392">
        <v>40028</v>
      </c>
      <c r="H248" s="400">
        <v>97.4</v>
      </c>
    </row>
    <row r="249" spans="1:8">
      <c r="A249" s="54" t="s">
        <v>1445</v>
      </c>
      <c r="B249" s="54" t="s">
        <v>1446</v>
      </c>
      <c r="C249" s="162">
        <v>1479</v>
      </c>
      <c r="D249" s="162">
        <v>1839</v>
      </c>
      <c r="E249" s="162">
        <v>1196</v>
      </c>
      <c r="F249" s="162">
        <v>4514</v>
      </c>
      <c r="G249" s="392">
        <v>39439</v>
      </c>
      <c r="H249" s="400">
        <v>114.5</v>
      </c>
    </row>
    <row r="250" spans="1:8">
      <c r="A250" s="54" t="s">
        <v>1447</v>
      </c>
      <c r="B250" s="54" t="s">
        <v>1448</v>
      </c>
      <c r="C250" s="162">
        <v>1086</v>
      </c>
      <c r="D250" s="162">
        <v>1690</v>
      </c>
      <c r="E250" s="162">
        <v>1489</v>
      </c>
      <c r="F250" s="162">
        <v>4265</v>
      </c>
      <c r="G250" s="392">
        <v>39435</v>
      </c>
      <c r="H250" s="400">
        <v>108.2</v>
      </c>
    </row>
    <row r="251" spans="1:8">
      <c r="A251" s="54" t="s">
        <v>1449</v>
      </c>
      <c r="B251" s="54" t="s">
        <v>1450</v>
      </c>
      <c r="C251" s="162">
        <v>1770</v>
      </c>
      <c r="D251" s="162">
        <v>15</v>
      </c>
      <c r="E251" s="162">
        <v>549</v>
      </c>
      <c r="F251" s="162">
        <v>2334</v>
      </c>
      <c r="G251" s="392">
        <v>36098</v>
      </c>
      <c r="H251" s="400">
        <v>64.7</v>
      </c>
    </row>
    <row r="252" spans="1:8">
      <c r="A252" s="54" t="s">
        <v>1451</v>
      </c>
      <c r="B252" s="54" t="s">
        <v>1452</v>
      </c>
      <c r="C252" s="162">
        <v>1762</v>
      </c>
      <c r="D252" s="162">
        <v>2186</v>
      </c>
      <c r="E252" s="162">
        <v>3910</v>
      </c>
      <c r="F252" s="162">
        <v>7858</v>
      </c>
      <c r="G252" s="392">
        <v>43800</v>
      </c>
      <c r="H252" s="400">
        <v>179.4</v>
      </c>
    </row>
    <row r="253" spans="1:8">
      <c r="A253" s="54" t="s">
        <v>1453</v>
      </c>
      <c r="B253" s="54" t="s">
        <v>1454</v>
      </c>
      <c r="C253" s="162">
        <v>1307</v>
      </c>
      <c r="D253" s="162">
        <v>729</v>
      </c>
      <c r="E253" s="162">
        <v>1914</v>
      </c>
      <c r="F253" s="162">
        <v>3950</v>
      </c>
      <c r="G253" s="392">
        <v>34277</v>
      </c>
      <c r="H253" s="400">
        <v>115.2</v>
      </c>
    </row>
    <row r="254" spans="1:8">
      <c r="A254" s="54" t="s">
        <v>1455</v>
      </c>
      <c r="B254" s="54" t="s">
        <v>1456</v>
      </c>
      <c r="C254" s="162">
        <v>3273</v>
      </c>
      <c r="D254" s="162">
        <v>3909</v>
      </c>
      <c r="E254" s="162">
        <v>4223</v>
      </c>
      <c r="F254" s="162">
        <v>11405</v>
      </c>
      <c r="G254" s="392">
        <v>57208</v>
      </c>
      <c r="H254" s="400">
        <v>199.4</v>
      </c>
    </row>
    <row r="255" spans="1:8">
      <c r="A255" s="54" t="s">
        <v>1457</v>
      </c>
      <c r="B255" s="54" t="s">
        <v>1458</v>
      </c>
      <c r="C255" s="162">
        <v>1657</v>
      </c>
      <c r="D255" s="162">
        <v>2712</v>
      </c>
      <c r="E255" s="162">
        <v>3728</v>
      </c>
      <c r="F255" s="162">
        <v>8097</v>
      </c>
      <c r="G255" s="392">
        <v>39385</v>
      </c>
      <c r="H255" s="400">
        <v>205.6</v>
      </c>
    </row>
    <row r="256" spans="1:8">
      <c r="A256" s="54" t="s">
        <v>1459</v>
      </c>
      <c r="B256" s="54" t="s">
        <v>1460</v>
      </c>
      <c r="C256" s="162">
        <v>2336</v>
      </c>
      <c r="D256" s="162">
        <v>1017</v>
      </c>
      <c r="E256" s="162">
        <v>2122</v>
      </c>
      <c r="F256" s="162">
        <v>5475</v>
      </c>
      <c r="G256" s="392">
        <v>39182</v>
      </c>
      <c r="H256" s="400">
        <v>139.69999999999999</v>
      </c>
    </row>
    <row r="257" spans="1:8">
      <c r="A257" s="54" t="s">
        <v>1461</v>
      </c>
      <c r="B257" s="54" t="s">
        <v>1462</v>
      </c>
      <c r="C257" s="162">
        <v>2199</v>
      </c>
      <c r="D257" s="162">
        <v>290</v>
      </c>
      <c r="E257" s="162">
        <v>679</v>
      </c>
      <c r="F257" s="162">
        <v>3168</v>
      </c>
      <c r="G257" s="392">
        <v>33744</v>
      </c>
      <c r="H257" s="400">
        <v>93.9</v>
      </c>
    </row>
    <row r="258" spans="1:8">
      <c r="A258" s="54" t="s">
        <v>1463</v>
      </c>
      <c r="B258" s="54" t="s">
        <v>1464</v>
      </c>
      <c r="C258" s="162">
        <v>2435</v>
      </c>
      <c r="D258" s="162">
        <v>1569</v>
      </c>
      <c r="E258" s="162">
        <v>1570</v>
      </c>
      <c r="F258" s="162">
        <v>5574</v>
      </c>
      <c r="G258" s="392">
        <v>41147</v>
      </c>
      <c r="H258" s="400">
        <v>135.5</v>
      </c>
    </row>
    <row r="259" spans="1:8">
      <c r="A259" s="54" t="s">
        <v>1465</v>
      </c>
      <c r="B259" s="54" t="s">
        <v>1466</v>
      </c>
      <c r="C259" s="162">
        <v>1357</v>
      </c>
      <c r="D259" s="162">
        <v>1262</v>
      </c>
      <c r="E259" s="162">
        <v>4899</v>
      </c>
      <c r="F259" s="162">
        <v>7518</v>
      </c>
      <c r="G259" s="392">
        <v>38145</v>
      </c>
      <c r="H259" s="400">
        <v>197.1</v>
      </c>
    </row>
    <row r="260" spans="1:8">
      <c r="A260" s="54" t="s">
        <v>1467</v>
      </c>
      <c r="B260" s="54" t="s">
        <v>1468</v>
      </c>
      <c r="C260" s="162">
        <v>752</v>
      </c>
      <c r="D260" s="162">
        <v>1362</v>
      </c>
      <c r="E260" s="162">
        <v>4009</v>
      </c>
      <c r="F260" s="162">
        <v>6123</v>
      </c>
      <c r="G260" s="392">
        <v>43565</v>
      </c>
      <c r="H260" s="400">
        <v>140.5</v>
      </c>
    </row>
    <row r="261" spans="1:8">
      <c r="A261" s="54" t="s">
        <v>1469</v>
      </c>
      <c r="B261" s="54" t="s">
        <v>1470</v>
      </c>
      <c r="C261" s="162">
        <v>986</v>
      </c>
      <c r="D261" s="162">
        <v>1776</v>
      </c>
      <c r="E261" s="162">
        <v>1840</v>
      </c>
      <c r="F261" s="162">
        <v>4602</v>
      </c>
      <c r="G261" s="392">
        <v>41415</v>
      </c>
      <c r="H261" s="400">
        <v>111.1</v>
      </c>
    </row>
    <row r="262" spans="1:8">
      <c r="A262" s="54" t="s">
        <v>1471</v>
      </c>
      <c r="B262" s="54" t="s">
        <v>1472</v>
      </c>
      <c r="C262" s="162">
        <v>2495</v>
      </c>
      <c r="D262" s="162">
        <v>1328</v>
      </c>
      <c r="E262" s="162">
        <v>2253</v>
      </c>
      <c r="F262" s="162">
        <v>6076</v>
      </c>
      <c r="G262" s="392">
        <v>44748</v>
      </c>
      <c r="H262" s="400">
        <v>135.80000000000001</v>
      </c>
    </row>
    <row r="263" spans="1:8">
      <c r="A263" s="54" t="s">
        <v>1473</v>
      </c>
      <c r="B263" s="54" t="s">
        <v>733</v>
      </c>
      <c r="C263" s="162">
        <v>1136</v>
      </c>
      <c r="D263" s="162">
        <v>78</v>
      </c>
      <c r="E263" s="162">
        <v>493</v>
      </c>
      <c r="F263" s="162">
        <v>1707</v>
      </c>
      <c r="G263" s="392">
        <v>36142</v>
      </c>
      <c r="H263" s="400">
        <v>47.2</v>
      </c>
    </row>
    <row r="264" spans="1:8">
      <c r="A264" s="54" t="s">
        <v>1474</v>
      </c>
      <c r="B264" s="54" t="s">
        <v>1475</v>
      </c>
      <c r="C264" s="162">
        <v>536</v>
      </c>
      <c r="D264" s="162">
        <v>1211</v>
      </c>
      <c r="E264" s="162">
        <v>389</v>
      </c>
      <c r="F264" s="162">
        <v>2136</v>
      </c>
      <c r="G264" s="392">
        <v>42482</v>
      </c>
      <c r="H264" s="400">
        <v>50.3</v>
      </c>
    </row>
    <row r="265" spans="1:8">
      <c r="A265" s="54" t="s">
        <v>1476</v>
      </c>
      <c r="B265" s="54" t="s">
        <v>1477</v>
      </c>
      <c r="C265" s="162">
        <v>977</v>
      </c>
      <c r="D265" s="162">
        <v>874</v>
      </c>
      <c r="E265" s="162">
        <v>209</v>
      </c>
      <c r="F265" s="162">
        <v>2060</v>
      </c>
      <c r="G265" s="392">
        <v>46798</v>
      </c>
      <c r="H265" s="400">
        <v>44</v>
      </c>
    </row>
    <row r="266" spans="1:8">
      <c r="A266" s="54" t="s">
        <v>1478</v>
      </c>
      <c r="B266" s="54" t="s">
        <v>1479</v>
      </c>
      <c r="C266" s="162">
        <v>475</v>
      </c>
      <c r="D266" s="162">
        <v>442</v>
      </c>
      <c r="E266" s="162">
        <v>187</v>
      </c>
      <c r="F266" s="162">
        <v>1104</v>
      </c>
      <c r="G266" s="392">
        <v>47496</v>
      </c>
      <c r="H266" s="400">
        <v>23.2</v>
      </c>
    </row>
    <row r="267" spans="1:8">
      <c r="A267" s="54" t="s">
        <v>1480</v>
      </c>
      <c r="B267" s="54" t="s">
        <v>1481</v>
      </c>
      <c r="C267" s="162">
        <v>673</v>
      </c>
      <c r="D267" s="162">
        <v>811</v>
      </c>
      <c r="E267" s="162">
        <v>741</v>
      </c>
      <c r="F267" s="162">
        <v>2225</v>
      </c>
      <c r="G267" s="392">
        <v>39159</v>
      </c>
      <c r="H267" s="400">
        <v>56.8</v>
      </c>
    </row>
    <row r="268" spans="1:8">
      <c r="A268" s="54" t="s">
        <v>1482</v>
      </c>
      <c r="B268" s="54" t="s">
        <v>483</v>
      </c>
      <c r="C268" s="162">
        <v>2127</v>
      </c>
      <c r="D268" s="162">
        <v>263</v>
      </c>
      <c r="E268" s="162">
        <v>770</v>
      </c>
      <c r="F268" s="162">
        <v>3160</v>
      </c>
      <c r="G268" s="392">
        <v>38638</v>
      </c>
      <c r="H268" s="400">
        <v>81.8</v>
      </c>
    </row>
    <row r="269" spans="1:8">
      <c r="A269" s="54" t="s">
        <v>1483</v>
      </c>
      <c r="B269" s="54" t="s">
        <v>430</v>
      </c>
      <c r="C269" s="162">
        <v>1249</v>
      </c>
      <c r="D269" s="162">
        <v>839</v>
      </c>
      <c r="E269" s="162">
        <v>930</v>
      </c>
      <c r="F269" s="162">
        <v>3018</v>
      </c>
      <c r="G269" s="392">
        <v>46132</v>
      </c>
      <c r="H269" s="400">
        <v>65.400000000000006</v>
      </c>
    </row>
    <row r="270" spans="1:8">
      <c r="A270" s="54" t="s">
        <v>1484</v>
      </c>
      <c r="B270" s="54" t="s">
        <v>1485</v>
      </c>
      <c r="C270" s="162">
        <v>1058</v>
      </c>
      <c r="D270" s="162">
        <v>1472</v>
      </c>
      <c r="E270" s="162">
        <v>2084</v>
      </c>
      <c r="F270" s="162">
        <v>4614</v>
      </c>
      <c r="G270" s="392">
        <v>52273</v>
      </c>
      <c r="H270" s="400">
        <v>88.3</v>
      </c>
    </row>
    <row r="271" spans="1:8">
      <c r="A271" s="54" t="s">
        <v>1486</v>
      </c>
      <c r="B271" s="54" t="s">
        <v>1487</v>
      </c>
      <c r="C271" s="162">
        <v>679</v>
      </c>
      <c r="D271" s="162">
        <v>2222</v>
      </c>
      <c r="E271" s="162">
        <v>5351</v>
      </c>
      <c r="F271" s="162">
        <v>8252</v>
      </c>
      <c r="G271" s="392">
        <v>41041</v>
      </c>
      <c r="H271" s="400">
        <v>201.1</v>
      </c>
    </row>
    <row r="272" spans="1:8">
      <c r="A272" s="54" t="s">
        <v>1488</v>
      </c>
      <c r="B272" s="54" t="s">
        <v>1489</v>
      </c>
      <c r="C272" s="162">
        <v>1121</v>
      </c>
      <c r="D272" s="162">
        <v>1469</v>
      </c>
      <c r="E272" s="162">
        <v>3553</v>
      </c>
      <c r="F272" s="162">
        <v>6143</v>
      </c>
      <c r="G272" s="392">
        <v>40221</v>
      </c>
      <c r="H272" s="400">
        <v>152.69999999999999</v>
      </c>
    </row>
    <row r="273" spans="1:8">
      <c r="A273" s="54" t="s">
        <v>1490</v>
      </c>
      <c r="B273" s="54" t="s">
        <v>1491</v>
      </c>
      <c r="C273" s="162">
        <v>983</v>
      </c>
      <c r="D273" s="162">
        <v>1625</v>
      </c>
      <c r="E273" s="162">
        <v>4093</v>
      </c>
      <c r="F273" s="162">
        <v>6701</v>
      </c>
      <c r="G273" s="392">
        <v>38693</v>
      </c>
      <c r="H273" s="400">
        <v>173.2</v>
      </c>
    </row>
    <row r="274" spans="1:8">
      <c r="A274" s="54" t="s">
        <v>1492</v>
      </c>
      <c r="B274" s="54" t="s">
        <v>1493</v>
      </c>
      <c r="C274" s="162">
        <v>1882</v>
      </c>
      <c r="D274" s="162">
        <v>184</v>
      </c>
      <c r="E274" s="162">
        <v>1017</v>
      </c>
      <c r="F274" s="162">
        <v>3083</v>
      </c>
      <c r="G274" s="392">
        <v>38941</v>
      </c>
      <c r="H274" s="400">
        <v>79.2</v>
      </c>
    </row>
    <row r="275" spans="1:8">
      <c r="A275" s="54" t="s">
        <v>1494</v>
      </c>
      <c r="B275" s="54" t="s">
        <v>1495</v>
      </c>
      <c r="C275" s="162">
        <v>1072</v>
      </c>
      <c r="D275" s="162">
        <v>1494</v>
      </c>
      <c r="E275" s="162">
        <v>2119</v>
      </c>
      <c r="F275" s="162">
        <v>4685</v>
      </c>
      <c r="G275" s="392">
        <v>43277</v>
      </c>
      <c r="H275" s="400">
        <v>108.3</v>
      </c>
    </row>
    <row r="276" spans="1:8">
      <c r="A276" s="54" t="s">
        <v>1496</v>
      </c>
      <c r="B276" s="54" t="s">
        <v>1497</v>
      </c>
      <c r="C276" s="162">
        <v>1509</v>
      </c>
      <c r="D276" s="162">
        <v>817</v>
      </c>
      <c r="E276" s="162">
        <v>1050</v>
      </c>
      <c r="F276" s="162">
        <v>3376</v>
      </c>
      <c r="G276" s="392">
        <v>37009</v>
      </c>
      <c r="H276" s="400">
        <v>91.2</v>
      </c>
    </row>
    <row r="277" spans="1:8">
      <c r="A277" s="54" t="s">
        <v>1498</v>
      </c>
      <c r="B277" s="54" t="s">
        <v>1499</v>
      </c>
      <c r="C277" s="162">
        <v>3121</v>
      </c>
      <c r="D277" s="162">
        <v>712</v>
      </c>
      <c r="E277" s="162">
        <v>2152</v>
      </c>
      <c r="F277" s="162">
        <v>5985</v>
      </c>
      <c r="G277" s="392">
        <v>36091</v>
      </c>
      <c r="H277" s="400">
        <v>165.8</v>
      </c>
    </row>
    <row r="278" spans="1:8">
      <c r="A278" s="54" t="s">
        <v>1500</v>
      </c>
      <c r="B278" s="54" t="s">
        <v>1501</v>
      </c>
      <c r="C278" s="162">
        <v>2006</v>
      </c>
      <c r="D278" s="162">
        <v>987</v>
      </c>
      <c r="E278" s="162">
        <v>2629</v>
      </c>
      <c r="F278" s="162">
        <v>5622</v>
      </c>
      <c r="G278" s="392">
        <v>42046</v>
      </c>
      <c r="H278" s="400">
        <v>133.69999999999999</v>
      </c>
    </row>
    <row r="279" spans="1:8">
      <c r="A279" s="54" t="s">
        <v>1502</v>
      </c>
      <c r="B279" s="54" t="s">
        <v>1503</v>
      </c>
      <c r="C279" s="162">
        <v>1549</v>
      </c>
      <c r="D279" s="162">
        <v>132</v>
      </c>
      <c r="E279" s="162">
        <v>796</v>
      </c>
      <c r="F279" s="162">
        <v>2477</v>
      </c>
      <c r="G279" s="392">
        <v>40935</v>
      </c>
      <c r="H279" s="400">
        <v>60.5</v>
      </c>
    </row>
    <row r="280" spans="1:8">
      <c r="A280" s="54" t="s">
        <v>1504</v>
      </c>
      <c r="B280" s="54" t="s">
        <v>1505</v>
      </c>
      <c r="C280" s="162">
        <v>1929</v>
      </c>
      <c r="D280" s="162">
        <v>2</v>
      </c>
      <c r="E280" s="162">
        <v>270</v>
      </c>
      <c r="F280" s="162">
        <v>2201</v>
      </c>
      <c r="G280" s="392">
        <v>40783</v>
      </c>
      <c r="H280" s="400">
        <v>54</v>
      </c>
    </row>
    <row r="281" spans="1:8">
      <c r="A281" s="54" t="s">
        <v>1506</v>
      </c>
      <c r="B281" s="54" t="s">
        <v>1507</v>
      </c>
      <c r="C281" s="162">
        <v>1524</v>
      </c>
      <c r="D281" s="162">
        <v>211</v>
      </c>
      <c r="E281" s="162">
        <v>337</v>
      </c>
      <c r="F281" s="162">
        <v>2072</v>
      </c>
      <c r="G281" s="392">
        <v>41147</v>
      </c>
      <c r="H281" s="400">
        <v>50.4</v>
      </c>
    </row>
    <row r="282" spans="1:8">
      <c r="A282" s="54" t="s">
        <v>1508</v>
      </c>
      <c r="B282" s="54" t="s">
        <v>1509</v>
      </c>
      <c r="C282" s="162">
        <v>2838</v>
      </c>
      <c r="D282" s="162">
        <v>761</v>
      </c>
      <c r="E282" s="162">
        <v>2350</v>
      </c>
      <c r="F282" s="162">
        <v>5949</v>
      </c>
      <c r="G282" s="392">
        <v>40952</v>
      </c>
      <c r="H282" s="400">
        <v>145.30000000000001</v>
      </c>
    </row>
    <row r="283" spans="1:8">
      <c r="A283" s="54" t="s">
        <v>1510</v>
      </c>
      <c r="B283" s="54" t="s">
        <v>574</v>
      </c>
      <c r="C283" s="162">
        <v>1749</v>
      </c>
      <c r="D283" s="162">
        <v>128</v>
      </c>
      <c r="E283" s="162">
        <v>419</v>
      </c>
      <c r="F283" s="162">
        <v>2296</v>
      </c>
      <c r="G283" s="392">
        <v>36715</v>
      </c>
      <c r="H283" s="400">
        <v>62.5</v>
      </c>
    </row>
    <row r="284" spans="1:8">
      <c r="A284" s="54" t="s">
        <v>1511</v>
      </c>
      <c r="B284" s="54" t="s">
        <v>1512</v>
      </c>
      <c r="C284" s="162">
        <v>1930</v>
      </c>
      <c r="D284" s="162">
        <v>2381</v>
      </c>
      <c r="E284" s="162">
        <v>1974</v>
      </c>
      <c r="F284" s="162">
        <v>6285</v>
      </c>
      <c r="G284" s="392">
        <v>56485</v>
      </c>
      <c r="H284" s="400">
        <v>111.3</v>
      </c>
    </row>
    <row r="285" spans="1:8">
      <c r="A285" s="54" t="s">
        <v>1513</v>
      </c>
      <c r="B285" s="54" t="s">
        <v>1514</v>
      </c>
      <c r="C285" s="162">
        <v>2655</v>
      </c>
      <c r="D285" s="162">
        <v>3747</v>
      </c>
      <c r="E285" s="162">
        <v>4821</v>
      </c>
      <c r="F285" s="162">
        <v>11223</v>
      </c>
      <c r="G285" s="392">
        <v>40300</v>
      </c>
      <c r="H285" s="400">
        <v>278.5</v>
      </c>
    </row>
    <row r="286" spans="1:8">
      <c r="A286" s="54" t="s">
        <v>1515</v>
      </c>
      <c r="B286" s="54" t="s">
        <v>1516</v>
      </c>
      <c r="C286" s="162">
        <v>1963</v>
      </c>
      <c r="D286" s="162">
        <v>824</v>
      </c>
      <c r="E286" s="162">
        <v>1459</v>
      </c>
      <c r="F286" s="162">
        <v>4246</v>
      </c>
      <c r="G286" s="392">
        <v>40885</v>
      </c>
      <c r="H286" s="400">
        <v>103.9</v>
      </c>
    </row>
    <row r="287" spans="1:8">
      <c r="A287" s="54" t="s">
        <v>1517</v>
      </c>
      <c r="B287" s="54" t="s">
        <v>466</v>
      </c>
      <c r="C287" s="162">
        <v>1626</v>
      </c>
      <c r="D287" s="162">
        <v>1392</v>
      </c>
      <c r="E287" s="162">
        <v>1959</v>
      </c>
      <c r="F287" s="162">
        <v>4977</v>
      </c>
      <c r="G287" s="392">
        <v>44928</v>
      </c>
      <c r="H287" s="400">
        <v>110.8</v>
      </c>
    </row>
    <row r="288" spans="1:8">
      <c r="A288" s="54" t="s">
        <v>1518</v>
      </c>
      <c r="B288" s="54" t="s">
        <v>1519</v>
      </c>
      <c r="C288" s="162">
        <v>1471</v>
      </c>
      <c r="D288" s="162">
        <v>97</v>
      </c>
      <c r="E288" s="162">
        <v>390</v>
      </c>
      <c r="F288" s="162">
        <v>1958</v>
      </c>
      <c r="G288" s="392">
        <v>37147</v>
      </c>
      <c r="H288" s="400">
        <v>52.7</v>
      </c>
    </row>
    <row r="289" spans="1:8">
      <c r="A289" s="54" t="s">
        <v>1520</v>
      </c>
      <c r="B289" s="54" t="s">
        <v>1521</v>
      </c>
      <c r="C289" s="162">
        <v>3279</v>
      </c>
      <c r="D289" s="162">
        <v>3470</v>
      </c>
      <c r="E289" s="162">
        <v>1104</v>
      </c>
      <c r="F289" s="162">
        <v>7853</v>
      </c>
      <c r="G289" s="392">
        <v>45081</v>
      </c>
      <c r="H289" s="400">
        <v>174.2</v>
      </c>
    </row>
    <row r="290" spans="1:8">
      <c r="A290" s="54" t="s">
        <v>1522</v>
      </c>
      <c r="B290" s="54" t="s">
        <v>1523</v>
      </c>
      <c r="C290" s="162">
        <v>1340</v>
      </c>
      <c r="D290" s="162">
        <v>6</v>
      </c>
      <c r="E290" s="162">
        <v>353</v>
      </c>
      <c r="F290" s="162">
        <v>1699</v>
      </c>
      <c r="G290" s="392">
        <v>41996</v>
      </c>
      <c r="H290" s="400">
        <v>40.5</v>
      </c>
    </row>
    <row r="291" spans="1:8">
      <c r="A291" s="54" t="s">
        <v>1524</v>
      </c>
      <c r="B291" s="54" t="s">
        <v>1525</v>
      </c>
      <c r="C291" s="162">
        <v>1496</v>
      </c>
      <c r="D291" s="162">
        <v>1</v>
      </c>
      <c r="E291" s="162">
        <v>714</v>
      </c>
      <c r="F291" s="162">
        <v>2211</v>
      </c>
      <c r="G291" s="392">
        <v>36039</v>
      </c>
      <c r="H291" s="400">
        <v>61.4</v>
      </c>
    </row>
    <row r="292" spans="1:8">
      <c r="A292" s="54" t="s">
        <v>1526</v>
      </c>
      <c r="B292" s="54" t="s">
        <v>1527</v>
      </c>
      <c r="C292" s="162">
        <v>1572</v>
      </c>
      <c r="D292" s="162">
        <v>19</v>
      </c>
      <c r="E292" s="162">
        <v>500</v>
      </c>
      <c r="F292" s="162">
        <v>2091</v>
      </c>
      <c r="G292" s="392">
        <v>33922</v>
      </c>
      <c r="H292" s="400">
        <v>61.6</v>
      </c>
    </row>
    <row r="293" spans="1:8">
      <c r="A293" s="54" t="s">
        <v>1528</v>
      </c>
      <c r="B293" s="54" t="s">
        <v>1529</v>
      </c>
      <c r="C293" s="162">
        <v>1571</v>
      </c>
      <c r="D293" s="162">
        <v>185</v>
      </c>
      <c r="E293" s="162">
        <v>764</v>
      </c>
      <c r="F293" s="162">
        <v>2520</v>
      </c>
      <c r="G293" s="392">
        <v>41811</v>
      </c>
      <c r="H293" s="400">
        <v>60.3</v>
      </c>
    </row>
    <row r="294" spans="1:8">
      <c r="A294" s="54" t="s">
        <v>1530</v>
      </c>
      <c r="B294" s="54" t="s">
        <v>836</v>
      </c>
      <c r="C294" s="162">
        <v>1968</v>
      </c>
      <c r="D294" s="162">
        <v>0</v>
      </c>
      <c r="E294" s="162">
        <v>293</v>
      </c>
      <c r="F294" s="162">
        <v>2261</v>
      </c>
      <c r="G294" s="392">
        <v>43704</v>
      </c>
      <c r="H294" s="400">
        <v>51.7</v>
      </c>
    </row>
    <row r="295" spans="1:8">
      <c r="A295" s="54" t="s">
        <v>1531</v>
      </c>
      <c r="B295" s="54" t="s">
        <v>1532</v>
      </c>
      <c r="C295" s="162">
        <v>2895</v>
      </c>
      <c r="D295" s="162">
        <v>297</v>
      </c>
      <c r="E295" s="162">
        <v>674</v>
      </c>
      <c r="F295" s="162">
        <v>3866</v>
      </c>
      <c r="G295" s="392">
        <v>39645</v>
      </c>
      <c r="H295" s="400">
        <v>97.5</v>
      </c>
    </row>
    <row r="296" spans="1:8">
      <c r="A296" s="54" t="s">
        <v>1533</v>
      </c>
      <c r="B296" s="54" t="s">
        <v>1534</v>
      </c>
      <c r="C296" s="162">
        <v>1834</v>
      </c>
      <c r="D296" s="162">
        <v>2207</v>
      </c>
      <c r="E296" s="162">
        <v>4507</v>
      </c>
      <c r="F296" s="162">
        <v>8548</v>
      </c>
      <c r="G296" s="392">
        <v>38546</v>
      </c>
      <c r="H296" s="400">
        <v>221.8</v>
      </c>
    </row>
    <row r="297" spans="1:8">
      <c r="A297" s="54" t="s">
        <v>1535</v>
      </c>
      <c r="B297" s="54" t="s">
        <v>1536</v>
      </c>
      <c r="C297" s="162">
        <v>1712</v>
      </c>
      <c r="D297" s="162">
        <v>1213</v>
      </c>
      <c r="E297" s="162">
        <v>2310</v>
      </c>
      <c r="F297" s="162">
        <v>5235</v>
      </c>
      <c r="G297" s="392">
        <v>39976</v>
      </c>
      <c r="H297" s="400">
        <v>131</v>
      </c>
    </row>
    <row r="298" spans="1:8">
      <c r="A298" s="54" t="s">
        <v>1537</v>
      </c>
      <c r="B298" s="54" t="s">
        <v>1538</v>
      </c>
      <c r="C298" s="162">
        <v>2711</v>
      </c>
      <c r="D298" s="162">
        <v>584</v>
      </c>
      <c r="E298" s="162">
        <v>724</v>
      </c>
      <c r="F298" s="162">
        <v>4019</v>
      </c>
      <c r="G298" s="392">
        <v>48572</v>
      </c>
      <c r="H298" s="400">
        <v>82.7</v>
      </c>
    </row>
    <row r="299" spans="1:8">
      <c r="A299" s="54" t="s">
        <v>1539</v>
      </c>
      <c r="B299" s="54" t="s">
        <v>1540</v>
      </c>
      <c r="C299" s="162">
        <v>2197</v>
      </c>
      <c r="D299" s="162">
        <v>238</v>
      </c>
      <c r="E299" s="162">
        <v>779</v>
      </c>
      <c r="F299" s="162">
        <v>3214</v>
      </c>
      <c r="G299" s="392">
        <v>50012</v>
      </c>
      <c r="H299" s="400">
        <v>64.3</v>
      </c>
    </row>
    <row r="300" spans="1:8">
      <c r="A300" s="54" t="s">
        <v>1541</v>
      </c>
      <c r="B300" s="54" t="s">
        <v>1542</v>
      </c>
      <c r="C300" s="162">
        <v>1702</v>
      </c>
      <c r="D300" s="162">
        <v>17</v>
      </c>
      <c r="E300" s="162">
        <v>414</v>
      </c>
      <c r="F300" s="162">
        <v>2133</v>
      </c>
      <c r="G300" s="392">
        <v>38997</v>
      </c>
      <c r="H300" s="400">
        <v>54.7</v>
      </c>
    </row>
    <row r="301" spans="1:8">
      <c r="A301" s="54" t="s">
        <v>1543</v>
      </c>
      <c r="B301" s="54" t="s">
        <v>808</v>
      </c>
      <c r="C301" s="162">
        <v>945</v>
      </c>
      <c r="D301" s="162">
        <v>0</v>
      </c>
      <c r="E301" s="162">
        <v>171</v>
      </c>
      <c r="F301" s="162">
        <v>1116</v>
      </c>
      <c r="G301" s="392">
        <v>39589</v>
      </c>
      <c r="H301" s="400">
        <v>28.2</v>
      </c>
    </row>
    <row r="302" spans="1:8">
      <c r="A302" s="54" t="s">
        <v>1544</v>
      </c>
      <c r="B302" s="54" t="s">
        <v>1545</v>
      </c>
      <c r="C302" s="162">
        <v>1576</v>
      </c>
      <c r="D302" s="162">
        <v>1253</v>
      </c>
      <c r="E302" s="162">
        <v>2659</v>
      </c>
      <c r="F302" s="162">
        <v>5488</v>
      </c>
      <c r="G302" s="392">
        <v>39036</v>
      </c>
      <c r="H302" s="400">
        <v>140.6</v>
      </c>
    </row>
    <row r="303" spans="1:8">
      <c r="A303" s="54" t="s">
        <v>1546</v>
      </c>
      <c r="B303" s="54" t="s">
        <v>1547</v>
      </c>
      <c r="C303" s="162">
        <v>2683</v>
      </c>
      <c r="D303" s="162">
        <v>159</v>
      </c>
      <c r="E303" s="162">
        <v>1142</v>
      </c>
      <c r="F303" s="162">
        <v>3984</v>
      </c>
      <c r="G303" s="392">
        <v>41718</v>
      </c>
      <c r="H303" s="400">
        <v>95.5</v>
      </c>
    </row>
    <row r="304" spans="1:8">
      <c r="A304" s="54" t="s">
        <v>1548</v>
      </c>
      <c r="B304" s="54" t="s">
        <v>1549</v>
      </c>
      <c r="C304" s="162">
        <v>1721</v>
      </c>
      <c r="D304" s="162">
        <v>181</v>
      </c>
      <c r="E304" s="162">
        <v>441</v>
      </c>
      <c r="F304" s="162">
        <v>2343</v>
      </c>
      <c r="G304" s="392">
        <v>38895</v>
      </c>
      <c r="H304" s="400">
        <v>60.2</v>
      </c>
    </row>
    <row r="305" spans="1:8">
      <c r="A305" s="54" t="s">
        <v>1550</v>
      </c>
      <c r="B305" s="54" t="s">
        <v>1551</v>
      </c>
      <c r="C305" s="162">
        <v>1353</v>
      </c>
      <c r="D305" s="162">
        <v>54</v>
      </c>
      <c r="E305" s="162">
        <v>439</v>
      </c>
      <c r="F305" s="162">
        <v>1846</v>
      </c>
      <c r="G305" s="392">
        <v>37944</v>
      </c>
      <c r="H305" s="400">
        <v>48.7</v>
      </c>
    </row>
    <row r="306" spans="1:8">
      <c r="A306" s="54" t="s">
        <v>1552</v>
      </c>
      <c r="B306" s="54" t="s">
        <v>1553</v>
      </c>
      <c r="C306" s="162">
        <v>2232</v>
      </c>
      <c r="D306" s="162">
        <v>704</v>
      </c>
      <c r="E306" s="162">
        <v>822</v>
      </c>
      <c r="F306" s="162">
        <v>3758</v>
      </c>
      <c r="G306" s="392">
        <v>41691</v>
      </c>
      <c r="H306" s="400">
        <v>90.1</v>
      </c>
    </row>
    <row r="307" spans="1:8">
      <c r="A307" s="54" t="s">
        <v>1554</v>
      </c>
      <c r="B307" s="54" t="s">
        <v>1555</v>
      </c>
      <c r="C307" s="162">
        <v>1807</v>
      </c>
      <c r="D307" s="162">
        <v>73</v>
      </c>
      <c r="E307" s="162">
        <v>244</v>
      </c>
      <c r="F307" s="162">
        <v>2124</v>
      </c>
      <c r="G307" s="392">
        <v>43863</v>
      </c>
      <c r="H307" s="400">
        <v>48.4</v>
      </c>
    </row>
    <row r="308" spans="1:8">
      <c r="A308" s="54" t="s">
        <v>1556</v>
      </c>
      <c r="B308" s="54" t="s">
        <v>1557</v>
      </c>
      <c r="C308" s="162">
        <v>1432</v>
      </c>
      <c r="D308" s="162">
        <v>759</v>
      </c>
      <c r="E308" s="162">
        <v>2611</v>
      </c>
      <c r="F308" s="162">
        <v>4802</v>
      </c>
      <c r="G308" s="392">
        <v>38239</v>
      </c>
      <c r="H308" s="400">
        <v>125.6</v>
      </c>
    </row>
    <row r="309" spans="1:8">
      <c r="A309" s="54" t="s">
        <v>1558</v>
      </c>
      <c r="B309" s="54" t="s">
        <v>1559</v>
      </c>
      <c r="C309" s="162">
        <v>1276</v>
      </c>
      <c r="D309" s="162">
        <v>513</v>
      </c>
      <c r="E309" s="162">
        <v>1268</v>
      </c>
      <c r="F309" s="162">
        <v>3057</v>
      </c>
      <c r="G309" s="392">
        <v>39548</v>
      </c>
      <c r="H309" s="400">
        <v>77.3</v>
      </c>
    </row>
    <row r="310" spans="1:8">
      <c r="A310" s="54" t="s">
        <v>1560</v>
      </c>
      <c r="B310" s="54" t="s">
        <v>1561</v>
      </c>
      <c r="C310" s="162">
        <v>1864</v>
      </c>
      <c r="D310" s="162">
        <v>656</v>
      </c>
      <c r="E310" s="162">
        <v>1493</v>
      </c>
      <c r="F310" s="162">
        <v>4013</v>
      </c>
      <c r="G310" s="392">
        <v>39366</v>
      </c>
      <c r="H310" s="400">
        <v>101.9</v>
      </c>
    </row>
    <row r="311" spans="1:8">
      <c r="A311" s="54" t="s">
        <v>1562</v>
      </c>
      <c r="B311" s="54" t="s">
        <v>485</v>
      </c>
      <c r="C311" s="162">
        <v>1120</v>
      </c>
      <c r="D311" s="162">
        <v>372</v>
      </c>
      <c r="E311" s="162">
        <v>1138</v>
      </c>
      <c r="F311" s="162">
        <v>2630</v>
      </c>
      <c r="G311" s="392">
        <v>37774</v>
      </c>
      <c r="H311" s="400">
        <v>69.599999999999994</v>
      </c>
    </row>
    <row r="312" spans="1:8">
      <c r="A312" s="54" t="s">
        <v>1563</v>
      </c>
      <c r="B312" s="54" t="s">
        <v>1564</v>
      </c>
      <c r="C312" s="162">
        <v>1437</v>
      </c>
      <c r="D312" s="162">
        <v>178</v>
      </c>
      <c r="E312" s="162">
        <v>993</v>
      </c>
      <c r="F312" s="162">
        <v>2608</v>
      </c>
      <c r="G312" s="392">
        <v>37397</v>
      </c>
      <c r="H312" s="400">
        <v>69.7</v>
      </c>
    </row>
    <row r="313" spans="1:8">
      <c r="A313" s="54" t="s">
        <v>1565</v>
      </c>
      <c r="B313" s="54" t="s">
        <v>1566</v>
      </c>
      <c r="C313" s="162">
        <v>1337</v>
      </c>
      <c r="D313" s="162">
        <v>1008</v>
      </c>
      <c r="E313" s="162">
        <v>1382</v>
      </c>
      <c r="F313" s="162">
        <v>3727</v>
      </c>
      <c r="G313" s="392">
        <v>46607</v>
      </c>
      <c r="H313" s="400">
        <v>80</v>
      </c>
    </row>
    <row r="314" spans="1:8">
      <c r="A314" s="54" t="s">
        <v>1567</v>
      </c>
      <c r="B314" s="54" t="s">
        <v>1568</v>
      </c>
      <c r="C314" s="162">
        <v>492</v>
      </c>
      <c r="D314" s="162">
        <v>1148</v>
      </c>
      <c r="E314" s="162">
        <v>1174</v>
      </c>
      <c r="F314" s="162">
        <v>2814</v>
      </c>
      <c r="G314" s="392">
        <v>37449</v>
      </c>
      <c r="H314" s="400">
        <v>75.099999999999994</v>
      </c>
    </row>
    <row r="315" spans="1:8">
      <c r="A315" s="54" t="s">
        <v>1569</v>
      </c>
      <c r="B315" s="54" t="s">
        <v>861</v>
      </c>
      <c r="C315" s="162">
        <v>743</v>
      </c>
      <c r="D315" s="162">
        <v>499</v>
      </c>
      <c r="E315" s="162">
        <v>820</v>
      </c>
      <c r="F315" s="162">
        <v>2062</v>
      </c>
      <c r="G315" s="392">
        <v>40001</v>
      </c>
      <c r="H315" s="400">
        <v>51.5</v>
      </c>
    </row>
    <row r="316" spans="1:8">
      <c r="A316" s="54" t="s">
        <v>1570</v>
      </c>
      <c r="B316" s="54" t="s">
        <v>877</v>
      </c>
      <c r="C316" s="162">
        <v>1233</v>
      </c>
      <c r="D316" s="162">
        <v>318</v>
      </c>
      <c r="E316" s="162">
        <v>457</v>
      </c>
      <c r="F316" s="162">
        <v>2008</v>
      </c>
      <c r="G316" s="392">
        <v>39709</v>
      </c>
      <c r="H316" s="400">
        <v>50.6</v>
      </c>
    </row>
    <row r="317" spans="1:8">
      <c r="A317" s="54" t="s">
        <v>1571</v>
      </c>
      <c r="B317" s="54" t="s">
        <v>1572</v>
      </c>
      <c r="C317" s="162">
        <v>1853</v>
      </c>
      <c r="D317" s="162">
        <v>1156</v>
      </c>
      <c r="E317" s="162">
        <v>2522</v>
      </c>
      <c r="F317" s="162">
        <v>5531</v>
      </c>
      <c r="G317" s="392">
        <v>38680</v>
      </c>
      <c r="H317" s="400">
        <v>143</v>
      </c>
    </row>
    <row r="318" spans="1:8">
      <c r="A318" s="54" t="s">
        <v>1573</v>
      </c>
      <c r="B318" s="54" t="s">
        <v>1574</v>
      </c>
      <c r="C318" s="162">
        <v>1446</v>
      </c>
      <c r="D318" s="162">
        <v>73</v>
      </c>
      <c r="E318" s="162">
        <v>345</v>
      </c>
      <c r="F318" s="162">
        <v>1864</v>
      </c>
      <c r="G318" s="392">
        <v>32245</v>
      </c>
      <c r="H318" s="400">
        <v>57.8</v>
      </c>
    </row>
    <row r="319" spans="1:8">
      <c r="A319" s="54" t="s">
        <v>1575</v>
      </c>
      <c r="B319" s="54" t="s">
        <v>1576</v>
      </c>
      <c r="C319" s="162">
        <v>1481</v>
      </c>
      <c r="D319" s="162">
        <v>682</v>
      </c>
      <c r="E319" s="162">
        <v>1543</v>
      </c>
      <c r="F319" s="162">
        <v>3706</v>
      </c>
      <c r="G319" s="392">
        <v>47618</v>
      </c>
      <c r="H319" s="400">
        <v>77.8</v>
      </c>
    </row>
    <row r="320" spans="1:8">
      <c r="A320" s="54" t="s">
        <v>1577</v>
      </c>
      <c r="B320" s="54" t="s">
        <v>404</v>
      </c>
      <c r="C320" s="162">
        <v>2243</v>
      </c>
      <c r="D320" s="162">
        <v>699</v>
      </c>
      <c r="E320" s="162">
        <v>1027</v>
      </c>
      <c r="F320" s="162">
        <v>3969</v>
      </c>
      <c r="G320" s="392">
        <v>39572</v>
      </c>
      <c r="H320" s="400">
        <v>100.3</v>
      </c>
    </row>
    <row r="321" spans="1:8">
      <c r="A321" s="54" t="s">
        <v>1578</v>
      </c>
      <c r="B321" s="54" t="s">
        <v>1579</v>
      </c>
      <c r="C321" s="162">
        <v>1553</v>
      </c>
      <c r="D321" s="162">
        <v>0</v>
      </c>
      <c r="E321" s="162">
        <v>174</v>
      </c>
      <c r="F321" s="162">
        <v>1727</v>
      </c>
      <c r="G321" s="392">
        <v>37943</v>
      </c>
      <c r="H321" s="400">
        <v>45.5</v>
      </c>
    </row>
    <row r="322" spans="1:8">
      <c r="A322" s="54" t="s">
        <v>1580</v>
      </c>
      <c r="B322" s="54" t="s">
        <v>1581</v>
      </c>
      <c r="C322" s="162">
        <v>1107</v>
      </c>
      <c r="D322" s="162">
        <v>2</v>
      </c>
      <c r="E322" s="162">
        <v>254</v>
      </c>
      <c r="F322" s="162">
        <v>1363</v>
      </c>
      <c r="G322" s="392">
        <v>39375</v>
      </c>
      <c r="H322" s="400">
        <v>34.6</v>
      </c>
    </row>
    <row r="323" spans="1:8">
      <c r="A323" s="54" t="s">
        <v>1582</v>
      </c>
      <c r="B323" s="54" t="s">
        <v>1583</v>
      </c>
      <c r="C323" s="162">
        <v>1021</v>
      </c>
      <c r="D323" s="162">
        <v>115</v>
      </c>
      <c r="E323" s="162">
        <v>505</v>
      </c>
      <c r="F323" s="162">
        <v>1641</v>
      </c>
      <c r="G323" s="392">
        <v>35815</v>
      </c>
      <c r="H323" s="400">
        <v>45.8</v>
      </c>
    </row>
    <row r="324" spans="1:8">
      <c r="A324" s="54" t="s">
        <v>1584</v>
      </c>
      <c r="B324" s="54" t="s">
        <v>1585</v>
      </c>
      <c r="C324" s="162">
        <v>902</v>
      </c>
      <c r="D324" s="162">
        <v>929</v>
      </c>
      <c r="E324" s="162">
        <v>689</v>
      </c>
      <c r="F324" s="162">
        <v>2520</v>
      </c>
      <c r="G324" s="392">
        <v>36588</v>
      </c>
      <c r="H324" s="400">
        <v>68.900000000000006</v>
      </c>
    </row>
    <row r="325" spans="1:8">
      <c r="A325" s="54" t="s">
        <v>1586</v>
      </c>
      <c r="B325" s="54" t="s">
        <v>611</v>
      </c>
      <c r="C325" s="162">
        <v>1061</v>
      </c>
      <c r="D325" s="162">
        <v>698</v>
      </c>
      <c r="E325" s="162">
        <v>729</v>
      </c>
      <c r="F325" s="162">
        <v>2488</v>
      </c>
      <c r="G325" s="392">
        <v>38486</v>
      </c>
      <c r="H325" s="400">
        <v>64.599999999999994</v>
      </c>
    </row>
    <row r="326" spans="1:8">
      <c r="A326" s="54" t="s">
        <v>1587</v>
      </c>
      <c r="B326" s="54" t="s">
        <v>1588</v>
      </c>
      <c r="C326" s="162">
        <v>1479</v>
      </c>
      <c r="D326" s="162">
        <v>821</v>
      </c>
      <c r="E326" s="162">
        <v>1183</v>
      </c>
      <c r="F326" s="162">
        <v>3483</v>
      </c>
      <c r="G326" s="392">
        <v>42986</v>
      </c>
      <c r="H326" s="400">
        <v>81</v>
      </c>
    </row>
    <row r="327" spans="1:8">
      <c r="A327" s="54" t="s">
        <v>1589</v>
      </c>
      <c r="B327" s="54" t="s">
        <v>1590</v>
      </c>
      <c r="C327" s="162">
        <v>1509</v>
      </c>
      <c r="D327" s="162">
        <v>3</v>
      </c>
      <c r="E327" s="162">
        <v>448</v>
      </c>
      <c r="F327" s="162">
        <v>1960</v>
      </c>
      <c r="G327" s="392">
        <v>42037</v>
      </c>
      <c r="H327" s="400">
        <v>46.6</v>
      </c>
    </row>
    <row r="328" spans="1:8">
      <c r="A328" s="54" t="s">
        <v>1591</v>
      </c>
      <c r="B328" s="54" t="s">
        <v>1592</v>
      </c>
      <c r="C328" s="162">
        <v>2657</v>
      </c>
      <c r="D328" s="162">
        <v>325</v>
      </c>
      <c r="E328" s="162">
        <v>538</v>
      </c>
      <c r="F328" s="162">
        <v>3520</v>
      </c>
      <c r="G328" s="392">
        <v>45218</v>
      </c>
      <c r="H328" s="400">
        <v>77.8</v>
      </c>
    </row>
    <row r="329" spans="1:8">
      <c r="A329" s="54" t="s">
        <v>1593</v>
      </c>
      <c r="B329" s="54" t="s">
        <v>1594</v>
      </c>
      <c r="C329" s="162">
        <v>1071</v>
      </c>
      <c r="D329" s="162">
        <v>632</v>
      </c>
      <c r="E329" s="162">
        <v>915</v>
      </c>
      <c r="F329" s="162">
        <v>2618</v>
      </c>
      <c r="G329" s="392">
        <v>40720</v>
      </c>
      <c r="H329" s="400">
        <v>64.3</v>
      </c>
    </row>
    <row r="330" spans="1:8">
      <c r="A330" s="54" t="s">
        <v>1595</v>
      </c>
      <c r="B330" s="54" t="s">
        <v>254</v>
      </c>
      <c r="C330" s="162">
        <v>1433</v>
      </c>
      <c r="D330" s="162">
        <v>911</v>
      </c>
      <c r="E330" s="162">
        <v>2195</v>
      </c>
      <c r="F330" s="162">
        <v>4539</v>
      </c>
      <c r="G330" s="392">
        <v>47228</v>
      </c>
      <c r="H330" s="400">
        <v>96.1</v>
      </c>
    </row>
    <row r="331" spans="1:8">
      <c r="A331" s="54" t="s">
        <v>1596</v>
      </c>
      <c r="B331" s="54" t="s">
        <v>497</v>
      </c>
      <c r="C331" s="162">
        <v>1793</v>
      </c>
      <c r="D331" s="162">
        <v>957</v>
      </c>
      <c r="E331" s="162">
        <v>1173</v>
      </c>
      <c r="F331" s="162">
        <v>3923</v>
      </c>
      <c r="G331" s="392">
        <v>37641</v>
      </c>
      <c r="H331" s="400">
        <v>104.2</v>
      </c>
    </row>
    <row r="332" spans="1:8">
      <c r="A332" s="54" t="s">
        <v>1597</v>
      </c>
      <c r="B332" s="54" t="s">
        <v>1598</v>
      </c>
      <c r="C332" s="162">
        <v>2087</v>
      </c>
      <c r="D332" s="162">
        <v>561</v>
      </c>
      <c r="E332" s="162">
        <v>815</v>
      </c>
      <c r="F332" s="162">
        <v>3463</v>
      </c>
      <c r="G332" s="392">
        <v>54456</v>
      </c>
      <c r="H332" s="400">
        <v>63.6</v>
      </c>
    </row>
    <row r="333" spans="1:8">
      <c r="A333" s="54" t="s">
        <v>1599</v>
      </c>
      <c r="B333" s="54" t="s">
        <v>1600</v>
      </c>
      <c r="C333" s="162">
        <v>1883</v>
      </c>
      <c r="D333" s="162">
        <v>1336</v>
      </c>
      <c r="E333" s="162">
        <v>2566</v>
      </c>
      <c r="F333" s="162">
        <v>5785</v>
      </c>
      <c r="G333" s="392">
        <v>41135</v>
      </c>
      <c r="H333" s="400">
        <v>140.6</v>
      </c>
    </row>
    <row r="334" spans="1:8">
      <c r="A334" s="54" t="s">
        <v>1601</v>
      </c>
      <c r="B334" s="54" t="s">
        <v>1602</v>
      </c>
      <c r="C334" s="162">
        <v>1501</v>
      </c>
      <c r="D334" s="162">
        <v>38</v>
      </c>
      <c r="E334" s="162">
        <v>295</v>
      </c>
      <c r="F334" s="162">
        <v>1834</v>
      </c>
      <c r="G334" s="392">
        <v>41389</v>
      </c>
      <c r="H334" s="400">
        <v>44.3</v>
      </c>
    </row>
    <row r="335" spans="1:8">
      <c r="A335" s="54" t="s">
        <v>1603</v>
      </c>
      <c r="B335" s="54" t="s">
        <v>420</v>
      </c>
      <c r="C335" s="162">
        <v>1367</v>
      </c>
      <c r="D335" s="162">
        <v>326</v>
      </c>
      <c r="E335" s="162">
        <v>977</v>
      </c>
      <c r="F335" s="162">
        <v>2670</v>
      </c>
      <c r="G335" s="392">
        <v>39128</v>
      </c>
      <c r="H335" s="400">
        <v>68.2</v>
      </c>
    </row>
    <row r="336" spans="1:8">
      <c r="A336" s="54" t="s">
        <v>1604</v>
      </c>
      <c r="B336" s="54" t="s">
        <v>1605</v>
      </c>
      <c r="C336" s="162">
        <v>1317</v>
      </c>
      <c r="D336" s="162">
        <v>853</v>
      </c>
      <c r="E336" s="162">
        <v>854</v>
      </c>
      <c r="F336" s="162">
        <v>3024</v>
      </c>
      <c r="G336" s="392">
        <v>41328</v>
      </c>
      <c r="H336" s="400">
        <v>73.2</v>
      </c>
    </row>
    <row r="337" spans="1:8">
      <c r="A337" s="54" t="s">
        <v>1606</v>
      </c>
      <c r="B337" s="54" t="s">
        <v>1607</v>
      </c>
      <c r="C337" s="162">
        <v>1681</v>
      </c>
      <c r="D337" s="162">
        <v>94</v>
      </c>
      <c r="E337" s="162">
        <v>398</v>
      </c>
      <c r="F337" s="162">
        <v>2173</v>
      </c>
      <c r="G337" s="392">
        <v>32844</v>
      </c>
      <c r="H337" s="400">
        <v>66.2</v>
      </c>
    </row>
    <row r="338" spans="1:8">
      <c r="A338" s="54" t="s">
        <v>1608</v>
      </c>
      <c r="B338" s="54" t="s">
        <v>1609</v>
      </c>
      <c r="C338" s="162">
        <v>891</v>
      </c>
      <c r="D338" s="162">
        <v>450</v>
      </c>
      <c r="E338" s="162">
        <v>826</v>
      </c>
      <c r="F338" s="162">
        <v>2167</v>
      </c>
      <c r="G338" s="392">
        <v>40045</v>
      </c>
      <c r="H338" s="400">
        <v>54.1</v>
      </c>
    </row>
    <row r="339" spans="1:8">
      <c r="A339" s="54" t="s">
        <v>1610</v>
      </c>
      <c r="B339" s="54" t="s">
        <v>1611</v>
      </c>
      <c r="C339" s="162">
        <v>1107</v>
      </c>
      <c r="D339" s="162">
        <v>765</v>
      </c>
      <c r="E339" s="162">
        <v>900</v>
      </c>
      <c r="F339" s="162">
        <v>2772</v>
      </c>
      <c r="G339" s="392">
        <v>36269</v>
      </c>
      <c r="H339" s="400">
        <v>76.400000000000006</v>
      </c>
    </row>
    <row r="340" spans="1:8">
      <c r="A340" s="54" t="s">
        <v>1612</v>
      </c>
      <c r="B340" s="54" t="s">
        <v>1613</v>
      </c>
      <c r="C340" s="162">
        <v>1901</v>
      </c>
      <c r="D340" s="162">
        <v>271</v>
      </c>
      <c r="E340" s="162">
        <v>693</v>
      </c>
      <c r="F340" s="162">
        <v>2865</v>
      </c>
      <c r="G340" s="392">
        <v>38926</v>
      </c>
      <c r="H340" s="400">
        <v>73.599999999999994</v>
      </c>
    </row>
    <row r="341" spans="1:8">
      <c r="A341" s="54" t="s">
        <v>1614</v>
      </c>
      <c r="B341" s="54" t="s">
        <v>1615</v>
      </c>
      <c r="C341" s="162">
        <v>1033</v>
      </c>
      <c r="D341" s="162">
        <v>600</v>
      </c>
      <c r="E341" s="162">
        <v>369</v>
      </c>
      <c r="F341" s="162">
        <v>2002</v>
      </c>
      <c r="G341" s="392">
        <v>44159</v>
      </c>
      <c r="H341" s="400">
        <v>45.3</v>
      </c>
    </row>
    <row r="342" spans="1:8">
      <c r="A342" s="54" t="s">
        <v>1616</v>
      </c>
      <c r="B342" s="54" t="s">
        <v>1617</v>
      </c>
      <c r="C342" s="162">
        <v>1778</v>
      </c>
      <c r="D342" s="162">
        <v>1785</v>
      </c>
      <c r="E342" s="162">
        <v>2551</v>
      </c>
      <c r="F342" s="162">
        <v>6114</v>
      </c>
      <c r="G342" s="392">
        <v>42068</v>
      </c>
      <c r="H342" s="400">
        <v>145.30000000000001</v>
      </c>
    </row>
    <row r="343" spans="1:8">
      <c r="A343" s="54" t="s">
        <v>1618</v>
      </c>
      <c r="B343" s="54" t="s">
        <v>1619</v>
      </c>
      <c r="C343" s="162">
        <v>1790</v>
      </c>
      <c r="D343" s="162">
        <v>1799</v>
      </c>
      <c r="E343" s="162">
        <v>1940</v>
      </c>
      <c r="F343" s="162">
        <v>5529</v>
      </c>
      <c r="G343" s="392">
        <v>41571</v>
      </c>
      <c r="H343" s="400">
        <v>133</v>
      </c>
    </row>
    <row r="344" spans="1:8">
      <c r="A344" s="54" t="s">
        <v>1620</v>
      </c>
      <c r="B344" s="54" t="s">
        <v>1621</v>
      </c>
      <c r="C344" s="162">
        <v>3014</v>
      </c>
      <c r="D344" s="162">
        <v>1959</v>
      </c>
      <c r="E344" s="162">
        <v>1868</v>
      </c>
      <c r="F344" s="162">
        <v>6841</v>
      </c>
      <c r="G344" s="392">
        <v>42492</v>
      </c>
      <c r="H344" s="400">
        <v>161</v>
      </c>
    </row>
    <row r="345" spans="1:8">
      <c r="A345" s="54" t="s">
        <v>1622</v>
      </c>
      <c r="B345" s="54" t="s">
        <v>1623</v>
      </c>
      <c r="C345" s="162">
        <v>1867</v>
      </c>
      <c r="D345" s="162">
        <v>709</v>
      </c>
      <c r="E345" s="162">
        <v>1569</v>
      </c>
      <c r="F345" s="162">
        <v>4145</v>
      </c>
      <c r="G345" s="392">
        <v>38088</v>
      </c>
      <c r="H345" s="400">
        <v>108.8</v>
      </c>
    </row>
    <row r="346" spans="1:8">
      <c r="A346" s="54" t="s">
        <v>1624</v>
      </c>
      <c r="B346" s="54" t="s">
        <v>1625</v>
      </c>
      <c r="C346" s="162">
        <v>1135</v>
      </c>
      <c r="D346" s="162">
        <v>127</v>
      </c>
      <c r="E346" s="162">
        <v>249</v>
      </c>
      <c r="F346" s="162">
        <v>1511</v>
      </c>
      <c r="G346" s="392">
        <v>34685</v>
      </c>
      <c r="H346" s="400">
        <v>43.6</v>
      </c>
    </row>
    <row r="347" spans="1:8">
      <c r="A347" s="54" t="s">
        <v>1626</v>
      </c>
      <c r="B347" s="54" t="s">
        <v>1627</v>
      </c>
      <c r="C347" s="162">
        <v>3319</v>
      </c>
      <c r="D347" s="162">
        <v>3177</v>
      </c>
      <c r="E347" s="162">
        <v>4035</v>
      </c>
      <c r="F347" s="162">
        <v>10531</v>
      </c>
      <c r="G347" s="392">
        <v>41244</v>
      </c>
      <c r="H347" s="400">
        <v>255.3</v>
      </c>
    </row>
    <row r="348" spans="1:8">
      <c r="A348" s="54" t="s">
        <v>1628</v>
      </c>
      <c r="B348" s="54" t="s">
        <v>1629</v>
      </c>
      <c r="C348" s="162">
        <v>2956</v>
      </c>
      <c r="D348" s="162">
        <v>3942</v>
      </c>
      <c r="E348" s="162">
        <v>5177</v>
      </c>
      <c r="F348" s="162">
        <v>12075</v>
      </c>
      <c r="G348" s="392">
        <v>39456</v>
      </c>
      <c r="H348" s="400">
        <v>306</v>
      </c>
    </row>
    <row r="349" spans="1:8">
      <c r="A349" s="54" t="s">
        <v>1630</v>
      </c>
      <c r="B349" s="54" t="s">
        <v>1631</v>
      </c>
      <c r="C349" s="162">
        <v>1195</v>
      </c>
      <c r="D349" s="162">
        <v>319</v>
      </c>
      <c r="E349" s="162">
        <v>322</v>
      </c>
      <c r="F349" s="162">
        <v>1836</v>
      </c>
      <c r="G349" s="392">
        <v>36445</v>
      </c>
      <c r="H349" s="400">
        <v>50.4</v>
      </c>
    </row>
    <row r="350" spans="1:8">
      <c r="A350" s="54" t="s">
        <v>1632</v>
      </c>
      <c r="B350" s="54" t="s">
        <v>1633</v>
      </c>
      <c r="C350" s="162">
        <v>1262</v>
      </c>
      <c r="D350" s="162">
        <v>567</v>
      </c>
      <c r="E350" s="162">
        <v>519</v>
      </c>
      <c r="F350" s="162">
        <v>2348</v>
      </c>
      <c r="G350" s="392">
        <v>43342</v>
      </c>
      <c r="H350" s="400">
        <v>54.2</v>
      </c>
    </row>
    <row r="351" spans="1:8">
      <c r="A351" s="54" t="s">
        <v>1634</v>
      </c>
      <c r="B351" s="54" t="s">
        <v>1635</v>
      </c>
      <c r="C351" s="162">
        <v>1233</v>
      </c>
      <c r="D351" s="162">
        <v>24</v>
      </c>
      <c r="E351" s="162">
        <v>282</v>
      </c>
      <c r="F351" s="162">
        <v>1539</v>
      </c>
      <c r="G351" s="392">
        <v>42869</v>
      </c>
      <c r="H351" s="400">
        <v>35.9</v>
      </c>
    </row>
    <row r="352" spans="1:8">
      <c r="A352" s="54" t="s">
        <v>1636</v>
      </c>
      <c r="B352" s="54" t="s">
        <v>315</v>
      </c>
      <c r="C352" s="162">
        <v>1771</v>
      </c>
      <c r="D352" s="162">
        <v>2197</v>
      </c>
      <c r="E352" s="162">
        <v>6227</v>
      </c>
      <c r="F352" s="162">
        <v>10195</v>
      </c>
      <c r="G352" s="392">
        <v>37348</v>
      </c>
      <c r="H352" s="400">
        <v>273</v>
      </c>
    </row>
    <row r="353" spans="1:8">
      <c r="A353" s="54" t="s">
        <v>1637</v>
      </c>
      <c r="B353" s="54" t="s">
        <v>1638</v>
      </c>
      <c r="C353" s="162">
        <v>1546</v>
      </c>
      <c r="D353" s="162">
        <v>274</v>
      </c>
      <c r="E353" s="162">
        <v>1052</v>
      </c>
      <c r="F353" s="162">
        <v>2872</v>
      </c>
      <c r="G353" s="392">
        <v>37846</v>
      </c>
      <c r="H353" s="400">
        <v>75.900000000000006</v>
      </c>
    </row>
    <row r="354" spans="1:8">
      <c r="A354" s="54" t="s">
        <v>1639</v>
      </c>
      <c r="B354" s="54" t="s">
        <v>1640</v>
      </c>
      <c r="C354" s="162">
        <v>1297</v>
      </c>
      <c r="D354" s="162">
        <v>801</v>
      </c>
      <c r="E354" s="162">
        <v>1242</v>
      </c>
      <c r="F354" s="162">
        <v>3340</v>
      </c>
      <c r="G354" s="392">
        <v>35686</v>
      </c>
      <c r="H354" s="400">
        <v>93.6</v>
      </c>
    </row>
    <row r="355" spans="1:8">
      <c r="A355" s="54" t="s">
        <v>1641</v>
      </c>
      <c r="B355" s="54" t="s">
        <v>1642</v>
      </c>
      <c r="C355" s="162">
        <v>1723</v>
      </c>
      <c r="D355" s="162">
        <v>1320</v>
      </c>
      <c r="E355" s="162">
        <v>3372</v>
      </c>
      <c r="F355" s="162">
        <v>6415</v>
      </c>
      <c r="G355" s="392">
        <v>41338</v>
      </c>
      <c r="H355" s="400">
        <v>155.19999999999999</v>
      </c>
    </row>
    <row r="356" spans="1:8">
      <c r="A356" s="54" t="s">
        <v>1643</v>
      </c>
      <c r="B356" s="54" t="s">
        <v>1644</v>
      </c>
      <c r="C356" s="162">
        <v>3526</v>
      </c>
      <c r="D356" s="162">
        <v>2648</v>
      </c>
      <c r="E356" s="162">
        <v>1286</v>
      </c>
      <c r="F356" s="162">
        <v>7460</v>
      </c>
      <c r="G356" s="392">
        <v>38616</v>
      </c>
      <c r="H356" s="400">
        <v>193.2</v>
      </c>
    </row>
    <row r="357" spans="1:8">
      <c r="A357" s="54" t="s">
        <v>1645</v>
      </c>
      <c r="B357" s="54" t="s">
        <v>1646</v>
      </c>
      <c r="C357" s="162">
        <v>1704</v>
      </c>
      <c r="D357" s="162">
        <v>981</v>
      </c>
      <c r="E357" s="162">
        <v>1291</v>
      </c>
      <c r="F357" s="162">
        <v>3976</v>
      </c>
      <c r="G357" s="392">
        <v>47877</v>
      </c>
      <c r="H357" s="400">
        <v>83</v>
      </c>
    </row>
    <row r="358" spans="1:8">
      <c r="A358" s="54" t="s">
        <v>1647</v>
      </c>
      <c r="B358" s="54" t="s">
        <v>1648</v>
      </c>
      <c r="C358" s="162">
        <v>2546</v>
      </c>
      <c r="D358" s="162">
        <v>218</v>
      </c>
      <c r="E358" s="162">
        <v>686</v>
      </c>
      <c r="F358" s="162">
        <v>3450</v>
      </c>
      <c r="G358" s="392">
        <v>42200</v>
      </c>
      <c r="H358" s="400">
        <v>81.8</v>
      </c>
    </row>
    <row r="359" spans="1:8">
      <c r="A359" s="54" t="s">
        <v>1649</v>
      </c>
      <c r="B359" s="54" t="s">
        <v>1650</v>
      </c>
      <c r="C359" s="162">
        <v>1241</v>
      </c>
      <c r="D359" s="162">
        <v>1758</v>
      </c>
      <c r="E359" s="162">
        <v>191</v>
      </c>
      <c r="F359" s="162">
        <v>3190</v>
      </c>
      <c r="G359" s="392">
        <v>52667</v>
      </c>
      <c r="H359" s="400">
        <v>60.6</v>
      </c>
    </row>
    <row r="360" spans="1:8">
      <c r="A360" s="54" t="s">
        <v>1651</v>
      </c>
      <c r="B360" s="54" t="s">
        <v>1652</v>
      </c>
      <c r="C360" s="162">
        <v>3131</v>
      </c>
      <c r="D360" s="162">
        <v>987</v>
      </c>
      <c r="E360" s="162">
        <v>1050</v>
      </c>
      <c r="F360" s="162">
        <v>5168</v>
      </c>
      <c r="G360" s="392">
        <v>39612</v>
      </c>
      <c r="H360" s="400">
        <v>130.5</v>
      </c>
    </row>
    <row r="361" spans="1:8">
      <c r="A361" s="54" t="s">
        <v>1653</v>
      </c>
      <c r="B361" s="54" t="s">
        <v>1654</v>
      </c>
      <c r="C361" s="162">
        <v>2979</v>
      </c>
      <c r="D361" s="162">
        <v>880</v>
      </c>
      <c r="E361" s="162">
        <v>869</v>
      </c>
      <c r="F361" s="162">
        <v>4728</v>
      </c>
      <c r="G361" s="392">
        <v>45861</v>
      </c>
      <c r="H361" s="400">
        <v>103.1</v>
      </c>
    </row>
    <row r="362" spans="1:8">
      <c r="A362" s="54" t="s">
        <v>1655</v>
      </c>
      <c r="B362" s="54" t="s">
        <v>317</v>
      </c>
      <c r="C362" s="162">
        <v>1837</v>
      </c>
      <c r="D362" s="162">
        <v>1797</v>
      </c>
      <c r="E362" s="162">
        <v>3972</v>
      </c>
      <c r="F362" s="162">
        <v>7606</v>
      </c>
      <c r="G362" s="392">
        <v>40844</v>
      </c>
      <c r="H362" s="400">
        <v>186.2</v>
      </c>
    </row>
    <row r="363" spans="1:8">
      <c r="A363" s="54" t="s">
        <v>1656</v>
      </c>
      <c r="B363" s="54" t="s">
        <v>1657</v>
      </c>
      <c r="C363" s="162">
        <v>1371</v>
      </c>
      <c r="D363" s="162">
        <v>151</v>
      </c>
      <c r="E363" s="162">
        <v>1117</v>
      </c>
      <c r="F363" s="162">
        <v>2639</v>
      </c>
      <c r="G363" s="392">
        <v>38524</v>
      </c>
      <c r="H363" s="400">
        <v>68.5</v>
      </c>
    </row>
    <row r="364" spans="1:8">
      <c r="A364" s="54" t="s">
        <v>1658</v>
      </c>
      <c r="B364" s="54" t="s">
        <v>1659</v>
      </c>
      <c r="C364" s="162">
        <v>792</v>
      </c>
      <c r="D364" s="162">
        <v>63</v>
      </c>
      <c r="E364" s="162">
        <v>94</v>
      </c>
      <c r="F364" s="162">
        <v>949</v>
      </c>
      <c r="G364" s="392">
        <v>39373</v>
      </c>
      <c r="H364" s="400">
        <v>24.1</v>
      </c>
    </row>
    <row r="365" spans="1:8">
      <c r="A365" s="54" t="s">
        <v>1660</v>
      </c>
      <c r="B365" s="54" t="s">
        <v>1661</v>
      </c>
      <c r="C365" s="162">
        <v>1514</v>
      </c>
      <c r="D365" s="162">
        <v>6</v>
      </c>
      <c r="E365" s="162">
        <v>541</v>
      </c>
      <c r="F365" s="162">
        <v>2061</v>
      </c>
      <c r="G365" s="392">
        <v>39609</v>
      </c>
      <c r="H365" s="400">
        <v>52</v>
      </c>
    </row>
    <row r="366" spans="1:8">
      <c r="A366" s="54" t="s">
        <v>1662</v>
      </c>
      <c r="B366" s="54" t="s">
        <v>1663</v>
      </c>
      <c r="C366" s="162">
        <v>1489</v>
      </c>
      <c r="D366" s="162">
        <v>136</v>
      </c>
      <c r="E366" s="162">
        <v>429</v>
      </c>
      <c r="F366" s="162">
        <v>2054</v>
      </c>
      <c r="G366" s="392">
        <v>42883</v>
      </c>
      <c r="H366" s="400">
        <v>47.9</v>
      </c>
    </row>
    <row r="367" spans="1:8">
      <c r="A367" s="54" t="s">
        <v>1664</v>
      </c>
      <c r="B367" s="54" t="s">
        <v>1665</v>
      </c>
      <c r="C367" s="162">
        <v>2391</v>
      </c>
      <c r="D367" s="162">
        <v>366</v>
      </c>
      <c r="E367" s="162">
        <v>510</v>
      </c>
      <c r="F367" s="162">
        <v>3267</v>
      </c>
      <c r="G367" s="392">
        <v>41409</v>
      </c>
      <c r="H367" s="400">
        <v>78.900000000000006</v>
      </c>
    </row>
    <row r="368" spans="1:8">
      <c r="A368" s="54" t="s">
        <v>1666</v>
      </c>
      <c r="B368" s="54" t="s">
        <v>1667</v>
      </c>
      <c r="C368" s="162">
        <v>1719</v>
      </c>
      <c r="D368" s="162">
        <v>1295</v>
      </c>
      <c r="E368" s="162">
        <v>2402</v>
      </c>
      <c r="F368" s="162">
        <v>5416</v>
      </c>
      <c r="G368" s="392">
        <v>38286</v>
      </c>
      <c r="H368" s="400">
        <v>141.5</v>
      </c>
    </row>
    <row r="369" spans="1:8">
      <c r="A369" s="54" t="s">
        <v>1668</v>
      </c>
      <c r="B369" s="54" t="s">
        <v>529</v>
      </c>
      <c r="C369" s="162">
        <v>2264</v>
      </c>
      <c r="D369" s="162">
        <v>973</v>
      </c>
      <c r="E369" s="162">
        <v>1225</v>
      </c>
      <c r="F369" s="162">
        <v>4462</v>
      </c>
      <c r="G369" s="392">
        <v>37003</v>
      </c>
      <c r="H369" s="400">
        <v>120.6</v>
      </c>
    </row>
    <row r="370" spans="1:8">
      <c r="A370" s="54" t="s">
        <v>1669</v>
      </c>
      <c r="B370" s="54" t="s">
        <v>1670</v>
      </c>
      <c r="C370" s="162">
        <v>1220</v>
      </c>
      <c r="D370" s="162">
        <v>45</v>
      </c>
      <c r="E370" s="162">
        <v>185</v>
      </c>
      <c r="F370" s="162">
        <v>1450</v>
      </c>
      <c r="G370" s="392">
        <v>40355</v>
      </c>
      <c r="H370" s="400">
        <v>35.9</v>
      </c>
    </row>
    <row r="371" spans="1:8">
      <c r="A371" s="54" t="s">
        <v>1671</v>
      </c>
      <c r="B371" s="54" t="s">
        <v>319</v>
      </c>
      <c r="C371" s="162">
        <v>1839</v>
      </c>
      <c r="D371" s="162">
        <v>108</v>
      </c>
      <c r="E371" s="162">
        <v>1183</v>
      </c>
      <c r="F371" s="162">
        <v>3130</v>
      </c>
      <c r="G371" s="392">
        <v>40823</v>
      </c>
      <c r="H371" s="400">
        <v>76.7</v>
      </c>
    </row>
    <row r="372" spans="1:8">
      <c r="A372" s="54" t="s">
        <v>1672</v>
      </c>
      <c r="B372" s="54" t="s">
        <v>1673</v>
      </c>
      <c r="C372" s="162">
        <v>2088</v>
      </c>
      <c r="D372" s="162">
        <v>399</v>
      </c>
      <c r="E372" s="162">
        <v>799</v>
      </c>
      <c r="F372" s="162">
        <v>3286</v>
      </c>
      <c r="G372" s="392">
        <v>44047</v>
      </c>
      <c r="H372" s="400">
        <v>74.599999999999994</v>
      </c>
    </row>
    <row r="373" spans="1:8">
      <c r="A373" s="54" t="s">
        <v>1674</v>
      </c>
      <c r="B373" s="54" t="s">
        <v>1675</v>
      </c>
      <c r="C373" s="162">
        <v>827</v>
      </c>
      <c r="D373" s="162">
        <v>14</v>
      </c>
      <c r="E373" s="162">
        <v>75</v>
      </c>
      <c r="F373" s="162">
        <v>916</v>
      </c>
      <c r="G373" s="392">
        <v>48830</v>
      </c>
      <c r="H373" s="400">
        <v>18.8</v>
      </c>
    </row>
    <row r="374" spans="1:8">
      <c r="A374" s="54" t="s">
        <v>1676</v>
      </c>
      <c r="B374" s="54" t="s">
        <v>291</v>
      </c>
      <c r="C374" s="162">
        <v>1684</v>
      </c>
      <c r="D374" s="162">
        <v>1919</v>
      </c>
      <c r="E374" s="162">
        <v>4961</v>
      </c>
      <c r="F374" s="162">
        <v>8564</v>
      </c>
      <c r="G374" s="392">
        <v>42633</v>
      </c>
      <c r="H374" s="400">
        <v>200.9</v>
      </c>
    </row>
    <row r="375" spans="1:8">
      <c r="A375" s="54" t="s">
        <v>1677</v>
      </c>
      <c r="B375" s="54" t="s">
        <v>1678</v>
      </c>
      <c r="C375" s="162">
        <v>2014</v>
      </c>
      <c r="D375" s="162">
        <v>690</v>
      </c>
      <c r="E375" s="162">
        <v>636</v>
      </c>
      <c r="F375" s="162">
        <v>3340</v>
      </c>
      <c r="G375" s="392">
        <v>42574</v>
      </c>
      <c r="H375" s="400">
        <v>78.5</v>
      </c>
    </row>
    <row r="376" spans="1:8">
      <c r="A376" s="54" t="s">
        <v>1679</v>
      </c>
      <c r="B376" s="54" t="s">
        <v>1680</v>
      </c>
      <c r="C376" s="162">
        <v>1055</v>
      </c>
      <c r="D376" s="162">
        <v>664</v>
      </c>
      <c r="E376" s="162">
        <v>677</v>
      </c>
      <c r="F376" s="162">
        <v>2396</v>
      </c>
      <c r="G376" s="392">
        <v>42889</v>
      </c>
      <c r="H376" s="400">
        <v>55.9</v>
      </c>
    </row>
    <row r="377" spans="1:8">
      <c r="A377" s="54" t="s">
        <v>1681</v>
      </c>
      <c r="B377" s="54" t="s">
        <v>1682</v>
      </c>
      <c r="C377" s="162">
        <v>1112</v>
      </c>
      <c r="D377" s="162">
        <v>63</v>
      </c>
      <c r="E377" s="162">
        <v>560</v>
      </c>
      <c r="F377" s="162">
        <v>1735</v>
      </c>
      <c r="G377" s="392">
        <v>39361</v>
      </c>
      <c r="H377" s="400">
        <v>44.1</v>
      </c>
    </row>
    <row r="378" spans="1:8">
      <c r="A378" s="54" t="s">
        <v>1683</v>
      </c>
      <c r="B378" s="54" t="s">
        <v>1684</v>
      </c>
      <c r="C378" s="162">
        <v>1564</v>
      </c>
      <c r="D378" s="162">
        <v>120</v>
      </c>
      <c r="E378" s="162">
        <v>472</v>
      </c>
      <c r="F378" s="162">
        <v>2156</v>
      </c>
      <c r="G378" s="392">
        <v>34729</v>
      </c>
      <c r="H378" s="400">
        <v>62.1</v>
      </c>
    </row>
    <row r="379" spans="1:8">
      <c r="A379" s="54" t="s">
        <v>1685</v>
      </c>
      <c r="B379" s="54" t="s">
        <v>1686</v>
      </c>
      <c r="C379" s="162">
        <v>1637</v>
      </c>
      <c r="D379" s="162">
        <v>1225</v>
      </c>
      <c r="E379" s="162">
        <v>3090</v>
      </c>
      <c r="F379" s="162">
        <v>5952</v>
      </c>
      <c r="G379" s="392">
        <v>41320</v>
      </c>
      <c r="H379" s="400">
        <v>144</v>
      </c>
    </row>
    <row r="380" spans="1:8">
      <c r="A380" s="54" t="s">
        <v>1687</v>
      </c>
      <c r="B380" s="54" t="s">
        <v>1688</v>
      </c>
      <c r="C380" s="162">
        <v>1746</v>
      </c>
      <c r="D380" s="162">
        <v>779</v>
      </c>
      <c r="E380" s="162">
        <v>1889</v>
      </c>
      <c r="F380" s="162">
        <v>4414</v>
      </c>
      <c r="G380" s="392">
        <v>39686</v>
      </c>
      <c r="H380" s="400">
        <v>111.2</v>
      </c>
    </row>
    <row r="381" spans="1:8">
      <c r="A381" s="54" t="s">
        <v>1689</v>
      </c>
      <c r="B381" s="54" t="s">
        <v>1690</v>
      </c>
      <c r="C381" s="162">
        <v>1258</v>
      </c>
      <c r="D381" s="162">
        <v>1148</v>
      </c>
      <c r="E381" s="162">
        <v>2867</v>
      </c>
      <c r="F381" s="162">
        <v>5273</v>
      </c>
      <c r="G381" s="392">
        <v>37358</v>
      </c>
      <c r="H381" s="400">
        <v>141.1</v>
      </c>
    </row>
    <row r="382" spans="1:8">
      <c r="A382" s="54" t="s">
        <v>1691</v>
      </c>
      <c r="B382" s="54" t="s">
        <v>501</v>
      </c>
      <c r="C382" s="162">
        <v>1488</v>
      </c>
      <c r="D382" s="162">
        <v>161</v>
      </c>
      <c r="E382" s="162">
        <v>805</v>
      </c>
      <c r="F382" s="162">
        <v>2454</v>
      </c>
      <c r="G382" s="392">
        <v>40632</v>
      </c>
      <c r="H382" s="400">
        <v>60.4</v>
      </c>
    </row>
    <row r="383" spans="1:8">
      <c r="A383" s="54" t="s">
        <v>1692</v>
      </c>
      <c r="B383" s="54" t="s">
        <v>1693</v>
      </c>
      <c r="C383" s="162">
        <v>1526</v>
      </c>
      <c r="D383" s="162">
        <v>185</v>
      </c>
      <c r="E383" s="162">
        <v>252</v>
      </c>
      <c r="F383" s="162">
        <v>1963</v>
      </c>
      <c r="G383" s="392">
        <v>37548</v>
      </c>
      <c r="H383" s="400">
        <v>52.3</v>
      </c>
    </row>
    <row r="384" spans="1:8">
      <c r="A384" s="54" t="s">
        <v>1694</v>
      </c>
      <c r="B384" s="54" t="s">
        <v>1695</v>
      </c>
      <c r="C384" s="162">
        <v>1720</v>
      </c>
      <c r="D384" s="162">
        <v>0</v>
      </c>
      <c r="E384" s="162">
        <v>507</v>
      </c>
      <c r="F384" s="162">
        <v>2227</v>
      </c>
      <c r="G384" s="392">
        <v>41945</v>
      </c>
      <c r="H384" s="400">
        <v>53.1</v>
      </c>
    </row>
    <row r="385" spans="1:8">
      <c r="A385" s="54" t="s">
        <v>1696</v>
      </c>
      <c r="B385" s="54" t="s">
        <v>470</v>
      </c>
      <c r="C385" s="162">
        <v>1673</v>
      </c>
      <c r="D385" s="162">
        <v>179</v>
      </c>
      <c r="E385" s="162">
        <v>754</v>
      </c>
      <c r="F385" s="162">
        <v>2606</v>
      </c>
      <c r="G385" s="392">
        <v>39331</v>
      </c>
      <c r="H385" s="400">
        <v>66.3</v>
      </c>
    </row>
    <row r="386" spans="1:8">
      <c r="A386" s="54" t="s">
        <v>1697</v>
      </c>
      <c r="B386" s="54" t="s">
        <v>1698</v>
      </c>
      <c r="C386" s="162">
        <v>1742</v>
      </c>
      <c r="D386" s="162">
        <v>66</v>
      </c>
      <c r="E386" s="162">
        <v>792</v>
      </c>
      <c r="F386" s="162">
        <v>2600</v>
      </c>
      <c r="G386" s="392">
        <v>41882</v>
      </c>
      <c r="H386" s="400">
        <v>62.1</v>
      </c>
    </row>
    <row r="387" spans="1:8">
      <c r="A387" s="54" t="s">
        <v>1699</v>
      </c>
      <c r="B387" s="54" t="s">
        <v>1700</v>
      </c>
      <c r="C387" s="162">
        <v>1161</v>
      </c>
      <c r="D387" s="162">
        <v>57</v>
      </c>
      <c r="E387" s="162">
        <v>361</v>
      </c>
      <c r="F387" s="162">
        <v>1579</v>
      </c>
      <c r="G387" s="392">
        <v>40487</v>
      </c>
      <c r="H387" s="400">
        <v>39</v>
      </c>
    </row>
    <row r="388" spans="1:8">
      <c r="A388" s="54" t="s">
        <v>1701</v>
      </c>
      <c r="B388" s="54" t="s">
        <v>1702</v>
      </c>
      <c r="C388" s="162">
        <v>3656</v>
      </c>
      <c r="D388" s="162">
        <v>1487</v>
      </c>
      <c r="E388" s="162">
        <v>1945</v>
      </c>
      <c r="F388" s="162">
        <v>7088</v>
      </c>
      <c r="G388" s="392">
        <v>49961</v>
      </c>
      <c r="H388" s="400">
        <v>141.9</v>
      </c>
    </row>
    <row r="389" spans="1:8">
      <c r="A389" s="54" t="s">
        <v>1703</v>
      </c>
      <c r="B389" s="54" t="s">
        <v>1704</v>
      </c>
      <c r="C389" s="162">
        <v>1458</v>
      </c>
      <c r="D389" s="162">
        <v>176</v>
      </c>
      <c r="E389" s="162">
        <v>353</v>
      </c>
      <c r="F389" s="162">
        <v>1987</v>
      </c>
      <c r="G389" s="392">
        <v>40832</v>
      </c>
      <c r="H389" s="400">
        <v>48.7</v>
      </c>
    </row>
    <row r="390" spans="1:8">
      <c r="A390" s="54" t="s">
        <v>1705</v>
      </c>
      <c r="B390" s="54" t="s">
        <v>1706</v>
      </c>
      <c r="C390" s="162">
        <v>1222</v>
      </c>
      <c r="D390" s="162">
        <v>690</v>
      </c>
      <c r="E390" s="162">
        <v>1436</v>
      </c>
      <c r="F390" s="162">
        <v>3348</v>
      </c>
      <c r="G390" s="392">
        <v>44001</v>
      </c>
      <c r="H390" s="400">
        <v>76.099999999999994</v>
      </c>
    </row>
    <row r="391" spans="1:8">
      <c r="A391" s="54" t="s">
        <v>1707</v>
      </c>
      <c r="B391" s="54" t="s">
        <v>1708</v>
      </c>
      <c r="C391" s="162">
        <v>2007</v>
      </c>
      <c r="D391" s="162">
        <v>384</v>
      </c>
      <c r="E391" s="162">
        <v>1488</v>
      </c>
      <c r="F391" s="162">
        <v>3879</v>
      </c>
      <c r="G391" s="392">
        <v>37162</v>
      </c>
      <c r="H391" s="400">
        <v>104.4</v>
      </c>
    </row>
    <row r="392" spans="1:8">
      <c r="A392" s="54" t="s">
        <v>1709</v>
      </c>
      <c r="B392" s="54" t="s">
        <v>1710</v>
      </c>
      <c r="C392" s="162">
        <v>1623</v>
      </c>
      <c r="D392" s="162">
        <v>1216</v>
      </c>
      <c r="E392" s="162">
        <v>1971</v>
      </c>
      <c r="F392" s="162">
        <v>4810</v>
      </c>
      <c r="G392" s="392">
        <v>28759</v>
      </c>
      <c r="H392" s="400">
        <v>167.3</v>
      </c>
    </row>
    <row r="393" spans="1:8">
      <c r="A393" s="54" t="s">
        <v>1711</v>
      </c>
      <c r="B393" s="54" t="s">
        <v>1712</v>
      </c>
      <c r="C393" s="162">
        <v>2304</v>
      </c>
      <c r="D393" s="162">
        <v>72</v>
      </c>
      <c r="E393" s="162">
        <v>1795</v>
      </c>
      <c r="F393" s="162">
        <v>4171</v>
      </c>
      <c r="G393" s="392">
        <v>35465</v>
      </c>
      <c r="H393" s="400">
        <v>117.6</v>
      </c>
    </row>
    <row r="394" spans="1:8">
      <c r="A394" s="54" t="s">
        <v>1713</v>
      </c>
      <c r="B394" s="54" t="s">
        <v>1714</v>
      </c>
      <c r="C394" s="162">
        <v>1406</v>
      </c>
      <c r="D394" s="162">
        <v>311</v>
      </c>
      <c r="E394" s="162">
        <v>703</v>
      </c>
      <c r="F394" s="162">
        <v>2420</v>
      </c>
      <c r="G394" s="392">
        <v>39532</v>
      </c>
      <c r="H394" s="400">
        <v>61.2</v>
      </c>
    </row>
    <row r="395" spans="1:8">
      <c r="A395" s="54" t="s">
        <v>1715</v>
      </c>
      <c r="B395" s="54" t="s">
        <v>777</v>
      </c>
      <c r="C395" s="162">
        <v>1208</v>
      </c>
      <c r="D395" s="162">
        <v>32</v>
      </c>
      <c r="E395" s="162">
        <v>248</v>
      </c>
      <c r="F395" s="162">
        <v>1488</v>
      </c>
      <c r="G395" s="392">
        <v>38136</v>
      </c>
      <c r="H395" s="400">
        <v>39</v>
      </c>
    </row>
    <row r="396" spans="1:8">
      <c r="A396" s="54" t="s">
        <v>1716</v>
      </c>
      <c r="B396" s="54" t="s">
        <v>1717</v>
      </c>
      <c r="C396" s="162">
        <v>1202</v>
      </c>
      <c r="D396" s="162">
        <v>408</v>
      </c>
      <c r="E396" s="162">
        <v>1704</v>
      </c>
      <c r="F396" s="162">
        <v>3314</v>
      </c>
      <c r="G396" s="392">
        <v>44984</v>
      </c>
      <c r="H396" s="400">
        <v>73.7</v>
      </c>
    </row>
    <row r="397" spans="1:8">
      <c r="A397" s="54" t="s">
        <v>1718</v>
      </c>
      <c r="B397" s="54" t="s">
        <v>1719</v>
      </c>
      <c r="C397" s="162">
        <v>1481</v>
      </c>
      <c r="D397" s="162">
        <v>1013</v>
      </c>
      <c r="E397" s="162">
        <v>2625</v>
      </c>
      <c r="F397" s="162">
        <v>5119</v>
      </c>
      <c r="G397" s="392">
        <v>39083</v>
      </c>
      <c r="H397" s="400">
        <v>131</v>
      </c>
    </row>
    <row r="398" spans="1:8">
      <c r="A398" s="54" t="s">
        <v>1720</v>
      </c>
      <c r="B398" s="54" t="s">
        <v>1721</v>
      </c>
      <c r="C398" s="162">
        <v>1102</v>
      </c>
      <c r="D398" s="162">
        <v>1592</v>
      </c>
      <c r="E398" s="162">
        <v>3831</v>
      </c>
      <c r="F398" s="162">
        <v>6525</v>
      </c>
      <c r="G398" s="392">
        <v>43511</v>
      </c>
      <c r="H398" s="400">
        <v>150</v>
      </c>
    </row>
    <row r="399" spans="1:8">
      <c r="A399" s="54" t="s">
        <v>1722</v>
      </c>
      <c r="B399" s="54" t="s">
        <v>1723</v>
      </c>
      <c r="C399" s="162">
        <v>1960</v>
      </c>
      <c r="D399" s="162">
        <v>13</v>
      </c>
      <c r="E399" s="162">
        <v>526</v>
      </c>
      <c r="F399" s="162">
        <v>2499</v>
      </c>
      <c r="G399" s="392">
        <v>36519</v>
      </c>
      <c r="H399" s="400">
        <v>68.400000000000006</v>
      </c>
    </row>
    <row r="400" spans="1:8">
      <c r="A400" s="54" t="s">
        <v>1724</v>
      </c>
      <c r="B400" s="54" t="s">
        <v>1725</v>
      </c>
      <c r="C400" s="162">
        <v>1346</v>
      </c>
      <c r="D400" s="162">
        <v>1494</v>
      </c>
      <c r="E400" s="162">
        <v>1335</v>
      </c>
      <c r="F400" s="162">
        <v>4175</v>
      </c>
      <c r="G400" s="392">
        <v>42194</v>
      </c>
      <c r="H400" s="400">
        <v>98.9</v>
      </c>
    </row>
    <row r="401" spans="1:8">
      <c r="A401" s="54" t="s">
        <v>1726</v>
      </c>
      <c r="B401" s="54" t="s">
        <v>1727</v>
      </c>
      <c r="C401" s="162">
        <v>1773</v>
      </c>
      <c r="D401" s="162">
        <v>779</v>
      </c>
      <c r="E401" s="162">
        <v>1303</v>
      </c>
      <c r="F401" s="162">
        <v>3855</v>
      </c>
      <c r="G401" s="392">
        <v>40142</v>
      </c>
      <c r="H401" s="400">
        <v>96</v>
      </c>
    </row>
    <row r="402" spans="1:8">
      <c r="A402" s="54" t="s">
        <v>1728</v>
      </c>
      <c r="B402" s="54" t="s">
        <v>1729</v>
      </c>
      <c r="C402" s="162">
        <v>1539</v>
      </c>
      <c r="D402" s="162">
        <v>411</v>
      </c>
      <c r="E402" s="162">
        <v>1933</v>
      </c>
      <c r="F402" s="162">
        <v>3883</v>
      </c>
      <c r="G402" s="392">
        <v>41449</v>
      </c>
      <c r="H402" s="400">
        <v>93.7</v>
      </c>
    </row>
    <row r="403" spans="1:8">
      <c r="A403" s="54" t="s">
        <v>1730</v>
      </c>
      <c r="B403" s="54" t="s">
        <v>1731</v>
      </c>
      <c r="C403" s="162">
        <v>1433</v>
      </c>
      <c r="D403" s="162">
        <v>426</v>
      </c>
      <c r="E403" s="162">
        <v>649</v>
      </c>
      <c r="F403" s="162">
        <v>2508</v>
      </c>
      <c r="G403" s="392">
        <v>43646</v>
      </c>
      <c r="H403" s="400">
        <v>57.5</v>
      </c>
    </row>
    <row r="404" spans="1:8">
      <c r="A404" s="54" t="s">
        <v>1732</v>
      </c>
      <c r="B404" s="54" t="s">
        <v>1733</v>
      </c>
      <c r="C404" s="162">
        <v>1854</v>
      </c>
      <c r="D404" s="162">
        <v>1032</v>
      </c>
      <c r="E404" s="162">
        <v>882</v>
      </c>
      <c r="F404" s="162">
        <v>3768</v>
      </c>
      <c r="G404" s="392">
        <v>43829</v>
      </c>
      <c r="H404" s="400">
        <v>86</v>
      </c>
    </row>
    <row r="405" spans="1:8">
      <c r="A405" s="54" t="s">
        <v>1734</v>
      </c>
      <c r="B405" s="54" t="s">
        <v>1735</v>
      </c>
      <c r="C405" s="162">
        <v>1015</v>
      </c>
      <c r="D405" s="162">
        <v>27</v>
      </c>
      <c r="E405" s="162">
        <v>858</v>
      </c>
      <c r="F405" s="162">
        <v>1900</v>
      </c>
      <c r="G405" s="392">
        <v>42778</v>
      </c>
      <c r="H405" s="400">
        <v>44.4</v>
      </c>
    </row>
    <row r="406" spans="1:8">
      <c r="A406" s="54" t="s">
        <v>1736</v>
      </c>
      <c r="B406" s="54" t="s">
        <v>1737</v>
      </c>
      <c r="C406" s="162">
        <v>1608</v>
      </c>
      <c r="D406" s="162">
        <v>170</v>
      </c>
      <c r="E406" s="162">
        <v>1035</v>
      </c>
      <c r="F406" s="162">
        <v>2813</v>
      </c>
      <c r="G406" s="392">
        <v>46480</v>
      </c>
      <c r="H406" s="400">
        <v>60.5</v>
      </c>
    </row>
    <row r="407" spans="1:8">
      <c r="A407" s="54" t="s">
        <v>1738</v>
      </c>
      <c r="B407" s="54" t="s">
        <v>1739</v>
      </c>
      <c r="C407" s="162">
        <v>2731</v>
      </c>
      <c r="D407" s="162">
        <v>855</v>
      </c>
      <c r="E407" s="162">
        <v>1310</v>
      </c>
      <c r="F407" s="162">
        <v>4896</v>
      </c>
      <c r="G407" s="392">
        <v>48233</v>
      </c>
      <c r="H407" s="400">
        <v>101.5</v>
      </c>
    </row>
    <row r="408" spans="1:8">
      <c r="A408" s="54" t="s">
        <v>1740</v>
      </c>
      <c r="B408" s="54" t="s">
        <v>517</v>
      </c>
      <c r="C408" s="162">
        <v>2197</v>
      </c>
      <c r="D408" s="162">
        <v>44</v>
      </c>
      <c r="E408" s="162">
        <v>1181</v>
      </c>
      <c r="F408" s="162">
        <v>3422</v>
      </c>
      <c r="G408" s="392">
        <v>40975</v>
      </c>
      <c r="H408" s="400">
        <v>83.5</v>
      </c>
    </row>
    <row r="409" spans="1:8">
      <c r="A409" s="54" t="s">
        <v>1741</v>
      </c>
      <c r="B409" s="54" t="s">
        <v>1742</v>
      </c>
      <c r="C409" s="162">
        <v>1139</v>
      </c>
      <c r="D409" s="162">
        <v>169</v>
      </c>
      <c r="E409" s="162">
        <v>566</v>
      </c>
      <c r="F409" s="162">
        <v>1874</v>
      </c>
      <c r="G409" s="392">
        <v>43958</v>
      </c>
      <c r="H409" s="400">
        <v>42.6</v>
      </c>
    </row>
    <row r="410" spans="1:8">
      <c r="A410" s="54" t="s">
        <v>1743</v>
      </c>
      <c r="B410" s="54" t="s">
        <v>1744</v>
      </c>
      <c r="C410" s="162">
        <v>2416</v>
      </c>
      <c r="D410" s="162">
        <v>818</v>
      </c>
      <c r="E410" s="162">
        <v>585</v>
      </c>
      <c r="F410" s="162">
        <v>3819</v>
      </c>
      <c r="G410" s="392">
        <v>39491</v>
      </c>
      <c r="H410" s="400">
        <v>96.7</v>
      </c>
    </row>
    <row r="411" spans="1:8">
      <c r="A411" s="54" t="s">
        <v>1745</v>
      </c>
      <c r="B411" s="54" t="s">
        <v>554</v>
      </c>
      <c r="C411" s="162">
        <v>2019</v>
      </c>
      <c r="D411" s="162">
        <v>4</v>
      </c>
      <c r="E411" s="162">
        <v>247</v>
      </c>
      <c r="F411" s="162">
        <v>2270</v>
      </c>
      <c r="G411" s="392">
        <v>44074</v>
      </c>
      <c r="H411" s="400">
        <v>51.5</v>
      </c>
    </row>
    <row r="412" spans="1:8">
      <c r="A412" s="54" t="s">
        <v>1746</v>
      </c>
      <c r="B412" s="54" t="s">
        <v>406</v>
      </c>
      <c r="C412" s="162">
        <v>1503</v>
      </c>
      <c r="D412" s="162">
        <v>67</v>
      </c>
      <c r="E412" s="162">
        <v>856</v>
      </c>
      <c r="F412" s="162">
        <v>2426</v>
      </c>
      <c r="G412" s="392">
        <v>38992</v>
      </c>
      <c r="H412" s="400">
        <v>62.2</v>
      </c>
    </row>
    <row r="413" spans="1:8">
      <c r="A413" s="54" t="s">
        <v>1747</v>
      </c>
      <c r="B413" s="54" t="s">
        <v>1748</v>
      </c>
      <c r="C413" s="162">
        <v>1436</v>
      </c>
      <c r="D413" s="162">
        <v>638</v>
      </c>
      <c r="E413" s="162">
        <v>925</v>
      </c>
      <c r="F413" s="162">
        <v>2999</v>
      </c>
      <c r="G413" s="392">
        <v>40213</v>
      </c>
      <c r="H413" s="400">
        <v>74.599999999999994</v>
      </c>
    </row>
    <row r="414" spans="1:8">
      <c r="A414" s="54" t="s">
        <v>1749</v>
      </c>
      <c r="B414" s="54" t="s">
        <v>1750</v>
      </c>
      <c r="C414" s="162">
        <v>2051</v>
      </c>
      <c r="D414" s="162">
        <v>96</v>
      </c>
      <c r="E414" s="162">
        <v>585</v>
      </c>
      <c r="F414" s="162">
        <v>2732</v>
      </c>
      <c r="G414" s="392">
        <v>46926</v>
      </c>
      <c r="H414" s="400">
        <v>58.2</v>
      </c>
    </row>
    <row r="415" spans="1:8">
      <c r="A415" s="54" t="s">
        <v>1751</v>
      </c>
      <c r="B415" s="54" t="s">
        <v>1752</v>
      </c>
      <c r="C415" s="162">
        <v>942</v>
      </c>
      <c r="D415" s="162">
        <v>763</v>
      </c>
      <c r="E415" s="162">
        <v>1122</v>
      </c>
      <c r="F415" s="162">
        <v>2827</v>
      </c>
      <c r="G415" s="392">
        <v>41727</v>
      </c>
      <c r="H415" s="400">
        <v>67.7</v>
      </c>
    </row>
    <row r="416" spans="1:8">
      <c r="A416" s="54" t="s">
        <v>1753</v>
      </c>
      <c r="B416" s="54" t="s">
        <v>1754</v>
      </c>
      <c r="C416" s="162">
        <v>1368</v>
      </c>
      <c r="D416" s="162">
        <v>795</v>
      </c>
      <c r="E416" s="162">
        <v>1132</v>
      </c>
      <c r="F416" s="162">
        <v>3295</v>
      </c>
      <c r="G416" s="392">
        <v>42935</v>
      </c>
      <c r="H416" s="400">
        <v>76.7</v>
      </c>
    </row>
    <row r="417" spans="1:8">
      <c r="A417" s="54" t="s">
        <v>1755</v>
      </c>
      <c r="B417" s="54" t="s">
        <v>1756</v>
      </c>
      <c r="C417" s="162">
        <v>1904</v>
      </c>
      <c r="D417" s="162">
        <v>6</v>
      </c>
      <c r="E417" s="162">
        <v>1246</v>
      </c>
      <c r="F417" s="162">
        <v>3156</v>
      </c>
      <c r="G417" s="392">
        <v>41157</v>
      </c>
      <c r="H417" s="400">
        <v>76.7</v>
      </c>
    </row>
    <row r="418" spans="1:8">
      <c r="A418" s="54" t="s">
        <v>1757</v>
      </c>
      <c r="B418" s="54" t="s">
        <v>615</v>
      </c>
      <c r="C418" s="162">
        <v>1833</v>
      </c>
      <c r="D418" s="162">
        <v>145</v>
      </c>
      <c r="E418" s="162">
        <v>606</v>
      </c>
      <c r="F418" s="162">
        <v>2584</v>
      </c>
      <c r="G418" s="392">
        <v>41898</v>
      </c>
      <c r="H418" s="400">
        <v>61.7</v>
      </c>
    </row>
    <row r="419" spans="1:8">
      <c r="A419" s="54" t="s">
        <v>1758</v>
      </c>
      <c r="B419" s="54" t="s">
        <v>452</v>
      </c>
      <c r="C419" s="162">
        <v>2008</v>
      </c>
      <c r="D419" s="162">
        <v>37</v>
      </c>
      <c r="E419" s="162">
        <v>416</v>
      </c>
      <c r="F419" s="162">
        <v>2461</v>
      </c>
      <c r="G419" s="392">
        <v>43543</v>
      </c>
      <c r="H419" s="400">
        <v>56.5</v>
      </c>
    </row>
    <row r="420" spans="1:8">
      <c r="A420" s="54" t="s">
        <v>1759</v>
      </c>
      <c r="B420" s="54" t="s">
        <v>323</v>
      </c>
      <c r="C420" s="162">
        <v>2337</v>
      </c>
      <c r="D420" s="162">
        <v>283</v>
      </c>
      <c r="E420" s="162">
        <v>1397</v>
      </c>
      <c r="F420" s="162">
        <v>4017</v>
      </c>
      <c r="G420" s="392">
        <v>40330</v>
      </c>
      <c r="H420" s="400">
        <v>99.6</v>
      </c>
    </row>
    <row r="421" spans="1:8">
      <c r="A421" s="54" t="s">
        <v>1760</v>
      </c>
      <c r="B421" s="54" t="s">
        <v>1761</v>
      </c>
      <c r="C421" s="162">
        <v>946</v>
      </c>
      <c r="D421" s="162">
        <v>663</v>
      </c>
      <c r="E421" s="162">
        <v>1907</v>
      </c>
      <c r="F421" s="162">
        <v>3516</v>
      </c>
      <c r="G421" s="392">
        <v>37900</v>
      </c>
      <c r="H421" s="400">
        <v>92.8</v>
      </c>
    </row>
    <row r="422" spans="1:8">
      <c r="A422" s="54" t="s">
        <v>1762</v>
      </c>
      <c r="B422" s="54" t="s">
        <v>487</v>
      </c>
      <c r="C422" s="162">
        <v>1630</v>
      </c>
      <c r="D422" s="162">
        <v>94</v>
      </c>
      <c r="E422" s="162">
        <v>877</v>
      </c>
      <c r="F422" s="162">
        <v>2601</v>
      </c>
      <c r="G422" s="392">
        <v>38466</v>
      </c>
      <c r="H422" s="400">
        <v>67.599999999999994</v>
      </c>
    </row>
    <row r="423" spans="1:8">
      <c r="A423" s="54" t="s">
        <v>1763</v>
      </c>
      <c r="B423" s="54" t="s">
        <v>1764</v>
      </c>
      <c r="C423" s="162">
        <v>1242</v>
      </c>
      <c r="D423" s="162">
        <v>69</v>
      </c>
      <c r="E423" s="162">
        <v>435</v>
      </c>
      <c r="F423" s="162">
        <v>1746</v>
      </c>
      <c r="G423" s="392">
        <v>39335</v>
      </c>
      <c r="H423" s="400">
        <v>44.4</v>
      </c>
    </row>
    <row r="424" spans="1:8">
      <c r="A424" s="54" t="s">
        <v>1765</v>
      </c>
      <c r="B424" s="54" t="s">
        <v>1766</v>
      </c>
      <c r="C424" s="162">
        <v>2697</v>
      </c>
      <c r="D424" s="162">
        <v>291</v>
      </c>
      <c r="E424" s="162">
        <v>566</v>
      </c>
      <c r="F424" s="162">
        <v>3554</v>
      </c>
      <c r="G424" s="392">
        <v>43142</v>
      </c>
      <c r="H424" s="400">
        <v>82.4</v>
      </c>
    </row>
    <row r="425" spans="1:8">
      <c r="A425" s="54" t="s">
        <v>1767</v>
      </c>
      <c r="B425" s="54" t="s">
        <v>1768</v>
      </c>
      <c r="C425" s="162">
        <v>1274</v>
      </c>
      <c r="D425" s="162">
        <v>553</v>
      </c>
      <c r="E425" s="162">
        <v>962</v>
      </c>
      <c r="F425" s="162">
        <v>2789</v>
      </c>
      <c r="G425" s="392">
        <v>42544</v>
      </c>
      <c r="H425" s="400">
        <v>65.599999999999994</v>
      </c>
    </row>
    <row r="426" spans="1:8">
      <c r="A426" s="54" t="s">
        <v>1769</v>
      </c>
      <c r="B426" s="54" t="s">
        <v>1770</v>
      </c>
      <c r="C426" s="162">
        <v>1540</v>
      </c>
      <c r="D426" s="162">
        <v>118</v>
      </c>
      <c r="E426" s="162">
        <v>496</v>
      </c>
      <c r="F426" s="162">
        <v>2154</v>
      </c>
      <c r="G426" s="392">
        <v>40978</v>
      </c>
      <c r="H426" s="400">
        <v>52.6</v>
      </c>
    </row>
    <row r="427" spans="1:8">
      <c r="A427" s="54" t="s">
        <v>1771</v>
      </c>
      <c r="B427" s="54" t="s">
        <v>1772</v>
      </c>
      <c r="C427" s="162">
        <v>1782</v>
      </c>
      <c r="D427" s="162">
        <v>202</v>
      </c>
      <c r="E427" s="162">
        <v>1085</v>
      </c>
      <c r="F427" s="162">
        <v>3069</v>
      </c>
      <c r="G427" s="392">
        <v>37194</v>
      </c>
      <c r="H427" s="400">
        <v>82.5</v>
      </c>
    </row>
    <row r="428" spans="1:8">
      <c r="A428" s="54" t="s">
        <v>1773</v>
      </c>
      <c r="B428" s="54" t="s">
        <v>1774</v>
      </c>
      <c r="C428" s="162">
        <v>1136</v>
      </c>
      <c r="D428" s="162">
        <v>75</v>
      </c>
      <c r="E428" s="162">
        <v>224</v>
      </c>
      <c r="F428" s="162">
        <v>1435</v>
      </c>
      <c r="G428" s="392">
        <v>42509</v>
      </c>
      <c r="H428" s="400">
        <v>33.799999999999997</v>
      </c>
    </row>
    <row r="429" spans="1:8">
      <c r="A429" s="54" t="s">
        <v>1775</v>
      </c>
      <c r="B429" s="54" t="s">
        <v>1776</v>
      </c>
      <c r="C429" s="162">
        <v>2013</v>
      </c>
      <c r="D429" s="162">
        <v>1273</v>
      </c>
      <c r="E429" s="162">
        <v>1175</v>
      </c>
      <c r="F429" s="162">
        <v>4461</v>
      </c>
      <c r="G429" s="392">
        <v>42934</v>
      </c>
      <c r="H429" s="400">
        <v>103.9</v>
      </c>
    </row>
    <row r="430" spans="1:8">
      <c r="A430" s="54" t="s">
        <v>1777</v>
      </c>
      <c r="B430" s="54" t="s">
        <v>1778</v>
      </c>
      <c r="C430" s="162">
        <v>1447</v>
      </c>
      <c r="D430" s="162">
        <v>0</v>
      </c>
      <c r="E430" s="162">
        <v>157</v>
      </c>
      <c r="F430" s="162">
        <v>1604</v>
      </c>
      <c r="G430" s="392">
        <v>41754</v>
      </c>
      <c r="H430" s="400">
        <v>38.4</v>
      </c>
    </row>
    <row r="431" spans="1:8">
      <c r="A431" s="54" t="s">
        <v>1779</v>
      </c>
      <c r="B431" s="54" t="s">
        <v>1780</v>
      </c>
      <c r="C431" s="162">
        <v>1867</v>
      </c>
      <c r="D431" s="162">
        <v>215</v>
      </c>
      <c r="E431" s="162">
        <v>596</v>
      </c>
      <c r="F431" s="162">
        <v>2678</v>
      </c>
      <c r="G431" s="392">
        <v>38048</v>
      </c>
      <c r="H431" s="400">
        <v>70.400000000000006</v>
      </c>
    </row>
    <row r="432" spans="1:8">
      <c r="A432" s="54" t="s">
        <v>1781</v>
      </c>
      <c r="B432" s="54" t="s">
        <v>1782</v>
      </c>
      <c r="C432" s="162">
        <v>2943</v>
      </c>
      <c r="D432" s="162">
        <v>1599</v>
      </c>
      <c r="E432" s="162">
        <v>1872</v>
      </c>
      <c r="F432" s="162">
        <v>6414</v>
      </c>
      <c r="G432" s="392">
        <v>44125</v>
      </c>
      <c r="H432" s="400">
        <v>145.4</v>
      </c>
    </row>
    <row r="433" spans="1:8">
      <c r="A433" s="54" t="s">
        <v>1783</v>
      </c>
      <c r="B433" s="54" t="s">
        <v>1784</v>
      </c>
      <c r="C433" s="162">
        <v>2804</v>
      </c>
      <c r="D433" s="162">
        <v>1370</v>
      </c>
      <c r="E433" s="162">
        <v>1369</v>
      </c>
      <c r="F433" s="162">
        <v>5543</v>
      </c>
      <c r="G433" s="392">
        <v>43984</v>
      </c>
      <c r="H433" s="400">
        <v>126</v>
      </c>
    </row>
    <row r="434" spans="1:8">
      <c r="A434" s="54" t="s">
        <v>1785</v>
      </c>
      <c r="B434" s="54" t="s">
        <v>1786</v>
      </c>
      <c r="C434" s="162">
        <v>1034</v>
      </c>
      <c r="D434" s="162">
        <v>144</v>
      </c>
      <c r="E434" s="162">
        <v>679</v>
      </c>
      <c r="F434" s="162">
        <v>1857</v>
      </c>
      <c r="G434" s="392">
        <v>38050</v>
      </c>
      <c r="H434" s="400">
        <v>48.8</v>
      </c>
    </row>
    <row r="435" spans="1:8">
      <c r="A435" s="54" t="s">
        <v>1787</v>
      </c>
      <c r="B435" s="54" t="s">
        <v>1788</v>
      </c>
      <c r="C435" s="162">
        <v>5482</v>
      </c>
      <c r="D435" s="162">
        <v>487</v>
      </c>
      <c r="E435" s="162">
        <v>2961</v>
      </c>
      <c r="F435" s="162">
        <v>8930</v>
      </c>
      <c r="G435" s="392">
        <v>39879</v>
      </c>
      <c r="H435" s="400">
        <v>223.9</v>
      </c>
    </row>
    <row r="436" spans="1:8">
      <c r="A436" s="54" t="s">
        <v>1789</v>
      </c>
      <c r="B436" s="54" t="s">
        <v>814</v>
      </c>
      <c r="C436" s="162">
        <v>1980</v>
      </c>
      <c r="D436" s="162">
        <v>196</v>
      </c>
      <c r="E436" s="162">
        <v>497</v>
      </c>
      <c r="F436" s="162">
        <v>2673</v>
      </c>
      <c r="G436" s="392">
        <v>39512</v>
      </c>
      <c r="H436" s="400">
        <v>67.7</v>
      </c>
    </row>
    <row r="437" spans="1:8">
      <c r="A437" s="54" t="s">
        <v>1790</v>
      </c>
      <c r="B437" s="54" t="s">
        <v>592</v>
      </c>
      <c r="C437" s="162">
        <v>1286</v>
      </c>
      <c r="D437" s="162">
        <v>0</v>
      </c>
      <c r="E437" s="162">
        <v>245</v>
      </c>
      <c r="F437" s="162">
        <v>1531</v>
      </c>
      <c r="G437" s="392">
        <v>39384</v>
      </c>
      <c r="H437" s="400">
        <v>38.9</v>
      </c>
    </row>
    <row r="438" spans="1:8">
      <c r="A438" s="54" t="s">
        <v>1791</v>
      </c>
      <c r="B438" s="54" t="s">
        <v>1792</v>
      </c>
      <c r="C438" s="162">
        <v>875</v>
      </c>
      <c r="D438" s="162">
        <v>1043</v>
      </c>
      <c r="E438" s="162">
        <v>1611</v>
      </c>
      <c r="F438" s="162">
        <v>3529</v>
      </c>
      <c r="G438" s="392">
        <v>43644</v>
      </c>
      <c r="H438" s="400">
        <v>80.900000000000006</v>
      </c>
    </row>
    <row r="439" spans="1:8">
      <c r="A439" s="54" t="s">
        <v>1793</v>
      </c>
      <c r="B439" s="54" t="s">
        <v>1794</v>
      </c>
      <c r="C439" s="162">
        <v>2183</v>
      </c>
      <c r="D439" s="162">
        <v>1135</v>
      </c>
      <c r="E439" s="162">
        <v>1894</v>
      </c>
      <c r="F439" s="162">
        <v>5212</v>
      </c>
      <c r="G439" s="392">
        <v>41540</v>
      </c>
      <c r="H439" s="400">
        <v>125.5</v>
      </c>
    </row>
    <row r="440" spans="1:8">
      <c r="A440" s="54" t="s">
        <v>1795</v>
      </c>
      <c r="B440" s="54" t="s">
        <v>1796</v>
      </c>
      <c r="C440" s="162">
        <v>2415</v>
      </c>
      <c r="D440" s="162">
        <v>1103</v>
      </c>
      <c r="E440" s="162">
        <v>2366</v>
      </c>
      <c r="F440" s="162">
        <v>5884</v>
      </c>
      <c r="G440" s="392">
        <v>43337</v>
      </c>
      <c r="H440" s="400">
        <v>135.80000000000001</v>
      </c>
    </row>
    <row r="441" spans="1:8">
      <c r="A441" s="54" t="s">
        <v>1797</v>
      </c>
      <c r="B441" s="54" t="s">
        <v>1798</v>
      </c>
      <c r="C441" s="162">
        <v>609</v>
      </c>
      <c r="D441" s="162">
        <v>1110</v>
      </c>
      <c r="E441" s="162">
        <v>1154</v>
      </c>
      <c r="F441" s="162">
        <v>2873</v>
      </c>
      <c r="G441" s="392">
        <v>34448</v>
      </c>
      <c r="H441" s="400">
        <v>83.4</v>
      </c>
    </row>
    <row r="442" spans="1:8">
      <c r="A442" s="54" t="s">
        <v>1799</v>
      </c>
      <c r="B442" s="54" t="s">
        <v>489</v>
      </c>
      <c r="C442" s="162">
        <v>1537</v>
      </c>
      <c r="D442" s="162">
        <v>167</v>
      </c>
      <c r="E442" s="162">
        <v>683</v>
      </c>
      <c r="F442" s="162">
        <v>2387</v>
      </c>
      <c r="G442" s="392">
        <v>40292</v>
      </c>
      <c r="H442" s="400">
        <v>59.2</v>
      </c>
    </row>
    <row r="443" spans="1:8">
      <c r="A443" s="54" t="s">
        <v>1800</v>
      </c>
      <c r="B443" s="54" t="s">
        <v>491</v>
      </c>
      <c r="C443" s="162">
        <v>1322</v>
      </c>
      <c r="D443" s="162">
        <v>448</v>
      </c>
      <c r="E443" s="162">
        <v>905</v>
      </c>
      <c r="F443" s="162">
        <v>2675</v>
      </c>
      <c r="G443" s="392">
        <v>33470</v>
      </c>
      <c r="H443" s="400">
        <v>79.900000000000006</v>
      </c>
    </row>
    <row r="444" spans="1:8">
      <c r="A444" s="54" t="s">
        <v>1801</v>
      </c>
      <c r="B444" s="54" t="s">
        <v>1802</v>
      </c>
      <c r="C444" s="162">
        <v>2712</v>
      </c>
      <c r="D444" s="162">
        <v>3165</v>
      </c>
      <c r="E444" s="162">
        <v>1921</v>
      </c>
      <c r="F444" s="162">
        <v>7798</v>
      </c>
      <c r="G444" s="392">
        <v>39576</v>
      </c>
      <c r="H444" s="400">
        <v>197</v>
      </c>
    </row>
    <row r="445" spans="1:8">
      <c r="A445" s="54" t="s">
        <v>1803</v>
      </c>
      <c r="B445" s="54" t="s">
        <v>593</v>
      </c>
      <c r="C445" s="162">
        <v>1342</v>
      </c>
      <c r="D445" s="162">
        <v>24</v>
      </c>
      <c r="E445" s="162">
        <v>383</v>
      </c>
      <c r="F445" s="162">
        <v>1749</v>
      </c>
      <c r="G445" s="392">
        <v>39247</v>
      </c>
      <c r="H445" s="400">
        <v>44.6</v>
      </c>
    </row>
    <row r="446" spans="1:8">
      <c r="A446" s="54" t="s">
        <v>1804</v>
      </c>
      <c r="B446" s="54" t="s">
        <v>295</v>
      </c>
      <c r="C446" s="162">
        <v>2393</v>
      </c>
      <c r="D446" s="162">
        <v>2281</v>
      </c>
      <c r="E446" s="162">
        <v>1585</v>
      </c>
      <c r="F446" s="162">
        <v>6259</v>
      </c>
      <c r="G446" s="392">
        <v>37804</v>
      </c>
      <c r="H446" s="400">
        <v>165.6</v>
      </c>
    </row>
    <row r="447" spans="1:8">
      <c r="A447" s="54" t="s">
        <v>1805</v>
      </c>
      <c r="B447" s="54" t="s">
        <v>1806</v>
      </c>
      <c r="C447" s="162">
        <v>2720</v>
      </c>
      <c r="D447" s="162">
        <v>1045</v>
      </c>
      <c r="E447" s="162">
        <v>2534</v>
      </c>
      <c r="F447" s="162">
        <v>6299</v>
      </c>
      <c r="G447" s="392">
        <v>38486</v>
      </c>
      <c r="H447" s="400">
        <v>163.69999999999999</v>
      </c>
    </row>
    <row r="448" spans="1:8">
      <c r="A448" s="54" t="s">
        <v>1807</v>
      </c>
      <c r="B448" s="54" t="s">
        <v>1808</v>
      </c>
      <c r="C448" s="162">
        <v>3113</v>
      </c>
      <c r="D448" s="162">
        <v>546</v>
      </c>
      <c r="E448" s="162">
        <v>2418</v>
      </c>
      <c r="F448" s="162">
        <v>6077</v>
      </c>
      <c r="G448" s="392">
        <v>40673</v>
      </c>
      <c r="H448" s="400">
        <v>149.4</v>
      </c>
    </row>
    <row r="449" spans="1:8">
      <c r="A449" s="54" t="s">
        <v>1809</v>
      </c>
      <c r="B449" s="54" t="s">
        <v>1810</v>
      </c>
      <c r="C449" s="162">
        <v>828</v>
      </c>
      <c r="D449" s="162">
        <v>1452</v>
      </c>
      <c r="E449" s="162">
        <v>2212</v>
      </c>
      <c r="F449" s="162">
        <v>4492</v>
      </c>
      <c r="G449" s="392">
        <v>55751</v>
      </c>
      <c r="H449" s="400">
        <v>80.599999999999994</v>
      </c>
    </row>
    <row r="450" spans="1:8">
      <c r="A450" s="54" t="s">
        <v>1811</v>
      </c>
      <c r="B450" s="54" t="s">
        <v>1812</v>
      </c>
      <c r="C450" s="162">
        <v>1490</v>
      </c>
      <c r="D450" s="162">
        <v>1917</v>
      </c>
      <c r="E450" s="162">
        <v>2621</v>
      </c>
      <c r="F450" s="162">
        <v>6028</v>
      </c>
      <c r="G450" s="392">
        <v>32696</v>
      </c>
      <c r="H450" s="400">
        <v>184.4</v>
      </c>
    </row>
    <row r="451" spans="1:8">
      <c r="A451" s="54" t="s">
        <v>1813</v>
      </c>
      <c r="B451" s="54" t="s">
        <v>1814</v>
      </c>
      <c r="C451" s="162">
        <v>1132</v>
      </c>
      <c r="D451" s="162">
        <v>1189</v>
      </c>
      <c r="E451" s="162">
        <v>2332</v>
      </c>
      <c r="F451" s="162">
        <v>4653</v>
      </c>
      <c r="G451" s="392">
        <v>27794</v>
      </c>
      <c r="H451" s="400">
        <v>167.4</v>
      </c>
    </row>
    <row r="452" spans="1:8">
      <c r="A452" s="54" t="s">
        <v>1815</v>
      </c>
      <c r="B452" s="54" t="s">
        <v>1816</v>
      </c>
      <c r="C452" s="162">
        <v>1460</v>
      </c>
      <c r="D452" s="162">
        <v>184</v>
      </c>
      <c r="E452" s="162">
        <v>733</v>
      </c>
      <c r="F452" s="162">
        <v>2377</v>
      </c>
      <c r="G452" s="392">
        <v>35839</v>
      </c>
      <c r="H452" s="400">
        <v>66.3</v>
      </c>
    </row>
    <row r="453" spans="1:8">
      <c r="A453" s="54" t="s">
        <v>1817</v>
      </c>
      <c r="B453" s="54" t="s">
        <v>1818</v>
      </c>
      <c r="C453" s="162">
        <v>1710</v>
      </c>
      <c r="D453" s="162">
        <v>360</v>
      </c>
      <c r="E453" s="162">
        <v>1595</v>
      </c>
      <c r="F453" s="162">
        <v>3665</v>
      </c>
      <c r="G453" s="392">
        <v>37493</v>
      </c>
      <c r="H453" s="400">
        <v>97.8</v>
      </c>
    </row>
    <row r="454" spans="1:8">
      <c r="A454" s="54" t="s">
        <v>1819</v>
      </c>
      <c r="B454" s="54" t="s">
        <v>503</v>
      </c>
      <c r="C454" s="162">
        <v>1475</v>
      </c>
      <c r="D454" s="162">
        <v>161</v>
      </c>
      <c r="E454" s="162">
        <v>559</v>
      </c>
      <c r="F454" s="162">
        <v>2195</v>
      </c>
      <c r="G454" s="392">
        <v>37659</v>
      </c>
      <c r="H454" s="400">
        <v>58.3</v>
      </c>
    </row>
    <row r="455" spans="1:8">
      <c r="A455" s="54" t="s">
        <v>1820</v>
      </c>
      <c r="B455" s="54" t="s">
        <v>1821</v>
      </c>
      <c r="C455" s="162">
        <v>619</v>
      </c>
      <c r="D455" s="162">
        <v>697</v>
      </c>
      <c r="E455" s="162">
        <v>144</v>
      </c>
      <c r="F455" s="162">
        <v>1460</v>
      </c>
      <c r="G455" s="392">
        <v>47786</v>
      </c>
      <c r="H455" s="400">
        <v>30.6</v>
      </c>
    </row>
    <row r="456" spans="1:8">
      <c r="A456" s="54" t="s">
        <v>1822</v>
      </c>
      <c r="B456" s="54" t="s">
        <v>1823</v>
      </c>
      <c r="C456" s="162">
        <v>3006</v>
      </c>
      <c r="D456" s="162">
        <v>1183</v>
      </c>
      <c r="E456" s="162">
        <v>2245</v>
      </c>
      <c r="F456" s="162">
        <v>6434</v>
      </c>
      <c r="G456" s="392">
        <v>40964</v>
      </c>
      <c r="H456" s="400">
        <v>157.1</v>
      </c>
    </row>
    <row r="457" spans="1:8">
      <c r="A457" s="54" t="s">
        <v>1824</v>
      </c>
      <c r="B457" s="54" t="s">
        <v>895</v>
      </c>
      <c r="C457" s="162">
        <v>1351</v>
      </c>
      <c r="D457" s="162">
        <v>17</v>
      </c>
      <c r="E457" s="162">
        <v>621</v>
      </c>
      <c r="F457" s="162">
        <v>1989</v>
      </c>
      <c r="G457" s="392">
        <v>44251</v>
      </c>
      <c r="H457" s="400">
        <v>44.9</v>
      </c>
    </row>
    <row r="458" spans="1:8">
      <c r="A458" s="54" t="s">
        <v>1825</v>
      </c>
      <c r="B458" s="54" t="s">
        <v>629</v>
      </c>
      <c r="C458" s="162">
        <v>1420</v>
      </c>
      <c r="D458" s="162">
        <v>285</v>
      </c>
      <c r="E458" s="162">
        <v>469</v>
      </c>
      <c r="F458" s="162">
        <v>2174</v>
      </c>
      <c r="G458" s="392">
        <v>44173</v>
      </c>
      <c r="H458" s="400">
        <v>49.2</v>
      </c>
    </row>
    <row r="459" spans="1:8">
      <c r="A459" s="54" t="s">
        <v>1826</v>
      </c>
      <c r="B459" s="54" t="s">
        <v>1827</v>
      </c>
      <c r="C459" s="162">
        <v>1961</v>
      </c>
      <c r="D459" s="162">
        <v>1266</v>
      </c>
      <c r="E459" s="162">
        <v>3517</v>
      </c>
      <c r="F459" s="162">
        <v>6744</v>
      </c>
      <c r="G459" s="392">
        <v>43782</v>
      </c>
      <c r="H459" s="400">
        <v>154</v>
      </c>
    </row>
    <row r="460" spans="1:8">
      <c r="A460" s="54" t="s">
        <v>1828</v>
      </c>
      <c r="B460" s="54" t="s">
        <v>816</v>
      </c>
      <c r="C460" s="162">
        <v>2222</v>
      </c>
      <c r="D460" s="162">
        <v>0</v>
      </c>
      <c r="E460" s="162">
        <v>258</v>
      </c>
      <c r="F460" s="162">
        <v>2480</v>
      </c>
      <c r="G460" s="392">
        <v>41873</v>
      </c>
      <c r="H460" s="400">
        <v>59.2</v>
      </c>
    </row>
    <row r="461" spans="1:8">
      <c r="A461" s="54" t="s">
        <v>1829</v>
      </c>
      <c r="B461" s="54" t="s">
        <v>1830</v>
      </c>
      <c r="C461" s="162">
        <v>1335</v>
      </c>
      <c r="D461" s="162">
        <v>56</v>
      </c>
      <c r="E461" s="162">
        <v>195</v>
      </c>
      <c r="F461" s="162">
        <v>1586</v>
      </c>
      <c r="G461" s="392">
        <v>39767</v>
      </c>
      <c r="H461" s="400">
        <v>39.9</v>
      </c>
    </row>
    <row r="462" spans="1:8">
      <c r="A462" s="54" t="s">
        <v>1831</v>
      </c>
      <c r="B462" s="54" t="s">
        <v>1832</v>
      </c>
      <c r="C462" s="162">
        <v>2259</v>
      </c>
      <c r="D462" s="162">
        <v>435</v>
      </c>
      <c r="E462" s="162">
        <v>733</v>
      </c>
      <c r="F462" s="162">
        <v>3427</v>
      </c>
      <c r="G462" s="392">
        <v>39887</v>
      </c>
      <c r="H462" s="400">
        <v>85.9</v>
      </c>
    </row>
    <row r="463" spans="1:8">
      <c r="A463" s="54" t="s">
        <v>1833</v>
      </c>
      <c r="B463" s="54" t="s">
        <v>493</v>
      </c>
      <c r="C463" s="162">
        <v>1580</v>
      </c>
      <c r="D463" s="162">
        <v>373</v>
      </c>
      <c r="E463" s="162">
        <v>880</v>
      </c>
      <c r="F463" s="162">
        <v>2833</v>
      </c>
      <c r="G463" s="392">
        <v>38762</v>
      </c>
      <c r="H463" s="400">
        <v>73.099999999999994</v>
      </c>
    </row>
    <row r="464" spans="1:8">
      <c r="A464" s="54" t="s">
        <v>1834</v>
      </c>
      <c r="B464" s="54" t="s">
        <v>1835</v>
      </c>
      <c r="C464" s="162">
        <v>1654</v>
      </c>
      <c r="D464" s="162">
        <v>251</v>
      </c>
      <c r="E464" s="162">
        <v>663</v>
      </c>
      <c r="F464" s="162">
        <v>2568</v>
      </c>
      <c r="G464" s="392">
        <v>37966</v>
      </c>
      <c r="H464" s="400">
        <v>67.599999999999994</v>
      </c>
    </row>
    <row r="465" spans="1:8">
      <c r="A465" s="54" t="s">
        <v>1836</v>
      </c>
      <c r="B465" s="54" t="s">
        <v>907</v>
      </c>
      <c r="C465" s="162">
        <v>1225</v>
      </c>
      <c r="D465" s="162">
        <v>207</v>
      </c>
      <c r="E465" s="162">
        <v>632</v>
      </c>
      <c r="F465" s="162">
        <v>2064</v>
      </c>
      <c r="G465" s="392">
        <v>46907</v>
      </c>
      <c r="H465" s="400">
        <v>44</v>
      </c>
    </row>
    <row r="466" spans="1:8">
      <c r="A466" s="54" t="s">
        <v>1837</v>
      </c>
      <c r="B466" s="54" t="s">
        <v>1838</v>
      </c>
      <c r="C466" s="162">
        <v>2325</v>
      </c>
      <c r="D466" s="162">
        <v>978</v>
      </c>
      <c r="E466" s="162">
        <v>1768</v>
      </c>
      <c r="F466" s="162">
        <v>5071</v>
      </c>
      <c r="G466" s="392">
        <v>36426</v>
      </c>
      <c r="H466" s="400">
        <v>139.19999999999999</v>
      </c>
    </row>
    <row r="467" spans="1:8">
      <c r="A467" s="54" t="s">
        <v>1839</v>
      </c>
      <c r="B467" s="54" t="s">
        <v>897</v>
      </c>
      <c r="C467" s="162">
        <v>1959</v>
      </c>
      <c r="D467" s="162">
        <v>21</v>
      </c>
      <c r="E467" s="162">
        <v>550</v>
      </c>
      <c r="F467" s="162">
        <v>2530</v>
      </c>
      <c r="G467" s="392">
        <v>42146</v>
      </c>
      <c r="H467" s="400">
        <v>60</v>
      </c>
    </row>
    <row r="468" spans="1:8">
      <c r="A468" s="54" t="s">
        <v>1840</v>
      </c>
      <c r="B468" s="54" t="s">
        <v>1841</v>
      </c>
      <c r="C468" s="162">
        <v>1085</v>
      </c>
      <c r="D468" s="162">
        <v>62</v>
      </c>
      <c r="E468" s="162">
        <v>347</v>
      </c>
      <c r="F468" s="162">
        <v>1494</v>
      </c>
      <c r="G468" s="392">
        <v>39779</v>
      </c>
      <c r="H468" s="400">
        <v>37.6</v>
      </c>
    </row>
    <row r="469" spans="1:8">
      <c r="A469" s="54" t="s">
        <v>1842</v>
      </c>
      <c r="B469" s="54" t="s">
        <v>1843</v>
      </c>
      <c r="C469" s="162">
        <v>1971</v>
      </c>
      <c r="D469" s="162">
        <v>429</v>
      </c>
      <c r="E469" s="162">
        <v>1204</v>
      </c>
      <c r="F469" s="162">
        <v>3604</v>
      </c>
      <c r="G469" s="392">
        <v>36215</v>
      </c>
      <c r="H469" s="400">
        <v>99.5</v>
      </c>
    </row>
    <row r="470" spans="1:8">
      <c r="A470" s="54" t="s">
        <v>1844</v>
      </c>
      <c r="B470" s="54" t="s">
        <v>1845</v>
      </c>
      <c r="C470" s="162">
        <v>1265</v>
      </c>
      <c r="D470" s="162">
        <v>1012</v>
      </c>
      <c r="E470" s="162">
        <v>766</v>
      </c>
      <c r="F470" s="162">
        <v>3043</v>
      </c>
      <c r="G470" s="392">
        <v>42235</v>
      </c>
      <c r="H470" s="400">
        <v>72</v>
      </c>
    </row>
    <row r="471" spans="1:8">
      <c r="A471" s="54" t="s">
        <v>1846</v>
      </c>
      <c r="B471" s="54" t="s">
        <v>1847</v>
      </c>
      <c r="C471" s="162">
        <v>1574</v>
      </c>
      <c r="D471" s="162">
        <v>0</v>
      </c>
      <c r="E471" s="162">
        <v>608</v>
      </c>
      <c r="F471" s="162">
        <v>2182</v>
      </c>
      <c r="G471" s="392">
        <v>33373</v>
      </c>
      <c r="H471" s="400">
        <v>65.400000000000006</v>
      </c>
    </row>
    <row r="472" spans="1:8">
      <c r="A472" s="54" t="s">
        <v>1848</v>
      </c>
      <c r="B472" s="54" t="s">
        <v>1849</v>
      </c>
      <c r="C472" s="162">
        <v>2561</v>
      </c>
      <c r="D472" s="162">
        <v>542</v>
      </c>
      <c r="E472" s="162">
        <v>787</v>
      </c>
      <c r="F472" s="162">
        <v>3890</v>
      </c>
      <c r="G472" s="392">
        <v>45898</v>
      </c>
      <c r="H472" s="400">
        <v>84.8</v>
      </c>
    </row>
    <row r="473" spans="1:8">
      <c r="A473" s="54" t="s">
        <v>1850</v>
      </c>
      <c r="B473" s="54" t="s">
        <v>1851</v>
      </c>
      <c r="C473" s="162">
        <v>1035</v>
      </c>
      <c r="D473" s="162">
        <v>469</v>
      </c>
      <c r="E473" s="162">
        <v>860</v>
      </c>
      <c r="F473" s="162">
        <v>2364</v>
      </c>
      <c r="G473" s="392">
        <v>41857</v>
      </c>
      <c r="H473" s="400">
        <v>56.5</v>
      </c>
    </row>
    <row r="474" spans="1:8">
      <c r="A474" s="54" t="s">
        <v>1852</v>
      </c>
      <c r="B474" s="54" t="s">
        <v>784</v>
      </c>
      <c r="C474" s="162">
        <v>1258</v>
      </c>
      <c r="D474" s="162">
        <v>161</v>
      </c>
      <c r="E474" s="162">
        <v>258</v>
      </c>
      <c r="F474" s="162">
        <v>1677</v>
      </c>
      <c r="G474" s="392">
        <v>39425</v>
      </c>
      <c r="H474" s="400">
        <v>42.5</v>
      </c>
    </row>
    <row r="475" spans="1:8">
      <c r="A475" s="54" t="s">
        <v>1853</v>
      </c>
      <c r="B475" s="54" t="s">
        <v>1854</v>
      </c>
      <c r="C475" s="162">
        <v>304</v>
      </c>
      <c r="D475" s="162">
        <v>39</v>
      </c>
      <c r="E475" s="162">
        <v>154</v>
      </c>
      <c r="F475" s="162">
        <v>497</v>
      </c>
      <c r="G475" s="392">
        <v>43076</v>
      </c>
      <c r="H475" s="400">
        <v>11.5</v>
      </c>
    </row>
    <row r="476" spans="1:8">
      <c r="A476" s="54" t="s">
        <v>1855</v>
      </c>
      <c r="B476" s="54" t="s">
        <v>1856</v>
      </c>
      <c r="C476" s="162">
        <v>1921</v>
      </c>
      <c r="D476" s="162">
        <v>616</v>
      </c>
      <c r="E476" s="162">
        <v>1964</v>
      </c>
      <c r="F476" s="162">
        <v>4501</v>
      </c>
      <c r="G476" s="392">
        <v>43898</v>
      </c>
      <c r="H476" s="400">
        <v>102.5</v>
      </c>
    </row>
    <row r="477" spans="1:8">
      <c r="A477" s="54" t="s">
        <v>1857</v>
      </c>
      <c r="B477" s="54" t="s">
        <v>1858</v>
      </c>
      <c r="C477" s="162">
        <v>750</v>
      </c>
      <c r="D477" s="162">
        <v>895</v>
      </c>
      <c r="E477" s="162">
        <v>2522</v>
      </c>
      <c r="F477" s="162">
        <v>4167</v>
      </c>
      <c r="G477" s="392">
        <v>42129</v>
      </c>
      <c r="H477" s="400">
        <v>98.9</v>
      </c>
    </row>
    <row r="478" spans="1:8">
      <c r="A478" s="54" t="s">
        <v>1859</v>
      </c>
      <c r="B478" s="54" t="s">
        <v>1860</v>
      </c>
      <c r="C478" s="162">
        <v>967</v>
      </c>
      <c r="D478" s="162">
        <v>394</v>
      </c>
      <c r="E478" s="162">
        <v>1118</v>
      </c>
      <c r="F478" s="162">
        <v>2479</v>
      </c>
      <c r="G478" s="392">
        <v>37590</v>
      </c>
      <c r="H478" s="400">
        <v>65.900000000000006</v>
      </c>
    </row>
    <row r="479" spans="1:8">
      <c r="A479" s="54" t="s">
        <v>1861</v>
      </c>
      <c r="B479" s="54" t="s">
        <v>1862</v>
      </c>
      <c r="C479" s="162">
        <v>1150</v>
      </c>
      <c r="D479" s="162">
        <v>1825</v>
      </c>
      <c r="E479" s="162">
        <v>642</v>
      </c>
      <c r="F479" s="162">
        <v>3617</v>
      </c>
      <c r="G479" s="392">
        <v>48890</v>
      </c>
      <c r="H479" s="400">
        <v>74</v>
      </c>
    </row>
    <row r="480" spans="1:8">
      <c r="A480" s="54" t="s">
        <v>1863</v>
      </c>
      <c r="B480" s="54" t="s">
        <v>1864</v>
      </c>
      <c r="C480" s="162">
        <v>650</v>
      </c>
      <c r="D480" s="162">
        <v>371</v>
      </c>
      <c r="E480" s="162">
        <v>995</v>
      </c>
      <c r="F480" s="162">
        <v>2016</v>
      </c>
      <c r="G480" s="392">
        <v>31502</v>
      </c>
      <c r="H480" s="400">
        <v>64</v>
      </c>
    </row>
    <row r="481" spans="1:8">
      <c r="A481" s="54" t="s">
        <v>1865</v>
      </c>
      <c r="B481" s="54" t="s">
        <v>786</v>
      </c>
      <c r="C481" s="162">
        <v>1095</v>
      </c>
      <c r="D481" s="162">
        <v>122</v>
      </c>
      <c r="E481" s="162">
        <v>267</v>
      </c>
      <c r="F481" s="162">
        <v>1484</v>
      </c>
      <c r="G481" s="392">
        <v>43410</v>
      </c>
      <c r="H481" s="400">
        <v>34.200000000000003</v>
      </c>
    </row>
    <row r="482" spans="1:8">
      <c r="A482" s="54" t="s">
        <v>1866</v>
      </c>
      <c r="B482" s="54" t="s">
        <v>1867</v>
      </c>
      <c r="C482" s="162">
        <v>777</v>
      </c>
      <c r="D482" s="162">
        <v>0</v>
      </c>
      <c r="E482" s="162">
        <v>100</v>
      </c>
      <c r="F482" s="162">
        <v>877</v>
      </c>
      <c r="G482" s="392">
        <v>47094</v>
      </c>
      <c r="H482" s="400">
        <v>18.600000000000001</v>
      </c>
    </row>
    <row r="483" spans="1:8">
      <c r="A483" s="54" t="s">
        <v>1868</v>
      </c>
      <c r="B483" s="54" t="s">
        <v>1869</v>
      </c>
      <c r="C483" s="162">
        <v>1310</v>
      </c>
      <c r="D483" s="162">
        <v>404</v>
      </c>
      <c r="E483" s="162">
        <v>1537</v>
      </c>
      <c r="F483" s="162">
        <v>3251</v>
      </c>
      <c r="G483" s="392">
        <v>44067</v>
      </c>
      <c r="H483" s="400">
        <v>73.8</v>
      </c>
    </row>
    <row r="484" spans="1:8">
      <c r="A484" s="54" t="s">
        <v>1870</v>
      </c>
      <c r="B484" s="54" t="s">
        <v>1871</v>
      </c>
      <c r="C484" s="162">
        <v>969</v>
      </c>
      <c r="D484" s="162">
        <v>146</v>
      </c>
      <c r="E484" s="162">
        <v>319</v>
      </c>
      <c r="F484" s="162">
        <v>1434</v>
      </c>
      <c r="G484" s="392">
        <v>37291</v>
      </c>
      <c r="H484" s="400">
        <v>38.5</v>
      </c>
    </row>
    <row r="485" spans="1:8">
      <c r="A485" s="54" t="s">
        <v>1872</v>
      </c>
      <c r="B485" s="54" t="s">
        <v>1873</v>
      </c>
      <c r="C485" s="162">
        <v>2471</v>
      </c>
      <c r="D485" s="162">
        <v>2133</v>
      </c>
      <c r="E485" s="162">
        <v>40</v>
      </c>
      <c r="F485" s="162">
        <v>4644</v>
      </c>
      <c r="G485" s="392">
        <v>50714</v>
      </c>
      <c r="H485" s="400">
        <v>91.6</v>
      </c>
    </row>
    <row r="486" spans="1:8">
      <c r="A486" s="54" t="s">
        <v>1874</v>
      </c>
      <c r="B486" s="54" t="s">
        <v>383</v>
      </c>
      <c r="C486" s="162">
        <v>1778</v>
      </c>
      <c r="D486" s="162">
        <v>410</v>
      </c>
      <c r="E486" s="162">
        <v>1448</v>
      </c>
      <c r="F486" s="162">
        <v>3636</v>
      </c>
      <c r="G486" s="392">
        <v>41072</v>
      </c>
      <c r="H486" s="400">
        <v>88.5</v>
      </c>
    </row>
    <row r="487" spans="1:8">
      <c r="A487" s="54" t="s">
        <v>1875</v>
      </c>
      <c r="B487" s="54" t="s">
        <v>1876</v>
      </c>
      <c r="C487" s="162">
        <v>2278</v>
      </c>
      <c r="D487" s="162">
        <v>2491</v>
      </c>
      <c r="E487" s="162">
        <v>3418</v>
      </c>
      <c r="F487" s="162">
        <v>8187</v>
      </c>
      <c r="G487" s="392">
        <v>39425</v>
      </c>
      <c r="H487" s="400">
        <v>207.7</v>
      </c>
    </row>
    <row r="488" spans="1:8">
      <c r="A488" s="54" t="s">
        <v>1877</v>
      </c>
      <c r="B488" s="54" t="s">
        <v>1878</v>
      </c>
      <c r="C488" s="162">
        <v>2461</v>
      </c>
      <c r="D488" s="162">
        <v>3370</v>
      </c>
      <c r="E488" s="162">
        <v>2293</v>
      </c>
      <c r="F488" s="162">
        <v>8124</v>
      </c>
      <c r="G488" s="392">
        <v>38189</v>
      </c>
      <c r="H488" s="400">
        <v>212.7</v>
      </c>
    </row>
    <row r="489" spans="1:8">
      <c r="A489" s="54" t="s">
        <v>1879</v>
      </c>
      <c r="B489" s="54" t="s">
        <v>1880</v>
      </c>
      <c r="C489" s="162">
        <v>2413</v>
      </c>
      <c r="D489" s="162">
        <v>2233</v>
      </c>
      <c r="E489" s="162">
        <v>4300</v>
      </c>
      <c r="F489" s="162">
        <v>8946</v>
      </c>
      <c r="G489" s="392">
        <v>37403</v>
      </c>
      <c r="H489" s="400">
        <v>239.2</v>
      </c>
    </row>
    <row r="490" spans="1:8">
      <c r="A490" s="54" t="s">
        <v>1881</v>
      </c>
      <c r="B490" s="54" t="s">
        <v>1882</v>
      </c>
      <c r="C490" s="162">
        <v>511</v>
      </c>
      <c r="D490" s="162">
        <v>1393</v>
      </c>
      <c r="E490" s="162">
        <v>943</v>
      </c>
      <c r="F490" s="162">
        <v>2847</v>
      </c>
      <c r="G490" s="392">
        <v>41584</v>
      </c>
      <c r="H490" s="400">
        <v>68.5</v>
      </c>
    </row>
    <row r="491" spans="1:8">
      <c r="A491" s="54" t="s">
        <v>1883</v>
      </c>
      <c r="B491" s="54" t="s">
        <v>1884</v>
      </c>
      <c r="C491" s="162">
        <v>1704</v>
      </c>
      <c r="D491" s="162">
        <v>1433</v>
      </c>
      <c r="E491" s="162">
        <v>1940</v>
      </c>
      <c r="F491" s="162">
        <v>5077</v>
      </c>
      <c r="G491" s="392">
        <v>35597</v>
      </c>
      <c r="H491" s="400">
        <v>142.6</v>
      </c>
    </row>
    <row r="492" spans="1:8">
      <c r="A492" s="54" t="s">
        <v>1885</v>
      </c>
      <c r="B492" s="54" t="s">
        <v>1886</v>
      </c>
      <c r="C492" s="162">
        <v>1802</v>
      </c>
      <c r="D492" s="162">
        <v>0</v>
      </c>
      <c r="E492" s="162">
        <v>227</v>
      </c>
      <c r="F492" s="162">
        <v>2029</v>
      </c>
      <c r="G492" s="392">
        <v>43107</v>
      </c>
      <c r="H492" s="400">
        <v>47.1</v>
      </c>
    </row>
    <row r="493" spans="1:8">
      <c r="A493" s="54" t="s">
        <v>1887</v>
      </c>
      <c r="B493" s="54" t="s">
        <v>1888</v>
      </c>
      <c r="C493" s="162">
        <v>1104</v>
      </c>
      <c r="D493" s="162">
        <v>1784</v>
      </c>
      <c r="E493" s="162">
        <v>3878</v>
      </c>
      <c r="F493" s="162">
        <v>6766</v>
      </c>
      <c r="G493" s="392">
        <v>35376</v>
      </c>
      <c r="H493" s="400">
        <v>191.3</v>
      </c>
    </row>
    <row r="494" spans="1:8">
      <c r="A494" s="54" t="s">
        <v>1889</v>
      </c>
      <c r="B494" s="54" t="s">
        <v>1890</v>
      </c>
      <c r="C494" s="162">
        <v>1707</v>
      </c>
      <c r="D494" s="162">
        <v>853</v>
      </c>
      <c r="E494" s="162">
        <v>1295</v>
      </c>
      <c r="F494" s="162">
        <v>3855</v>
      </c>
      <c r="G494" s="392">
        <v>40394</v>
      </c>
      <c r="H494" s="400">
        <v>95.4</v>
      </c>
    </row>
    <row r="495" spans="1:8">
      <c r="A495" s="54" t="s">
        <v>1891</v>
      </c>
      <c r="B495" s="54" t="s">
        <v>1892</v>
      </c>
      <c r="C495" s="162">
        <v>2797</v>
      </c>
      <c r="D495" s="162">
        <v>297</v>
      </c>
      <c r="E495" s="162">
        <v>1222</v>
      </c>
      <c r="F495" s="162">
        <v>4316</v>
      </c>
      <c r="G495" s="392">
        <v>44746</v>
      </c>
      <c r="H495" s="400">
        <v>96.5</v>
      </c>
    </row>
    <row r="496" spans="1:8">
      <c r="A496" s="54" t="s">
        <v>1893</v>
      </c>
      <c r="B496" s="54" t="s">
        <v>1894</v>
      </c>
      <c r="C496" s="162">
        <v>1629</v>
      </c>
      <c r="D496" s="162">
        <v>79</v>
      </c>
      <c r="E496" s="162">
        <v>507</v>
      </c>
      <c r="F496" s="162">
        <v>2215</v>
      </c>
      <c r="G496" s="392">
        <v>41743</v>
      </c>
      <c r="H496" s="400">
        <v>53.1</v>
      </c>
    </row>
    <row r="497" spans="1:8">
      <c r="A497" s="54" t="s">
        <v>1895</v>
      </c>
      <c r="B497" s="54" t="s">
        <v>1896</v>
      </c>
      <c r="C497" s="162">
        <v>1413</v>
      </c>
      <c r="D497" s="162">
        <v>961</v>
      </c>
      <c r="E497" s="162">
        <v>1797</v>
      </c>
      <c r="F497" s="162">
        <v>4171</v>
      </c>
      <c r="G497" s="392">
        <v>37748</v>
      </c>
      <c r="H497" s="400">
        <v>110.5</v>
      </c>
    </row>
    <row r="498" spans="1:8">
      <c r="A498" s="54" t="s">
        <v>1897</v>
      </c>
      <c r="B498" s="54" t="s">
        <v>597</v>
      </c>
      <c r="C498" s="162">
        <v>1784</v>
      </c>
      <c r="D498" s="162">
        <v>34</v>
      </c>
      <c r="E498" s="162">
        <v>465</v>
      </c>
      <c r="F498" s="162">
        <v>2283</v>
      </c>
      <c r="G498" s="392">
        <v>46322</v>
      </c>
      <c r="H498" s="400">
        <v>49.3</v>
      </c>
    </row>
    <row r="499" spans="1:8">
      <c r="A499" s="54" t="s">
        <v>1898</v>
      </c>
      <c r="B499" s="54" t="s">
        <v>631</v>
      </c>
      <c r="C499" s="162">
        <v>1790</v>
      </c>
      <c r="D499" s="162">
        <v>765</v>
      </c>
      <c r="E499" s="162">
        <v>1400</v>
      </c>
      <c r="F499" s="162">
        <v>3955</v>
      </c>
      <c r="G499" s="392">
        <v>44808</v>
      </c>
      <c r="H499" s="400">
        <v>88.3</v>
      </c>
    </row>
    <row r="500" spans="1:8">
      <c r="A500" s="54" t="s">
        <v>1899</v>
      </c>
      <c r="B500" s="54" t="s">
        <v>737</v>
      </c>
      <c r="C500" s="162">
        <v>1261</v>
      </c>
      <c r="D500" s="162">
        <v>119</v>
      </c>
      <c r="E500" s="162">
        <v>399</v>
      </c>
      <c r="F500" s="162">
        <v>1779</v>
      </c>
      <c r="G500" s="392">
        <v>41460</v>
      </c>
      <c r="H500" s="400">
        <v>42.9</v>
      </c>
    </row>
    <row r="501" spans="1:8">
      <c r="A501" s="54" t="s">
        <v>1900</v>
      </c>
      <c r="B501" s="54" t="s">
        <v>1901</v>
      </c>
      <c r="C501" s="162">
        <v>1623</v>
      </c>
      <c r="D501" s="162">
        <v>726</v>
      </c>
      <c r="E501" s="162">
        <v>983</v>
      </c>
      <c r="F501" s="162">
        <v>3332</v>
      </c>
      <c r="G501" s="392">
        <v>28119</v>
      </c>
      <c r="H501" s="400">
        <v>118.5</v>
      </c>
    </row>
    <row r="502" spans="1:8">
      <c r="A502" s="54" t="s">
        <v>1902</v>
      </c>
      <c r="B502" s="54" t="s">
        <v>454</v>
      </c>
      <c r="C502" s="162">
        <v>1074</v>
      </c>
      <c r="D502" s="162">
        <v>384</v>
      </c>
      <c r="E502" s="162">
        <v>1029</v>
      </c>
      <c r="F502" s="162">
        <v>2487</v>
      </c>
      <c r="G502" s="392">
        <v>44803</v>
      </c>
      <c r="H502" s="400">
        <v>55.5</v>
      </c>
    </row>
    <row r="503" spans="1:8">
      <c r="A503" s="54" t="s">
        <v>1903</v>
      </c>
      <c r="B503" s="54" t="s">
        <v>1904</v>
      </c>
      <c r="C503" s="162">
        <v>1229</v>
      </c>
      <c r="D503" s="162">
        <v>194</v>
      </c>
      <c r="E503" s="162">
        <v>701</v>
      </c>
      <c r="F503" s="162">
        <v>2124</v>
      </c>
      <c r="G503" s="392">
        <v>39308</v>
      </c>
      <c r="H503" s="400">
        <v>54</v>
      </c>
    </row>
    <row r="504" spans="1:8">
      <c r="A504" s="54" t="s">
        <v>1905</v>
      </c>
      <c r="B504" s="54" t="s">
        <v>599</v>
      </c>
      <c r="C504" s="162">
        <v>1501</v>
      </c>
      <c r="D504" s="162">
        <v>26</v>
      </c>
      <c r="E504" s="162">
        <v>214</v>
      </c>
      <c r="F504" s="162">
        <v>1741</v>
      </c>
      <c r="G504" s="392">
        <v>41520</v>
      </c>
      <c r="H504" s="400">
        <v>41.9</v>
      </c>
    </row>
    <row r="505" spans="1:8">
      <c r="A505" s="54" t="s">
        <v>1906</v>
      </c>
      <c r="B505" s="54" t="s">
        <v>1907</v>
      </c>
      <c r="C505" s="162">
        <v>2132</v>
      </c>
      <c r="D505" s="162">
        <v>1255</v>
      </c>
      <c r="E505" s="162">
        <v>2045</v>
      </c>
      <c r="F505" s="162">
        <v>5432</v>
      </c>
      <c r="G505" s="392">
        <v>40872</v>
      </c>
      <c r="H505" s="400">
        <v>132.9</v>
      </c>
    </row>
    <row r="506" spans="1:8">
      <c r="A506" s="54" t="s">
        <v>1908</v>
      </c>
      <c r="B506" s="54" t="s">
        <v>1909</v>
      </c>
      <c r="C506" s="162">
        <v>1117</v>
      </c>
      <c r="D506" s="162">
        <v>1550</v>
      </c>
      <c r="E506" s="162">
        <v>2255</v>
      </c>
      <c r="F506" s="162">
        <v>4922</v>
      </c>
      <c r="G506" s="392">
        <v>34834</v>
      </c>
      <c r="H506" s="400">
        <v>141.30000000000001</v>
      </c>
    </row>
    <row r="507" spans="1:8">
      <c r="A507" s="54" t="s">
        <v>1910</v>
      </c>
      <c r="B507" s="54" t="s">
        <v>1911</v>
      </c>
      <c r="C507" s="162">
        <v>1376</v>
      </c>
      <c r="D507" s="162">
        <v>1894</v>
      </c>
      <c r="E507" s="162">
        <v>2277</v>
      </c>
      <c r="F507" s="162">
        <v>5547</v>
      </c>
      <c r="G507" s="392">
        <v>35679</v>
      </c>
      <c r="H507" s="400">
        <v>155.5</v>
      </c>
    </row>
    <row r="508" spans="1:8">
      <c r="A508" s="54" t="s">
        <v>1912</v>
      </c>
      <c r="B508" s="54" t="s">
        <v>881</v>
      </c>
      <c r="C508" s="162">
        <v>1226</v>
      </c>
      <c r="D508" s="162">
        <v>319</v>
      </c>
      <c r="E508" s="162">
        <v>599</v>
      </c>
      <c r="F508" s="162">
        <v>2144</v>
      </c>
      <c r="G508" s="392">
        <v>42766</v>
      </c>
      <c r="H508" s="400">
        <v>50.1</v>
      </c>
    </row>
    <row r="509" spans="1:8">
      <c r="A509" s="54" t="s">
        <v>1913</v>
      </c>
      <c r="B509" s="54" t="s">
        <v>1914</v>
      </c>
      <c r="C509" s="162">
        <v>808</v>
      </c>
      <c r="D509" s="162">
        <v>2030</v>
      </c>
      <c r="E509" s="162">
        <v>1398</v>
      </c>
      <c r="F509" s="162">
        <v>4236</v>
      </c>
      <c r="G509" s="392">
        <v>55510</v>
      </c>
      <c r="H509" s="400">
        <v>76.3</v>
      </c>
    </row>
    <row r="510" spans="1:8">
      <c r="A510" s="54" t="s">
        <v>1915</v>
      </c>
      <c r="B510" s="54" t="s">
        <v>325</v>
      </c>
      <c r="C510" s="162">
        <v>1697</v>
      </c>
      <c r="D510" s="162">
        <v>1022</v>
      </c>
      <c r="E510" s="162">
        <v>2041</v>
      </c>
      <c r="F510" s="162">
        <v>4760</v>
      </c>
      <c r="G510" s="392">
        <v>38731</v>
      </c>
      <c r="H510" s="400">
        <v>122.9</v>
      </c>
    </row>
    <row r="511" spans="1:8">
      <c r="A511" s="54" t="s">
        <v>1916</v>
      </c>
      <c r="B511" s="54" t="s">
        <v>1917</v>
      </c>
      <c r="C511" s="162">
        <v>2514</v>
      </c>
      <c r="D511" s="162">
        <v>153</v>
      </c>
      <c r="E511" s="162">
        <v>555</v>
      </c>
      <c r="F511" s="162">
        <v>3222</v>
      </c>
      <c r="G511" s="392">
        <v>46488</v>
      </c>
      <c r="H511" s="400">
        <v>69.3</v>
      </c>
    </row>
    <row r="512" spans="1:8">
      <c r="A512" s="54" t="s">
        <v>1918</v>
      </c>
      <c r="B512" s="54" t="s">
        <v>1919</v>
      </c>
      <c r="C512" s="162">
        <v>1726</v>
      </c>
      <c r="D512" s="162">
        <v>188</v>
      </c>
      <c r="E512" s="162">
        <v>655</v>
      </c>
      <c r="F512" s="162">
        <v>2569</v>
      </c>
      <c r="G512" s="392">
        <v>39752</v>
      </c>
      <c r="H512" s="400">
        <v>64.599999999999994</v>
      </c>
    </row>
    <row r="513" spans="1:8">
      <c r="A513" s="54" t="s">
        <v>1920</v>
      </c>
      <c r="B513" s="54" t="s">
        <v>1921</v>
      </c>
      <c r="C513" s="162">
        <v>1220</v>
      </c>
      <c r="D513" s="162">
        <v>716</v>
      </c>
      <c r="E513" s="162">
        <v>34</v>
      </c>
      <c r="F513" s="162">
        <v>1970</v>
      </c>
      <c r="G513" s="392">
        <v>53485</v>
      </c>
      <c r="H513" s="400">
        <v>36.799999999999997</v>
      </c>
    </row>
    <row r="514" spans="1:8">
      <c r="A514" s="54" t="s">
        <v>1922</v>
      </c>
      <c r="B514" s="54" t="s">
        <v>1923</v>
      </c>
      <c r="C514" s="162">
        <v>599</v>
      </c>
      <c r="D514" s="162">
        <v>200</v>
      </c>
      <c r="E514" s="162">
        <v>581</v>
      </c>
      <c r="F514" s="162">
        <v>1380</v>
      </c>
      <c r="G514" s="392">
        <v>36165</v>
      </c>
      <c r="H514" s="400">
        <v>38.200000000000003</v>
      </c>
    </row>
    <row r="515" spans="1:8">
      <c r="A515" s="54" t="s">
        <v>1924</v>
      </c>
      <c r="B515" s="54" t="s">
        <v>1925</v>
      </c>
      <c r="C515" s="162">
        <v>1584</v>
      </c>
      <c r="D515" s="162">
        <v>346</v>
      </c>
      <c r="E515" s="162">
        <v>1011</v>
      </c>
      <c r="F515" s="162">
        <v>2941</v>
      </c>
      <c r="G515" s="392">
        <v>46190</v>
      </c>
      <c r="H515" s="400">
        <v>63.7</v>
      </c>
    </row>
    <row r="516" spans="1:8">
      <c r="A516" s="54" t="s">
        <v>1926</v>
      </c>
      <c r="B516" s="54" t="s">
        <v>301</v>
      </c>
      <c r="C516" s="162">
        <v>2803</v>
      </c>
      <c r="D516" s="162">
        <v>1381</v>
      </c>
      <c r="E516" s="162">
        <v>2413</v>
      </c>
      <c r="F516" s="162">
        <v>6597</v>
      </c>
      <c r="G516" s="392">
        <v>44107</v>
      </c>
      <c r="H516" s="400">
        <v>149.6</v>
      </c>
    </row>
    <row r="517" spans="1:8">
      <c r="A517" s="54" t="s">
        <v>1927</v>
      </c>
      <c r="B517" s="54" t="s">
        <v>1928</v>
      </c>
      <c r="C517" s="162">
        <v>391</v>
      </c>
      <c r="D517" s="162">
        <v>0</v>
      </c>
      <c r="E517" s="162">
        <v>112</v>
      </c>
      <c r="F517" s="162">
        <v>503</v>
      </c>
      <c r="G517" s="392">
        <v>39760</v>
      </c>
      <c r="H517" s="400">
        <v>12.7</v>
      </c>
    </row>
    <row r="518" spans="1:8">
      <c r="A518" s="54" t="s">
        <v>1929</v>
      </c>
      <c r="B518" s="54" t="s">
        <v>761</v>
      </c>
      <c r="C518" s="162">
        <v>1370</v>
      </c>
      <c r="D518" s="162">
        <v>1</v>
      </c>
      <c r="E518" s="162">
        <v>171</v>
      </c>
      <c r="F518" s="162">
        <v>1542</v>
      </c>
      <c r="G518" s="392">
        <v>39310</v>
      </c>
      <c r="H518" s="400">
        <v>39.200000000000003</v>
      </c>
    </row>
    <row r="519" spans="1:8">
      <c r="A519" s="54" t="s">
        <v>1930</v>
      </c>
      <c r="B519" s="54" t="s">
        <v>1931</v>
      </c>
      <c r="C519" s="162">
        <v>1645</v>
      </c>
      <c r="D519" s="162">
        <v>21</v>
      </c>
      <c r="E519" s="162">
        <v>576</v>
      </c>
      <c r="F519" s="162">
        <v>2242</v>
      </c>
      <c r="G519" s="392">
        <v>41557</v>
      </c>
      <c r="H519" s="400">
        <v>53.9</v>
      </c>
    </row>
    <row r="520" spans="1:8">
      <c r="A520" s="54" t="s">
        <v>1932</v>
      </c>
      <c r="B520" s="54" t="s">
        <v>1933</v>
      </c>
      <c r="C520" s="162">
        <v>716</v>
      </c>
      <c r="D520" s="162">
        <v>270</v>
      </c>
      <c r="E520" s="162">
        <v>1269</v>
      </c>
      <c r="F520" s="162">
        <v>2255</v>
      </c>
      <c r="G520" s="392">
        <v>31022</v>
      </c>
      <c r="H520" s="400">
        <v>72.7</v>
      </c>
    </row>
    <row r="521" spans="1:8">
      <c r="A521" s="54" t="s">
        <v>1934</v>
      </c>
      <c r="B521" s="54" t="s">
        <v>1935</v>
      </c>
      <c r="C521" s="162">
        <v>1109</v>
      </c>
      <c r="D521" s="162">
        <v>1008</v>
      </c>
      <c r="E521" s="162">
        <v>1360</v>
      </c>
      <c r="F521" s="162">
        <v>3477</v>
      </c>
      <c r="G521" s="392">
        <v>30107</v>
      </c>
      <c r="H521" s="400">
        <v>115.5</v>
      </c>
    </row>
    <row r="522" spans="1:8">
      <c r="A522" s="54" t="s">
        <v>1936</v>
      </c>
      <c r="B522" s="54" t="s">
        <v>1937</v>
      </c>
      <c r="C522" s="162">
        <v>1265</v>
      </c>
      <c r="D522" s="162">
        <v>81</v>
      </c>
      <c r="E522" s="162">
        <v>354</v>
      </c>
      <c r="F522" s="162">
        <v>1700</v>
      </c>
      <c r="G522" s="392">
        <v>36748</v>
      </c>
      <c r="H522" s="400">
        <v>46.3</v>
      </c>
    </row>
    <row r="523" spans="1:8">
      <c r="A523" s="54" t="s">
        <v>1938</v>
      </c>
      <c r="B523" s="54" t="s">
        <v>1939</v>
      </c>
      <c r="C523" s="162">
        <v>1358</v>
      </c>
      <c r="D523" s="162">
        <v>39</v>
      </c>
      <c r="E523" s="162">
        <v>258</v>
      </c>
      <c r="F523" s="162">
        <v>1655</v>
      </c>
      <c r="G523" s="392">
        <v>43241</v>
      </c>
      <c r="H523" s="400">
        <v>38.299999999999997</v>
      </c>
    </row>
    <row r="524" spans="1:8">
      <c r="A524" s="54" t="s">
        <v>1940</v>
      </c>
      <c r="B524" s="54" t="s">
        <v>822</v>
      </c>
      <c r="C524" s="162">
        <v>1552</v>
      </c>
      <c r="D524" s="162">
        <v>183</v>
      </c>
      <c r="E524" s="162">
        <v>272</v>
      </c>
      <c r="F524" s="162">
        <v>2007</v>
      </c>
      <c r="G524" s="392">
        <v>41878</v>
      </c>
      <c r="H524" s="400">
        <v>47.9</v>
      </c>
    </row>
    <row r="525" spans="1:8">
      <c r="A525" s="54" t="s">
        <v>1941</v>
      </c>
      <c r="B525" s="54" t="s">
        <v>1942</v>
      </c>
      <c r="C525" s="162">
        <v>2019</v>
      </c>
      <c r="D525" s="162">
        <v>1</v>
      </c>
      <c r="E525" s="162">
        <v>231</v>
      </c>
      <c r="F525" s="162">
        <v>2251</v>
      </c>
      <c r="G525" s="392">
        <v>39745</v>
      </c>
      <c r="H525" s="400">
        <v>56.6</v>
      </c>
    </row>
    <row r="526" spans="1:8">
      <c r="A526" s="54" t="s">
        <v>1943</v>
      </c>
      <c r="B526" s="54" t="s">
        <v>1944</v>
      </c>
      <c r="C526" s="162">
        <v>1327</v>
      </c>
      <c r="D526" s="162">
        <v>1201</v>
      </c>
      <c r="E526" s="162">
        <v>1622</v>
      </c>
      <c r="F526" s="162">
        <v>4150</v>
      </c>
      <c r="G526" s="392">
        <v>36650</v>
      </c>
      <c r="H526" s="400">
        <v>113.2</v>
      </c>
    </row>
    <row r="527" spans="1:8">
      <c r="A527" s="54" t="s">
        <v>1945</v>
      </c>
      <c r="B527" s="54" t="s">
        <v>1946</v>
      </c>
      <c r="C527" s="162">
        <v>1081</v>
      </c>
      <c r="D527" s="162">
        <v>1855</v>
      </c>
      <c r="E527" s="162">
        <v>2438</v>
      </c>
      <c r="F527" s="162">
        <v>5374</v>
      </c>
      <c r="G527" s="392">
        <v>35388</v>
      </c>
      <c r="H527" s="400">
        <v>151.9</v>
      </c>
    </row>
    <row r="528" spans="1:8">
      <c r="A528" s="54" t="s">
        <v>1947</v>
      </c>
      <c r="B528" s="54" t="s">
        <v>1948</v>
      </c>
      <c r="C528" s="162">
        <v>1483</v>
      </c>
      <c r="D528" s="162">
        <v>1018</v>
      </c>
      <c r="E528" s="162">
        <v>2234</v>
      </c>
      <c r="F528" s="162">
        <v>4735</v>
      </c>
      <c r="G528" s="392">
        <v>35296</v>
      </c>
      <c r="H528" s="400">
        <v>134.19999999999999</v>
      </c>
    </row>
    <row r="529" spans="1:8">
      <c r="A529" s="54" t="s">
        <v>1949</v>
      </c>
      <c r="B529" s="54" t="s">
        <v>531</v>
      </c>
      <c r="C529" s="162">
        <v>2439</v>
      </c>
      <c r="D529" s="162">
        <v>555</v>
      </c>
      <c r="E529" s="162">
        <v>1193</v>
      </c>
      <c r="F529" s="162">
        <v>4187</v>
      </c>
      <c r="G529" s="392">
        <v>42042</v>
      </c>
      <c r="H529" s="400">
        <v>99.6</v>
      </c>
    </row>
    <row r="530" spans="1:8">
      <c r="A530" s="54" t="s">
        <v>1950</v>
      </c>
      <c r="B530" s="54" t="s">
        <v>1951</v>
      </c>
      <c r="C530" s="162">
        <v>1613</v>
      </c>
      <c r="D530" s="162">
        <v>1162</v>
      </c>
      <c r="E530" s="162">
        <v>1170</v>
      </c>
      <c r="F530" s="162">
        <v>3945</v>
      </c>
      <c r="G530" s="392">
        <v>34586</v>
      </c>
      <c r="H530" s="400">
        <v>114.1</v>
      </c>
    </row>
    <row r="531" spans="1:8">
      <c r="A531" s="54" t="s">
        <v>1952</v>
      </c>
      <c r="B531" s="54" t="s">
        <v>1953</v>
      </c>
      <c r="C531" s="162">
        <v>2220</v>
      </c>
      <c r="D531" s="162">
        <v>1367</v>
      </c>
      <c r="E531" s="162">
        <v>1756</v>
      </c>
      <c r="F531" s="162">
        <v>5343</v>
      </c>
      <c r="G531" s="392">
        <v>42957</v>
      </c>
      <c r="H531" s="400">
        <v>124.4</v>
      </c>
    </row>
    <row r="532" spans="1:8">
      <c r="A532" s="54" t="s">
        <v>1954</v>
      </c>
      <c r="B532" s="54" t="s">
        <v>1955</v>
      </c>
      <c r="C532" s="162">
        <v>2104</v>
      </c>
      <c r="D532" s="162">
        <v>291</v>
      </c>
      <c r="E532" s="162">
        <v>492</v>
      </c>
      <c r="F532" s="162">
        <v>2887</v>
      </c>
      <c r="G532" s="392">
        <v>44231</v>
      </c>
      <c r="H532" s="400">
        <v>65.3</v>
      </c>
    </row>
    <row r="533" spans="1:8">
      <c r="A533" s="54" t="s">
        <v>1956</v>
      </c>
      <c r="B533" s="54" t="s">
        <v>725</v>
      </c>
      <c r="C533" s="162">
        <v>2469</v>
      </c>
      <c r="D533" s="162">
        <v>216</v>
      </c>
      <c r="E533" s="162">
        <v>847</v>
      </c>
      <c r="F533" s="162">
        <v>3532</v>
      </c>
      <c r="G533" s="392">
        <v>41557</v>
      </c>
      <c r="H533" s="400">
        <v>85</v>
      </c>
    </row>
    <row r="534" spans="1:8">
      <c r="A534" s="54" t="s">
        <v>1957</v>
      </c>
      <c r="B534" s="54" t="s">
        <v>1958</v>
      </c>
      <c r="C534" s="162">
        <v>2180</v>
      </c>
      <c r="D534" s="162">
        <v>38</v>
      </c>
      <c r="E534" s="162">
        <v>1655</v>
      </c>
      <c r="F534" s="162">
        <v>3873</v>
      </c>
      <c r="G534" s="392">
        <v>35880</v>
      </c>
      <c r="H534" s="400">
        <v>107.9</v>
      </c>
    </row>
    <row r="535" spans="1:8">
      <c r="A535" s="54" t="s">
        <v>1959</v>
      </c>
      <c r="B535" s="54" t="s">
        <v>535</v>
      </c>
      <c r="C535" s="162">
        <v>1457</v>
      </c>
      <c r="D535" s="162">
        <v>560</v>
      </c>
      <c r="E535" s="162">
        <v>1120</v>
      </c>
      <c r="F535" s="162">
        <v>3137</v>
      </c>
      <c r="G535" s="392">
        <v>42985</v>
      </c>
      <c r="H535" s="400">
        <v>73</v>
      </c>
    </row>
    <row r="536" spans="1:8">
      <c r="A536" s="54" t="s">
        <v>1960</v>
      </c>
      <c r="B536" s="54" t="s">
        <v>1961</v>
      </c>
      <c r="C536" s="162">
        <v>5175</v>
      </c>
      <c r="D536" s="162">
        <v>2878</v>
      </c>
      <c r="E536" s="162">
        <v>1431</v>
      </c>
      <c r="F536" s="162">
        <v>9484</v>
      </c>
      <c r="G536" s="392">
        <v>45987</v>
      </c>
      <c r="H536" s="400">
        <v>206.2</v>
      </c>
    </row>
    <row r="537" spans="1:8">
      <c r="A537" s="54" t="s">
        <v>1962</v>
      </c>
      <c r="B537" s="54" t="s">
        <v>1963</v>
      </c>
      <c r="C537" s="162">
        <v>1304</v>
      </c>
      <c r="D537" s="162">
        <v>277</v>
      </c>
      <c r="E537" s="162">
        <v>535</v>
      </c>
      <c r="F537" s="162">
        <v>2116</v>
      </c>
      <c r="G537" s="392">
        <v>46096</v>
      </c>
      <c r="H537" s="400">
        <v>45.9</v>
      </c>
    </row>
    <row r="538" spans="1:8">
      <c r="A538" s="54" t="s">
        <v>1964</v>
      </c>
      <c r="B538" s="54" t="s">
        <v>1965</v>
      </c>
      <c r="C538" s="162">
        <v>1030</v>
      </c>
      <c r="D538" s="162">
        <v>327</v>
      </c>
      <c r="E538" s="162">
        <v>480</v>
      </c>
      <c r="F538" s="162">
        <v>1837</v>
      </c>
      <c r="G538" s="392">
        <v>45282</v>
      </c>
      <c r="H538" s="400">
        <v>40.6</v>
      </c>
    </row>
    <row r="539" spans="1:8">
      <c r="A539" s="54" t="s">
        <v>1966</v>
      </c>
      <c r="B539" s="54" t="s">
        <v>1967</v>
      </c>
      <c r="C539" s="162">
        <v>1649</v>
      </c>
      <c r="D539" s="162">
        <v>72</v>
      </c>
      <c r="E539" s="162">
        <v>494</v>
      </c>
      <c r="F539" s="162">
        <v>2215</v>
      </c>
      <c r="G539" s="392">
        <v>38270</v>
      </c>
      <c r="H539" s="400">
        <v>57.9</v>
      </c>
    </row>
    <row r="540" spans="1:8">
      <c r="A540" s="54" t="s">
        <v>1968</v>
      </c>
      <c r="B540" s="54" t="s">
        <v>1969</v>
      </c>
      <c r="C540" s="162">
        <v>373</v>
      </c>
      <c r="D540" s="162">
        <v>190</v>
      </c>
      <c r="E540" s="162">
        <v>1986</v>
      </c>
      <c r="F540" s="162">
        <v>2549</v>
      </c>
      <c r="G540" s="392">
        <v>30594</v>
      </c>
      <c r="H540" s="400">
        <v>83.3</v>
      </c>
    </row>
    <row r="541" spans="1:8">
      <c r="A541" s="54" t="s">
        <v>1970</v>
      </c>
      <c r="B541" s="54" t="s">
        <v>1971</v>
      </c>
      <c r="C541" s="162">
        <v>1191</v>
      </c>
      <c r="D541" s="162">
        <v>307</v>
      </c>
      <c r="E541" s="162">
        <v>1707</v>
      </c>
      <c r="F541" s="162">
        <v>3205</v>
      </c>
      <c r="G541" s="392">
        <v>29367</v>
      </c>
      <c r="H541" s="400">
        <v>109.1</v>
      </c>
    </row>
    <row r="542" spans="1:8">
      <c r="A542" s="54" t="s">
        <v>1972</v>
      </c>
      <c r="B542" s="54" t="s">
        <v>1973</v>
      </c>
      <c r="C542" s="162">
        <v>1380</v>
      </c>
      <c r="D542" s="162">
        <v>190</v>
      </c>
      <c r="E542" s="162">
        <v>1537</v>
      </c>
      <c r="F542" s="162">
        <v>3107</v>
      </c>
      <c r="G542" s="392">
        <v>34414</v>
      </c>
      <c r="H542" s="400">
        <v>90.3</v>
      </c>
    </row>
    <row r="543" spans="1:8">
      <c r="A543" s="54" t="s">
        <v>1974</v>
      </c>
      <c r="B543" s="54" t="s">
        <v>1975</v>
      </c>
      <c r="C543" s="162">
        <v>950</v>
      </c>
      <c r="D543" s="162">
        <v>449</v>
      </c>
      <c r="E543" s="162">
        <v>802</v>
      </c>
      <c r="F543" s="162">
        <v>2201</v>
      </c>
      <c r="G543" s="392">
        <v>29873</v>
      </c>
      <c r="H543" s="400">
        <v>73.7</v>
      </c>
    </row>
    <row r="544" spans="1:8">
      <c r="A544" s="54" t="s">
        <v>1976</v>
      </c>
      <c r="B544" s="54" t="s">
        <v>1977</v>
      </c>
      <c r="C544" s="162">
        <v>915</v>
      </c>
      <c r="D544" s="162">
        <v>481</v>
      </c>
      <c r="E544" s="162">
        <v>2321</v>
      </c>
      <c r="F544" s="162">
        <v>3717</v>
      </c>
      <c r="G544" s="392">
        <v>34961</v>
      </c>
      <c r="H544" s="400">
        <v>106.3</v>
      </c>
    </row>
    <row r="545" spans="1:8">
      <c r="A545" s="54" t="s">
        <v>1978</v>
      </c>
      <c r="B545" s="54" t="s">
        <v>1979</v>
      </c>
      <c r="C545" s="162">
        <v>656</v>
      </c>
      <c r="D545" s="162">
        <v>70</v>
      </c>
      <c r="E545" s="162">
        <v>1390</v>
      </c>
      <c r="F545" s="162">
        <v>2116</v>
      </c>
      <c r="G545" s="392">
        <v>33551</v>
      </c>
      <c r="H545" s="400">
        <v>63.1</v>
      </c>
    </row>
    <row r="546" spans="1:8">
      <c r="A546" s="54" t="s">
        <v>1980</v>
      </c>
      <c r="B546" s="54" t="s">
        <v>1981</v>
      </c>
      <c r="C546" s="162">
        <v>782</v>
      </c>
      <c r="D546" s="162">
        <v>400</v>
      </c>
      <c r="E546" s="162">
        <v>1191</v>
      </c>
      <c r="F546" s="162">
        <v>2373</v>
      </c>
      <c r="G546" s="392">
        <v>35039</v>
      </c>
      <c r="H546" s="400">
        <v>67.7</v>
      </c>
    </row>
    <row r="547" spans="1:8">
      <c r="A547" s="54" t="s">
        <v>1982</v>
      </c>
      <c r="B547" s="54" t="s">
        <v>1983</v>
      </c>
      <c r="C547" s="162">
        <v>577</v>
      </c>
      <c r="D547" s="162">
        <v>475</v>
      </c>
      <c r="E547" s="162">
        <v>1958</v>
      </c>
      <c r="F547" s="162">
        <v>3010</v>
      </c>
      <c r="G547" s="392">
        <v>34907</v>
      </c>
      <c r="H547" s="400">
        <v>86.2</v>
      </c>
    </row>
    <row r="548" spans="1:8">
      <c r="A548" s="54" t="s">
        <v>1984</v>
      </c>
      <c r="B548" s="54" t="s">
        <v>1985</v>
      </c>
      <c r="C548" s="162">
        <v>868</v>
      </c>
      <c r="D548" s="162">
        <v>874</v>
      </c>
      <c r="E548" s="162">
        <v>2022</v>
      </c>
      <c r="F548" s="162">
        <v>3764</v>
      </c>
      <c r="G548" s="392">
        <v>28569</v>
      </c>
      <c r="H548" s="400">
        <v>131.80000000000001</v>
      </c>
    </row>
    <row r="549" spans="1:8">
      <c r="A549" s="54" t="s">
        <v>1986</v>
      </c>
      <c r="B549" s="54" t="s">
        <v>1987</v>
      </c>
      <c r="C549" s="162">
        <v>1125</v>
      </c>
      <c r="D549" s="162">
        <v>337</v>
      </c>
      <c r="E549" s="162">
        <v>1061</v>
      </c>
      <c r="F549" s="162">
        <v>2523</v>
      </c>
      <c r="G549" s="392">
        <v>33469</v>
      </c>
      <c r="H549" s="400">
        <v>75.400000000000006</v>
      </c>
    </row>
    <row r="550" spans="1:8">
      <c r="A550" s="54" t="s">
        <v>1988</v>
      </c>
      <c r="B550" s="54" t="s">
        <v>1989</v>
      </c>
      <c r="C550" s="162">
        <v>1895</v>
      </c>
      <c r="D550" s="162">
        <v>209</v>
      </c>
      <c r="E550" s="162">
        <v>953</v>
      </c>
      <c r="F550" s="162">
        <v>3057</v>
      </c>
      <c r="G550" s="392">
        <v>35865</v>
      </c>
      <c r="H550" s="400">
        <v>85.2</v>
      </c>
    </row>
    <row r="551" spans="1:8">
      <c r="A551" s="54" t="s">
        <v>1990</v>
      </c>
      <c r="B551" s="54" t="s">
        <v>1991</v>
      </c>
      <c r="C551" s="162">
        <v>359</v>
      </c>
      <c r="D551" s="162">
        <v>602</v>
      </c>
      <c r="E551" s="162">
        <v>3341</v>
      </c>
      <c r="F551" s="162">
        <v>4302</v>
      </c>
      <c r="G551" s="392">
        <v>30417</v>
      </c>
      <c r="H551" s="400">
        <v>141.4</v>
      </c>
    </row>
    <row r="552" spans="1:8">
      <c r="A552" s="54" t="s">
        <v>1992</v>
      </c>
      <c r="B552" s="54" t="s">
        <v>1993</v>
      </c>
      <c r="C552" s="162">
        <v>1131</v>
      </c>
      <c r="D552" s="162">
        <v>289</v>
      </c>
      <c r="E552" s="162">
        <v>1284</v>
      </c>
      <c r="F552" s="162">
        <v>2704</v>
      </c>
      <c r="G552" s="392">
        <v>34065</v>
      </c>
      <c r="H552" s="400">
        <v>79.400000000000006</v>
      </c>
    </row>
    <row r="553" spans="1:8">
      <c r="A553" s="54" t="s">
        <v>1994</v>
      </c>
      <c r="B553" s="54" t="s">
        <v>1995</v>
      </c>
      <c r="C553" s="162">
        <v>1648</v>
      </c>
      <c r="D553" s="162">
        <v>28</v>
      </c>
      <c r="E553" s="162">
        <v>842</v>
      </c>
      <c r="F553" s="162">
        <v>2518</v>
      </c>
      <c r="G553" s="392">
        <v>35606</v>
      </c>
      <c r="H553" s="400">
        <v>70.7</v>
      </c>
    </row>
    <row r="554" spans="1:8">
      <c r="A554" s="54" t="s">
        <v>1996</v>
      </c>
      <c r="B554" s="54" t="s">
        <v>1997</v>
      </c>
      <c r="C554" s="162">
        <v>1213</v>
      </c>
      <c r="D554" s="162">
        <v>438</v>
      </c>
      <c r="E554" s="162">
        <v>1682</v>
      </c>
      <c r="F554" s="162">
        <v>3333</v>
      </c>
      <c r="G554" s="392">
        <v>31930</v>
      </c>
      <c r="H554" s="400">
        <v>104.4</v>
      </c>
    </row>
    <row r="555" spans="1:8">
      <c r="A555" s="54" t="s">
        <v>1998</v>
      </c>
      <c r="B555" s="54" t="s">
        <v>1999</v>
      </c>
      <c r="C555" s="162">
        <v>1756</v>
      </c>
      <c r="D555" s="162">
        <v>752</v>
      </c>
      <c r="E555" s="162">
        <v>1227</v>
      </c>
      <c r="F555" s="162">
        <v>3735</v>
      </c>
      <c r="G555" s="392">
        <v>36328</v>
      </c>
      <c r="H555" s="400">
        <v>102.8</v>
      </c>
    </row>
    <row r="556" spans="1:8">
      <c r="A556" s="54" t="s">
        <v>2000</v>
      </c>
      <c r="B556" s="54" t="s">
        <v>2001</v>
      </c>
      <c r="C556" s="162">
        <v>601</v>
      </c>
      <c r="D556" s="162">
        <v>350</v>
      </c>
      <c r="E556" s="162">
        <v>778</v>
      </c>
      <c r="F556" s="162">
        <v>1729</v>
      </c>
      <c r="G556" s="392">
        <v>24204</v>
      </c>
      <c r="H556" s="400">
        <v>71.400000000000006</v>
      </c>
    </row>
    <row r="557" spans="1:8">
      <c r="A557" s="54" t="s">
        <v>2002</v>
      </c>
      <c r="B557" s="54" t="s">
        <v>2003</v>
      </c>
      <c r="C557" s="162">
        <v>945</v>
      </c>
      <c r="D557" s="162">
        <v>87</v>
      </c>
      <c r="E557" s="162">
        <v>1213</v>
      </c>
      <c r="F557" s="162">
        <v>2245</v>
      </c>
      <c r="G557" s="392">
        <v>25328</v>
      </c>
      <c r="H557" s="400">
        <v>88.6</v>
      </c>
    </row>
    <row r="558" spans="1:8">
      <c r="A558" s="54" t="s">
        <v>2004</v>
      </c>
      <c r="B558" s="54" t="s">
        <v>2005</v>
      </c>
      <c r="C558" s="162">
        <v>1202</v>
      </c>
      <c r="D558" s="162">
        <v>347</v>
      </c>
      <c r="E558" s="162">
        <v>2245</v>
      </c>
      <c r="F558" s="162">
        <v>3794</v>
      </c>
      <c r="G558" s="392">
        <v>32212</v>
      </c>
      <c r="H558" s="400">
        <v>117.8</v>
      </c>
    </row>
    <row r="559" spans="1:8">
      <c r="A559" s="54" t="s">
        <v>2006</v>
      </c>
      <c r="B559" s="54" t="s">
        <v>2007</v>
      </c>
      <c r="C559" s="162">
        <v>2083</v>
      </c>
      <c r="D559" s="162">
        <v>714</v>
      </c>
      <c r="E559" s="162">
        <v>2820</v>
      </c>
      <c r="F559" s="162">
        <v>5617</v>
      </c>
      <c r="G559" s="392">
        <v>30825</v>
      </c>
      <c r="H559" s="400">
        <v>182.2</v>
      </c>
    </row>
    <row r="560" spans="1:8">
      <c r="A560" s="54" t="s">
        <v>2008</v>
      </c>
      <c r="B560" s="54" t="s">
        <v>2009</v>
      </c>
      <c r="C560" s="162">
        <v>577</v>
      </c>
      <c r="D560" s="162">
        <v>41</v>
      </c>
      <c r="E560" s="162">
        <v>1343</v>
      </c>
      <c r="F560" s="162">
        <v>1961</v>
      </c>
      <c r="G560" s="392">
        <v>28269</v>
      </c>
      <c r="H560" s="400">
        <v>69.400000000000006</v>
      </c>
    </row>
    <row r="561" spans="1:8">
      <c r="A561" s="54" t="s">
        <v>2010</v>
      </c>
      <c r="B561" s="54" t="s">
        <v>2011</v>
      </c>
      <c r="C561" s="162">
        <v>1265</v>
      </c>
      <c r="D561" s="162">
        <v>187</v>
      </c>
      <c r="E561" s="162">
        <v>1083</v>
      </c>
      <c r="F561" s="162">
        <v>2535</v>
      </c>
      <c r="G561" s="392">
        <v>30514</v>
      </c>
      <c r="H561" s="400">
        <v>83.1</v>
      </c>
    </row>
    <row r="562" spans="1:8">
      <c r="A562" s="54" t="s">
        <v>2012</v>
      </c>
      <c r="B562" s="54" t="s">
        <v>2013</v>
      </c>
      <c r="C562" s="162">
        <v>1366</v>
      </c>
      <c r="D562" s="162">
        <v>117</v>
      </c>
      <c r="E562" s="162">
        <v>2552</v>
      </c>
      <c r="F562" s="162">
        <v>4035</v>
      </c>
      <c r="G562" s="392">
        <v>27557</v>
      </c>
      <c r="H562" s="400">
        <v>146.4</v>
      </c>
    </row>
    <row r="563" spans="1:8">
      <c r="A563" s="54" t="s">
        <v>2014</v>
      </c>
      <c r="B563" s="54" t="s">
        <v>2015</v>
      </c>
      <c r="C563" s="162">
        <v>1367</v>
      </c>
      <c r="D563" s="162">
        <v>133</v>
      </c>
      <c r="E563" s="162">
        <v>3585</v>
      </c>
      <c r="F563" s="162">
        <v>5085</v>
      </c>
      <c r="G563" s="392">
        <v>31562</v>
      </c>
      <c r="H563" s="400">
        <v>161.1</v>
      </c>
    </row>
    <row r="564" spans="1:8">
      <c r="A564" s="54" t="s">
        <v>2016</v>
      </c>
      <c r="B564" s="54" t="s">
        <v>2017</v>
      </c>
      <c r="C564" s="162">
        <v>828</v>
      </c>
      <c r="D564" s="162">
        <v>194</v>
      </c>
      <c r="E564" s="162">
        <v>1792</v>
      </c>
      <c r="F564" s="162">
        <v>2814</v>
      </c>
      <c r="G564" s="392">
        <v>32927</v>
      </c>
      <c r="H564" s="400">
        <v>85.5</v>
      </c>
    </row>
    <row r="565" spans="1:8">
      <c r="A565" s="54" t="s">
        <v>2018</v>
      </c>
      <c r="B565" s="54" t="s">
        <v>2019</v>
      </c>
      <c r="C565" s="162">
        <v>987</v>
      </c>
      <c r="D565" s="162">
        <v>252</v>
      </c>
      <c r="E565" s="162">
        <v>1688</v>
      </c>
      <c r="F565" s="162">
        <v>2927</v>
      </c>
      <c r="G565" s="392">
        <v>33549</v>
      </c>
      <c r="H565" s="400">
        <v>87.2</v>
      </c>
    </row>
    <row r="566" spans="1:8">
      <c r="A566" s="54" t="s">
        <v>2020</v>
      </c>
      <c r="B566" s="54" t="s">
        <v>2021</v>
      </c>
      <c r="C566" s="162">
        <v>894</v>
      </c>
      <c r="D566" s="162">
        <v>303</v>
      </c>
      <c r="E566" s="162">
        <v>2379</v>
      </c>
      <c r="F566" s="162">
        <v>3576</v>
      </c>
      <c r="G566" s="392">
        <v>30514</v>
      </c>
      <c r="H566" s="400">
        <v>117.2</v>
      </c>
    </row>
    <row r="567" spans="1:8">
      <c r="A567" s="54" t="s">
        <v>2022</v>
      </c>
      <c r="B567" s="54" t="s">
        <v>2023</v>
      </c>
      <c r="C567" s="162">
        <v>833</v>
      </c>
      <c r="D567" s="162">
        <v>45</v>
      </c>
      <c r="E567" s="162">
        <v>2566</v>
      </c>
      <c r="F567" s="162">
        <v>3444</v>
      </c>
      <c r="G567" s="392">
        <v>32309</v>
      </c>
      <c r="H567" s="400">
        <v>106.6</v>
      </c>
    </row>
    <row r="568" spans="1:8">
      <c r="A568" s="54" t="s">
        <v>2024</v>
      </c>
      <c r="B568" s="54" t="s">
        <v>2025</v>
      </c>
      <c r="C568" s="162">
        <v>955</v>
      </c>
      <c r="D568" s="162">
        <v>549</v>
      </c>
      <c r="E568" s="162">
        <v>1934</v>
      </c>
      <c r="F568" s="162">
        <v>3438</v>
      </c>
      <c r="G568" s="392">
        <v>31824</v>
      </c>
      <c r="H568" s="400">
        <v>108</v>
      </c>
    </row>
    <row r="569" spans="1:8">
      <c r="A569" s="54" t="s">
        <v>2026</v>
      </c>
      <c r="B569" s="54" t="s">
        <v>2027</v>
      </c>
      <c r="C569" s="162">
        <v>773</v>
      </c>
      <c r="D569" s="162">
        <v>456</v>
      </c>
      <c r="E569" s="162">
        <v>2420</v>
      </c>
      <c r="F569" s="162">
        <v>3649</v>
      </c>
      <c r="G569" s="392">
        <v>29663</v>
      </c>
      <c r="H569" s="400">
        <v>123</v>
      </c>
    </row>
    <row r="570" spans="1:8">
      <c r="A570" s="54" t="s">
        <v>2028</v>
      </c>
      <c r="B570" s="54" t="s">
        <v>2029</v>
      </c>
      <c r="C570" s="162">
        <v>1054</v>
      </c>
      <c r="D570" s="162">
        <v>848</v>
      </c>
      <c r="E570" s="162">
        <v>2065</v>
      </c>
      <c r="F570" s="162">
        <v>3967</v>
      </c>
      <c r="G570" s="392">
        <v>29751</v>
      </c>
      <c r="H570" s="400">
        <v>133.30000000000001</v>
      </c>
    </row>
    <row r="571" spans="1:8">
      <c r="A571" s="54" t="s">
        <v>2030</v>
      </c>
      <c r="B571" s="54" t="s">
        <v>2031</v>
      </c>
      <c r="C571" s="162">
        <v>570</v>
      </c>
      <c r="D571" s="162">
        <v>395</v>
      </c>
      <c r="E571" s="162">
        <v>2052</v>
      </c>
      <c r="F571" s="162">
        <v>3017</v>
      </c>
      <c r="G571" s="392">
        <v>30416</v>
      </c>
      <c r="H571" s="400">
        <v>99.2</v>
      </c>
    </row>
    <row r="572" spans="1:8">
      <c r="A572" s="54" t="s">
        <v>2032</v>
      </c>
      <c r="B572" s="54" t="s">
        <v>2033</v>
      </c>
      <c r="C572" s="162">
        <v>857</v>
      </c>
      <c r="D572" s="162">
        <v>265</v>
      </c>
      <c r="E572" s="162">
        <v>1509</v>
      </c>
      <c r="F572" s="162">
        <v>2631</v>
      </c>
      <c r="G572" s="392">
        <v>33368</v>
      </c>
      <c r="H572" s="400">
        <v>78.8</v>
      </c>
    </row>
    <row r="573" spans="1:8">
      <c r="A573" s="54" t="s">
        <v>2034</v>
      </c>
      <c r="B573" s="54" t="s">
        <v>2035</v>
      </c>
      <c r="C573" s="162">
        <v>585</v>
      </c>
      <c r="D573" s="162">
        <v>1106</v>
      </c>
      <c r="E573" s="162">
        <v>2463</v>
      </c>
      <c r="F573" s="162">
        <v>4154</v>
      </c>
      <c r="G573" s="392">
        <v>35598</v>
      </c>
      <c r="H573" s="400">
        <v>116.7</v>
      </c>
    </row>
    <row r="574" spans="1:8">
      <c r="A574" s="54" t="s">
        <v>2036</v>
      </c>
      <c r="B574" s="54" t="s">
        <v>2037</v>
      </c>
      <c r="C574" s="162">
        <v>801</v>
      </c>
      <c r="D574" s="162">
        <v>375</v>
      </c>
      <c r="E574" s="162">
        <v>2118</v>
      </c>
      <c r="F574" s="162">
        <v>3294</v>
      </c>
      <c r="G574" s="392">
        <v>29132</v>
      </c>
      <c r="H574" s="400">
        <v>113.1</v>
      </c>
    </row>
    <row r="575" spans="1:8">
      <c r="A575" s="54" t="s">
        <v>2038</v>
      </c>
      <c r="B575" s="54" t="s">
        <v>2039</v>
      </c>
      <c r="C575" s="162">
        <v>1970</v>
      </c>
      <c r="D575" s="162">
        <v>643</v>
      </c>
      <c r="E575" s="162">
        <v>2076</v>
      </c>
      <c r="F575" s="162">
        <v>4689</v>
      </c>
      <c r="G575" s="392">
        <v>35941</v>
      </c>
      <c r="H575" s="400">
        <v>130.5</v>
      </c>
    </row>
    <row r="576" spans="1:8">
      <c r="A576" s="54" t="s">
        <v>2040</v>
      </c>
      <c r="B576" s="54" t="s">
        <v>2041</v>
      </c>
      <c r="C576" s="162">
        <v>764</v>
      </c>
      <c r="D576" s="162">
        <v>328</v>
      </c>
      <c r="E576" s="162">
        <v>1674</v>
      </c>
      <c r="F576" s="162">
        <v>2766</v>
      </c>
      <c r="G576" s="392">
        <v>31530</v>
      </c>
      <c r="H576" s="400">
        <v>87.7</v>
      </c>
    </row>
    <row r="577" spans="1:8">
      <c r="A577" s="54" t="s">
        <v>2042</v>
      </c>
      <c r="B577" s="54" t="s">
        <v>2043</v>
      </c>
      <c r="C577" s="162">
        <v>1839</v>
      </c>
      <c r="D577" s="162">
        <v>427</v>
      </c>
      <c r="E577" s="162">
        <v>1708</v>
      </c>
      <c r="F577" s="162">
        <v>3974</v>
      </c>
      <c r="G577" s="392">
        <v>37672</v>
      </c>
      <c r="H577" s="400">
        <v>105.5</v>
      </c>
    </row>
    <row r="578" spans="1:8">
      <c r="A578" s="54" t="s">
        <v>2044</v>
      </c>
      <c r="B578" s="54" t="s">
        <v>2045</v>
      </c>
      <c r="C578" s="162">
        <v>1562</v>
      </c>
      <c r="D578" s="162">
        <v>1194</v>
      </c>
      <c r="E578" s="162">
        <v>1827</v>
      </c>
      <c r="F578" s="162">
        <v>4583</v>
      </c>
      <c r="G578" s="392">
        <v>38855</v>
      </c>
      <c r="H578" s="400">
        <v>118</v>
      </c>
    </row>
    <row r="579" spans="1:8">
      <c r="A579" s="54" t="s">
        <v>2046</v>
      </c>
      <c r="B579" s="54" t="s">
        <v>2047</v>
      </c>
      <c r="C579" s="162">
        <v>1723</v>
      </c>
      <c r="D579" s="162">
        <v>1232</v>
      </c>
      <c r="E579" s="162">
        <v>2219</v>
      </c>
      <c r="F579" s="162">
        <v>5174</v>
      </c>
      <c r="G579" s="392">
        <v>50201</v>
      </c>
      <c r="H579" s="400">
        <v>103.1</v>
      </c>
    </row>
    <row r="580" spans="1:8" ht="25.15" customHeight="1">
      <c r="A580" s="53" t="s">
        <v>239</v>
      </c>
      <c r="B580" s="17" t="s">
        <v>70</v>
      </c>
      <c r="C580" s="163">
        <v>165712</v>
      </c>
      <c r="D580" s="163">
        <v>64029</v>
      </c>
      <c r="E580" s="163">
        <v>78591</v>
      </c>
      <c r="F580" s="163">
        <v>308332</v>
      </c>
      <c r="G580" s="398">
        <v>2372780</v>
      </c>
      <c r="H580" s="399">
        <v>129.9</v>
      </c>
    </row>
    <row r="581" spans="1:8" ht="25.15" customHeight="1">
      <c r="A581" s="401" t="s">
        <v>2048</v>
      </c>
      <c r="B581" s="390" t="s">
        <v>2049</v>
      </c>
      <c r="C581" s="162">
        <v>3526</v>
      </c>
      <c r="D581" s="162">
        <v>910</v>
      </c>
      <c r="E581" s="162">
        <v>327</v>
      </c>
      <c r="F581" s="162">
        <v>4763</v>
      </c>
      <c r="G581" s="392">
        <v>46171</v>
      </c>
      <c r="H581" s="400">
        <v>103.2</v>
      </c>
    </row>
    <row r="582" spans="1:8">
      <c r="A582" s="390" t="s">
        <v>2050</v>
      </c>
      <c r="B582" s="390" t="s">
        <v>2051</v>
      </c>
      <c r="C582" s="162">
        <v>2019</v>
      </c>
      <c r="D582" s="162">
        <v>247</v>
      </c>
      <c r="E582" s="162">
        <v>261</v>
      </c>
      <c r="F582" s="162">
        <v>2527</v>
      </c>
      <c r="G582" s="392">
        <v>44238</v>
      </c>
      <c r="H582" s="400">
        <v>57.1</v>
      </c>
    </row>
    <row r="583" spans="1:8">
      <c r="A583" s="390" t="s">
        <v>2052</v>
      </c>
      <c r="B583" s="390" t="s">
        <v>2053</v>
      </c>
      <c r="C583" s="162">
        <v>2417</v>
      </c>
      <c r="D583" s="162">
        <v>1881</v>
      </c>
      <c r="E583" s="162">
        <v>1974</v>
      </c>
      <c r="F583" s="162">
        <v>6272</v>
      </c>
      <c r="G583" s="392">
        <v>36488</v>
      </c>
      <c r="H583" s="400">
        <v>171.9</v>
      </c>
    </row>
    <row r="584" spans="1:8">
      <c r="A584" s="390" t="s">
        <v>2054</v>
      </c>
      <c r="B584" s="390" t="s">
        <v>1003</v>
      </c>
      <c r="C584" s="162">
        <v>2373</v>
      </c>
      <c r="D584" s="162">
        <v>468</v>
      </c>
      <c r="E584" s="162">
        <v>772</v>
      </c>
      <c r="F584" s="162">
        <v>3613</v>
      </c>
      <c r="G584" s="392">
        <v>39045</v>
      </c>
      <c r="H584" s="400">
        <v>92.5</v>
      </c>
    </row>
    <row r="585" spans="1:8">
      <c r="A585" s="390" t="s">
        <v>2055</v>
      </c>
      <c r="B585" s="390" t="s">
        <v>2056</v>
      </c>
      <c r="C585" s="162">
        <v>2815</v>
      </c>
      <c r="D585" s="162">
        <v>621</v>
      </c>
      <c r="E585" s="162">
        <v>1070</v>
      </c>
      <c r="F585" s="162">
        <v>4506</v>
      </c>
      <c r="G585" s="392">
        <v>40125</v>
      </c>
      <c r="H585" s="400">
        <v>112.3</v>
      </c>
    </row>
    <row r="586" spans="1:8">
      <c r="A586" s="390" t="s">
        <v>2057</v>
      </c>
      <c r="B586" s="390" t="s">
        <v>2058</v>
      </c>
      <c r="C586" s="162">
        <v>1964</v>
      </c>
      <c r="D586" s="162">
        <v>2052</v>
      </c>
      <c r="E586" s="162">
        <v>1923</v>
      </c>
      <c r="F586" s="162">
        <v>5939</v>
      </c>
      <c r="G586" s="392">
        <v>42026</v>
      </c>
      <c r="H586" s="400">
        <v>141.30000000000001</v>
      </c>
    </row>
    <row r="587" spans="1:8">
      <c r="A587" s="390" t="s">
        <v>2059</v>
      </c>
      <c r="B587" s="390" t="s">
        <v>2060</v>
      </c>
      <c r="C587" s="162">
        <v>4816</v>
      </c>
      <c r="D587" s="162">
        <v>849</v>
      </c>
      <c r="E587" s="162">
        <v>726</v>
      </c>
      <c r="F587" s="162">
        <v>6391</v>
      </c>
      <c r="G587" s="392">
        <v>38853</v>
      </c>
      <c r="H587" s="400">
        <v>164.5</v>
      </c>
    </row>
    <row r="588" spans="1:8">
      <c r="A588" s="390" t="s">
        <v>2061</v>
      </c>
      <c r="B588" s="390" t="s">
        <v>2062</v>
      </c>
      <c r="C588" s="162">
        <v>4135</v>
      </c>
      <c r="D588" s="162">
        <v>555</v>
      </c>
      <c r="E588" s="162">
        <v>1800</v>
      </c>
      <c r="F588" s="162">
        <v>6490</v>
      </c>
      <c r="G588" s="392">
        <v>44015</v>
      </c>
      <c r="H588" s="400">
        <v>147.4</v>
      </c>
    </row>
    <row r="589" spans="1:8">
      <c r="A589" s="390" t="s">
        <v>2063</v>
      </c>
      <c r="B589" s="390" t="s">
        <v>2064</v>
      </c>
      <c r="C589" s="162">
        <v>1882</v>
      </c>
      <c r="D589" s="162">
        <v>323</v>
      </c>
      <c r="E589" s="162">
        <v>868</v>
      </c>
      <c r="F589" s="162">
        <v>3073</v>
      </c>
      <c r="G589" s="392">
        <v>27999</v>
      </c>
      <c r="H589" s="400">
        <v>109.8</v>
      </c>
    </row>
    <row r="590" spans="1:8">
      <c r="A590" s="390" t="s">
        <v>2065</v>
      </c>
      <c r="B590" s="390" t="s">
        <v>2066</v>
      </c>
      <c r="C590" s="162">
        <v>2841</v>
      </c>
      <c r="D590" s="162">
        <v>1566</v>
      </c>
      <c r="E590" s="162">
        <v>1976</v>
      </c>
      <c r="F590" s="162">
        <v>6383</v>
      </c>
      <c r="G590" s="392">
        <v>39521</v>
      </c>
      <c r="H590" s="400">
        <v>161.5</v>
      </c>
    </row>
    <row r="591" spans="1:8">
      <c r="A591" s="390" t="s">
        <v>2067</v>
      </c>
      <c r="B591" s="390" t="s">
        <v>2068</v>
      </c>
      <c r="C591" s="162">
        <v>2638</v>
      </c>
      <c r="D591" s="162">
        <v>1462</v>
      </c>
      <c r="E591" s="162">
        <v>1961</v>
      </c>
      <c r="F591" s="162">
        <v>6061</v>
      </c>
      <c r="G591" s="392">
        <v>40679</v>
      </c>
      <c r="H591" s="400">
        <v>149</v>
      </c>
    </row>
    <row r="592" spans="1:8">
      <c r="A592" s="390" t="s">
        <v>2069</v>
      </c>
      <c r="B592" s="390" t="s">
        <v>2070</v>
      </c>
      <c r="C592" s="162">
        <v>3786</v>
      </c>
      <c r="D592" s="162">
        <v>905</v>
      </c>
      <c r="E592" s="162">
        <v>1729</v>
      </c>
      <c r="F592" s="162">
        <v>6420</v>
      </c>
      <c r="G592" s="392">
        <v>37178</v>
      </c>
      <c r="H592" s="400">
        <v>172.7</v>
      </c>
    </row>
    <row r="593" spans="1:8">
      <c r="A593" s="390" t="s">
        <v>2071</v>
      </c>
      <c r="B593" s="390" t="s">
        <v>2072</v>
      </c>
      <c r="C593" s="162">
        <v>1717</v>
      </c>
      <c r="D593" s="162">
        <v>634</v>
      </c>
      <c r="E593" s="162">
        <v>1662</v>
      </c>
      <c r="F593" s="162">
        <v>4013</v>
      </c>
      <c r="G593" s="392">
        <v>44017</v>
      </c>
      <c r="H593" s="400">
        <v>91.2</v>
      </c>
    </row>
    <row r="594" spans="1:8">
      <c r="A594" s="390" t="s">
        <v>2073</v>
      </c>
      <c r="B594" s="390" t="s">
        <v>2074</v>
      </c>
      <c r="C594" s="162">
        <v>2499</v>
      </c>
      <c r="D594" s="162">
        <v>637</v>
      </c>
      <c r="E594" s="162">
        <v>1608</v>
      </c>
      <c r="F594" s="162">
        <v>4744</v>
      </c>
      <c r="G594" s="392">
        <v>38044</v>
      </c>
      <c r="H594" s="400">
        <v>124.7</v>
      </c>
    </row>
    <row r="595" spans="1:8">
      <c r="A595" s="390" t="s">
        <v>2075</v>
      </c>
      <c r="B595" s="390" t="s">
        <v>2076</v>
      </c>
      <c r="C595" s="162">
        <v>1856</v>
      </c>
      <c r="D595" s="162">
        <v>622</v>
      </c>
      <c r="E595" s="162">
        <v>1127</v>
      </c>
      <c r="F595" s="162">
        <v>3605</v>
      </c>
      <c r="G595" s="392">
        <v>39488</v>
      </c>
      <c r="H595" s="400">
        <v>91.3</v>
      </c>
    </row>
    <row r="596" spans="1:8">
      <c r="A596" s="390" t="s">
        <v>2077</v>
      </c>
      <c r="B596" s="390" t="s">
        <v>2078</v>
      </c>
      <c r="C596" s="162">
        <v>4834</v>
      </c>
      <c r="D596" s="162">
        <v>2535</v>
      </c>
      <c r="E596" s="162">
        <v>1086</v>
      </c>
      <c r="F596" s="162">
        <v>8455</v>
      </c>
      <c r="G596" s="392">
        <v>42276</v>
      </c>
      <c r="H596" s="400">
        <v>200</v>
      </c>
    </row>
    <row r="597" spans="1:8">
      <c r="A597" s="390" t="s">
        <v>2079</v>
      </c>
      <c r="B597" s="390" t="s">
        <v>2080</v>
      </c>
      <c r="C597" s="162">
        <v>3815</v>
      </c>
      <c r="D597" s="162">
        <v>1308</v>
      </c>
      <c r="E597" s="162">
        <v>1281</v>
      </c>
      <c r="F597" s="162">
        <v>6404</v>
      </c>
      <c r="G597" s="392">
        <v>42682</v>
      </c>
      <c r="H597" s="400">
        <v>150</v>
      </c>
    </row>
    <row r="598" spans="1:8">
      <c r="A598" s="390" t="s">
        <v>2081</v>
      </c>
      <c r="B598" s="390" t="s">
        <v>961</v>
      </c>
      <c r="C598" s="162">
        <v>2277</v>
      </c>
      <c r="D598" s="162">
        <v>50</v>
      </c>
      <c r="E598" s="162">
        <v>806</v>
      </c>
      <c r="F598" s="162">
        <v>3133</v>
      </c>
      <c r="G598" s="392">
        <v>33733</v>
      </c>
      <c r="H598" s="400">
        <v>92.9</v>
      </c>
    </row>
    <row r="599" spans="1:8">
      <c r="A599" s="390" t="s">
        <v>2082</v>
      </c>
      <c r="B599" s="390" t="s">
        <v>2083</v>
      </c>
      <c r="C599" s="162">
        <v>4024</v>
      </c>
      <c r="D599" s="162">
        <v>394</v>
      </c>
      <c r="E599" s="162">
        <v>1690</v>
      </c>
      <c r="F599" s="162">
        <v>6108</v>
      </c>
      <c r="G599" s="392">
        <v>43422</v>
      </c>
      <c r="H599" s="400">
        <v>140.69999999999999</v>
      </c>
    </row>
    <row r="600" spans="1:8">
      <c r="A600" s="390" t="s">
        <v>2084</v>
      </c>
      <c r="B600" s="390" t="s">
        <v>963</v>
      </c>
      <c r="C600" s="162">
        <v>1549</v>
      </c>
      <c r="D600" s="162">
        <v>544</v>
      </c>
      <c r="E600" s="162">
        <v>747</v>
      </c>
      <c r="F600" s="162">
        <v>2840</v>
      </c>
      <c r="G600" s="392">
        <v>42905</v>
      </c>
      <c r="H600" s="400">
        <v>66.2</v>
      </c>
    </row>
    <row r="601" spans="1:8">
      <c r="A601" s="390" t="s">
        <v>2085</v>
      </c>
      <c r="B601" s="390" t="s">
        <v>965</v>
      </c>
      <c r="C601" s="162">
        <v>3823</v>
      </c>
      <c r="D601" s="162">
        <v>447</v>
      </c>
      <c r="E601" s="162">
        <v>2571</v>
      </c>
      <c r="F601" s="162">
        <v>6841</v>
      </c>
      <c r="G601" s="392">
        <v>37225</v>
      </c>
      <c r="H601" s="400">
        <v>183.8</v>
      </c>
    </row>
    <row r="602" spans="1:8">
      <c r="A602" s="390" t="s">
        <v>2086</v>
      </c>
      <c r="B602" s="390" t="s">
        <v>2087</v>
      </c>
      <c r="C602" s="162">
        <v>2136</v>
      </c>
      <c r="D602" s="162">
        <v>714</v>
      </c>
      <c r="E602" s="162">
        <v>807</v>
      </c>
      <c r="F602" s="162">
        <v>3657</v>
      </c>
      <c r="G602" s="392">
        <v>44971</v>
      </c>
      <c r="H602" s="400">
        <v>81.3</v>
      </c>
    </row>
    <row r="603" spans="1:8">
      <c r="A603" s="390" t="s">
        <v>2088</v>
      </c>
      <c r="B603" s="390" t="s">
        <v>2089</v>
      </c>
      <c r="C603" s="162">
        <v>2560</v>
      </c>
      <c r="D603" s="162">
        <v>1171</v>
      </c>
      <c r="E603" s="162">
        <v>623</v>
      </c>
      <c r="F603" s="162">
        <v>4354</v>
      </c>
      <c r="G603" s="392">
        <v>54548</v>
      </c>
      <c r="H603" s="400">
        <v>79.8</v>
      </c>
    </row>
    <row r="604" spans="1:8">
      <c r="A604" s="390" t="s">
        <v>2090</v>
      </c>
      <c r="B604" s="390" t="s">
        <v>2091</v>
      </c>
      <c r="C604" s="162">
        <v>2000</v>
      </c>
      <c r="D604" s="162">
        <v>687</v>
      </c>
      <c r="E604" s="162">
        <v>721</v>
      </c>
      <c r="F604" s="162">
        <v>3408</v>
      </c>
      <c r="G604" s="392">
        <v>37325</v>
      </c>
      <c r="H604" s="400">
        <v>91.3</v>
      </c>
    </row>
    <row r="605" spans="1:8">
      <c r="A605" s="390" t="s">
        <v>2092</v>
      </c>
      <c r="B605" s="390" t="s">
        <v>2093</v>
      </c>
      <c r="C605" s="162">
        <v>2753</v>
      </c>
      <c r="D605" s="162">
        <v>553</v>
      </c>
      <c r="E605" s="162">
        <v>801</v>
      </c>
      <c r="F605" s="162">
        <v>4107</v>
      </c>
      <c r="G605" s="392">
        <v>46300</v>
      </c>
      <c r="H605" s="400">
        <v>88.7</v>
      </c>
    </row>
    <row r="606" spans="1:8">
      <c r="A606" s="390" t="s">
        <v>2094</v>
      </c>
      <c r="B606" s="390" t="s">
        <v>2095</v>
      </c>
      <c r="C606" s="162">
        <v>3467</v>
      </c>
      <c r="D606" s="162">
        <v>456</v>
      </c>
      <c r="E606" s="162">
        <v>962</v>
      </c>
      <c r="F606" s="162">
        <v>4885</v>
      </c>
      <c r="G606" s="392">
        <v>39907</v>
      </c>
      <c r="H606" s="400">
        <v>122.4</v>
      </c>
    </row>
    <row r="607" spans="1:8">
      <c r="A607" s="390" t="s">
        <v>2096</v>
      </c>
      <c r="B607" s="390" t="s">
        <v>2097</v>
      </c>
      <c r="C607" s="162">
        <v>1783</v>
      </c>
      <c r="D607" s="162">
        <v>437</v>
      </c>
      <c r="E607" s="162">
        <v>1755</v>
      </c>
      <c r="F607" s="162">
        <v>3975</v>
      </c>
      <c r="G607" s="392">
        <v>12576</v>
      </c>
      <c r="H607" s="400">
        <v>316.10000000000002</v>
      </c>
    </row>
    <row r="608" spans="1:8">
      <c r="A608" s="390" t="s">
        <v>2098</v>
      </c>
      <c r="B608" s="390" t="s">
        <v>968</v>
      </c>
      <c r="C608" s="162">
        <v>2795</v>
      </c>
      <c r="D608" s="162">
        <v>636</v>
      </c>
      <c r="E608" s="162">
        <v>1433</v>
      </c>
      <c r="F608" s="162">
        <v>4864</v>
      </c>
      <c r="G608" s="392">
        <v>47817</v>
      </c>
      <c r="H608" s="400">
        <v>101.7</v>
      </c>
    </row>
    <row r="609" spans="1:8">
      <c r="A609" s="390" t="s">
        <v>2099</v>
      </c>
      <c r="B609" s="390" t="s">
        <v>2100</v>
      </c>
      <c r="C609" s="162">
        <v>2709</v>
      </c>
      <c r="D609" s="162">
        <v>976</v>
      </c>
      <c r="E609" s="162">
        <v>1188</v>
      </c>
      <c r="F609" s="162">
        <v>4873</v>
      </c>
      <c r="G609" s="392">
        <v>45364</v>
      </c>
      <c r="H609" s="400">
        <v>107.4</v>
      </c>
    </row>
    <row r="610" spans="1:8">
      <c r="A610" s="390" t="s">
        <v>2101</v>
      </c>
      <c r="B610" s="390" t="s">
        <v>2102</v>
      </c>
      <c r="C610" s="162">
        <v>2985</v>
      </c>
      <c r="D610" s="162">
        <v>2106</v>
      </c>
      <c r="E610" s="162">
        <v>2605</v>
      </c>
      <c r="F610" s="162">
        <v>7696</v>
      </c>
      <c r="G610" s="392">
        <v>40500</v>
      </c>
      <c r="H610" s="400">
        <v>190</v>
      </c>
    </row>
    <row r="611" spans="1:8">
      <c r="A611" s="390" t="s">
        <v>2103</v>
      </c>
      <c r="B611" s="390" t="s">
        <v>2104</v>
      </c>
      <c r="C611" s="162">
        <v>2765</v>
      </c>
      <c r="D611" s="162">
        <v>2429</v>
      </c>
      <c r="E611" s="162">
        <v>717</v>
      </c>
      <c r="F611" s="162">
        <v>5911</v>
      </c>
      <c r="G611" s="392">
        <v>35441</v>
      </c>
      <c r="H611" s="400">
        <v>166.8</v>
      </c>
    </row>
    <row r="612" spans="1:8">
      <c r="A612" s="390" t="s">
        <v>2105</v>
      </c>
      <c r="B612" s="390" t="s">
        <v>2106</v>
      </c>
      <c r="C612" s="162">
        <v>1974</v>
      </c>
      <c r="D612" s="162">
        <v>3129</v>
      </c>
      <c r="E612" s="162">
        <v>1664</v>
      </c>
      <c r="F612" s="162">
        <v>6767</v>
      </c>
      <c r="G612" s="392">
        <v>41955</v>
      </c>
      <c r="H612" s="400">
        <v>161.30000000000001</v>
      </c>
    </row>
    <row r="613" spans="1:8">
      <c r="A613" s="390" t="s">
        <v>2107</v>
      </c>
      <c r="B613" s="390" t="s">
        <v>2108</v>
      </c>
      <c r="C613" s="162">
        <v>3370</v>
      </c>
      <c r="D613" s="162">
        <v>1395</v>
      </c>
      <c r="E613" s="162">
        <v>1449</v>
      </c>
      <c r="F613" s="162">
        <v>6214</v>
      </c>
      <c r="G613" s="392">
        <v>42358</v>
      </c>
      <c r="H613" s="400">
        <v>146.69999999999999</v>
      </c>
    </row>
    <row r="614" spans="1:8">
      <c r="A614" s="390" t="s">
        <v>2109</v>
      </c>
      <c r="B614" s="390" t="s">
        <v>2110</v>
      </c>
      <c r="C614" s="162">
        <v>2964</v>
      </c>
      <c r="D614" s="162">
        <v>841</v>
      </c>
      <c r="E614" s="162">
        <v>1719</v>
      </c>
      <c r="F614" s="162">
        <v>5524</v>
      </c>
      <c r="G614" s="392">
        <v>42087</v>
      </c>
      <c r="H614" s="400">
        <v>131.30000000000001</v>
      </c>
    </row>
    <row r="615" spans="1:8">
      <c r="A615" s="390" t="s">
        <v>2111</v>
      </c>
      <c r="B615" s="390" t="s">
        <v>2112</v>
      </c>
      <c r="C615" s="162">
        <v>2087</v>
      </c>
      <c r="D615" s="162">
        <v>1848</v>
      </c>
      <c r="E615" s="162">
        <v>2283</v>
      </c>
      <c r="F615" s="162">
        <v>6218</v>
      </c>
      <c r="G615" s="392">
        <v>38194</v>
      </c>
      <c r="H615" s="400">
        <v>162.80000000000001</v>
      </c>
    </row>
    <row r="616" spans="1:8">
      <c r="A616" s="390" t="s">
        <v>2113</v>
      </c>
      <c r="B616" s="390" t="s">
        <v>2114</v>
      </c>
      <c r="C616" s="162">
        <v>3199</v>
      </c>
      <c r="D616" s="162">
        <v>1758</v>
      </c>
      <c r="E616" s="162">
        <v>1578</v>
      </c>
      <c r="F616" s="162">
        <v>6535</v>
      </c>
      <c r="G616" s="392">
        <v>39582</v>
      </c>
      <c r="H616" s="400">
        <v>165.1</v>
      </c>
    </row>
    <row r="617" spans="1:8">
      <c r="A617" s="390" t="s">
        <v>2115</v>
      </c>
      <c r="B617" s="390" t="s">
        <v>2116</v>
      </c>
      <c r="C617" s="162">
        <v>1853</v>
      </c>
      <c r="D617" s="162">
        <v>117</v>
      </c>
      <c r="E617" s="162">
        <v>360</v>
      </c>
      <c r="F617" s="162">
        <v>2330</v>
      </c>
      <c r="G617" s="392">
        <v>41681</v>
      </c>
      <c r="H617" s="400">
        <v>55.9</v>
      </c>
    </row>
    <row r="618" spans="1:8">
      <c r="A618" s="401" t="s">
        <v>2117</v>
      </c>
      <c r="B618" s="390" t="s">
        <v>972</v>
      </c>
      <c r="C618" s="162">
        <v>2745</v>
      </c>
      <c r="D618" s="162">
        <v>2808</v>
      </c>
      <c r="E618" s="162">
        <v>2436</v>
      </c>
      <c r="F618" s="162">
        <v>7989</v>
      </c>
      <c r="G618" s="392">
        <v>37434</v>
      </c>
      <c r="H618" s="400">
        <v>213.4</v>
      </c>
    </row>
    <row r="619" spans="1:8">
      <c r="A619" s="390" t="s">
        <v>2118</v>
      </c>
      <c r="B619" s="390" t="s">
        <v>2119</v>
      </c>
      <c r="C619" s="162">
        <v>1332</v>
      </c>
      <c r="D619" s="162">
        <v>188</v>
      </c>
      <c r="E619" s="162">
        <v>752</v>
      </c>
      <c r="F619" s="162">
        <v>2272</v>
      </c>
      <c r="G619" s="392">
        <v>44638</v>
      </c>
      <c r="H619" s="400">
        <v>50.9</v>
      </c>
    </row>
    <row r="620" spans="1:8">
      <c r="A620" s="390" t="s">
        <v>2120</v>
      </c>
      <c r="B620" s="390" t="s">
        <v>2121</v>
      </c>
      <c r="C620" s="162">
        <v>2469</v>
      </c>
      <c r="D620" s="162">
        <v>2396</v>
      </c>
      <c r="E620" s="162">
        <v>1885</v>
      </c>
      <c r="F620" s="162">
        <v>6750</v>
      </c>
      <c r="G620" s="392">
        <v>42588</v>
      </c>
      <c r="H620" s="400">
        <v>158.5</v>
      </c>
    </row>
    <row r="621" spans="1:8">
      <c r="A621" s="390" t="s">
        <v>2122</v>
      </c>
      <c r="B621" s="390" t="s">
        <v>2123</v>
      </c>
      <c r="C621" s="162">
        <v>3531</v>
      </c>
      <c r="D621" s="162">
        <v>2159</v>
      </c>
      <c r="E621" s="162">
        <v>1586</v>
      </c>
      <c r="F621" s="162">
        <v>7276</v>
      </c>
      <c r="G621" s="392">
        <v>44263</v>
      </c>
      <c r="H621" s="400">
        <v>164.4</v>
      </c>
    </row>
    <row r="622" spans="1:8">
      <c r="A622" s="390" t="s">
        <v>2124</v>
      </c>
      <c r="B622" s="390" t="s">
        <v>2125</v>
      </c>
      <c r="C622" s="162">
        <v>3260</v>
      </c>
      <c r="D622" s="162">
        <v>1495</v>
      </c>
      <c r="E622" s="162">
        <v>1700</v>
      </c>
      <c r="F622" s="162">
        <v>6455</v>
      </c>
      <c r="G622" s="392">
        <v>43842</v>
      </c>
      <c r="H622" s="400">
        <v>147.19999999999999</v>
      </c>
    </row>
    <row r="623" spans="1:8">
      <c r="A623" s="390" t="s">
        <v>2126</v>
      </c>
      <c r="B623" s="390" t="s">
        <v>2127</v>
      </c>
      <c r="C623" s="162">
        <v>4431</v>
      </c>
      <c r="D623" s="162">
        <v>1374</v>
      </c>
      <c r="E623" s="162">
        <v>1500</v>
      </c>
      <c r="F623" s="162">
        <v>7305</v>
      </c>
      <c r="G623" s="392">
        <v>49000</v>
      </c>
      <c r="H623" s="400">
        <v>149.1</v>
      </c>
    </row>
    <row r="624" spans="1:8">
      <c r="A624" s="390" t="s">
        <v>2128</v>
      </c>
      <c r="B624" s="390" t="s">
        <v>2129</v>
      </c>
      <c r="C624" s="162">
        <v>4285</v>
      </c>
      <c r="D624" s="162">
        <v>1103</v>
      </c>
      <c r="E624" s="162">
        <v>2070</v>
      </c>
      <c r="F624" s="162">
        <v>7458</v>
      </c>
      <c r="G624" s="392">
        <v>45316</v>
      </c>
      <c r="H624" s="400">
        <v>164.6</v>
      </c>
    </row>
    <row r="625" spans="1:8">
      <c r="A625" s="390" t="s">
        <v>2130</v>
      </c>
      <c r="B625" s="390" t="s">
        <v>974</v>
      </c>
      <c r="C625" s="162">
        <v>2608</v>
      </c>
      <c r="D625" s="162">
        <v>523</v>
      </c>
      <c r="E625" s="162">
        <v>976</v>
      </c>
      <c r="F625" s="162">
        <v>4107</v>
      </c>
      <c r="G625" s="392">
        <v>34978</v>
      </c>
      <c r="H625" s="400">
        <v>117.4</v>
      </c>
    </row>
    <row r="626" spans="1:8">
      <c r="A626" s="390" t="s">
        <v>2131</v>
      </c>
      <c r="B626" s="390" t="s">
        <v>976</v>
      </c>
      <c r="C626" s="162">
        <v>2374</v>
      </c>
      <c r="D626" s="162">
        <v>634</v>
      </c>
      <c r="E626" s="162">
        <v>949</v>
      </c>
      <c r="F626" s="162">
        <v>3957</v>
      </c>
      <c r="G626" s="392">
        <v>40062</v>
      </c>
      <c r="H626" s="400">
        <v>98.8</v>
      </c>
    </row>
    <row r="627" spans="1:8">
      <c r="A627" s="390" t="s">
        <v>2132</v>
      </c>
      <c r="B627" s="390" t="s">
        <v>2133</v>
      </c>
      <c r="C627" s="162">
        <v>2455</v>
      </c>
      <c r="D627" s="162">
        <v>1145</v>
      </c>
      <c r="E627" s="162">
        <v>1665</v>
      </c>
      <c r="F627" s="162">
        <v>5265</v>
      </c>
      <c r="G627" s="392">
        <v>41187</v>
      </c>
      <c r="H627" s="400">
        <v>127.8</v>
      </c>
    </row>
    <row r="628" spans="1:8">
      <c r="A628" s="390" t="s">
        <v>2134</v>
      </c>
      <c r="B628" s="390" t="s">
        <v>2135</v>
      </c>
      <c r="C628" s="162">
        <v>2617</v>
      </c>
      <c r="D628" s="162">
        <v>1946</v>
      </c>
      <c r="E628" s="162">
        <v>2129</v>
      </c>
      <c r="F628" s="162">
        <v>6692</v>
      </c>
      <c r="G628" s="392">
        <v>43568</v>
      </c>
      <c r="H628" s="400">
        <v>153.6</v>
      </c>
    </row>
    <row r="629" spans="1:8">
      <c r="A629" s="390" t="s">
        <v>2136</v>
      </c>
      <c r="B629" s="390" t="s">
        <v>2137</v>
      </c>
      <c r="C629" s="162">
        <v>1228</v>
      </c>
      <c r="D629" s="162">
        <v>264</v>
      </c>
      <c r="E629" s="162">
        <v>550</v>
      </c>
      <c r="F629" s="162">
        <v>2042</v>
      </c>
      <c r="G629" s="392">
        <v>34425</v>
      </c>
      <c r="H629" s="400">
        <v>59.3</v>
      </c>
    </row>
    <row r="630" spans="1:8">
      <c r="A630" s="390" t="s">
        <v>2138</v>
      </c>
      <c r="B630" s="390" t="s">
        <v>2139</v>
      </c>
      <c r="C630" s="162">
        <v>2877</v>
      </c>
      <c r="D630" s="162">
        <v>1205</v>
      </c>
      <c r="E630" s="162">
        <v>1255</v>
      </c>
      <c r="F630" s="162">
        <v>5337</v>
      </c>
      <c r="G630" s="392">
        <v>43439</v>
      </c>
      <c r="H630" s="400">
        <v>122.9</v>
      </c>
    </row>
    <row r="631" spans="1:8">
      <c r="A631" s="390" t="s">
        <v>2140</v>
      </c>
      <c r="B631" s="390" t="s">
        <v>2141</v>
      </c>
      <c r="C631" s="162">
        <v>633</v>
      </c>
      <c r="D631" s="162">
        <v>62</v>
      </c>
      <c r="E631" s="162">
        <v>394</v>
      </c>
      <c r="F631" s="162">
        <v>1089</v>
      </c>
      <c r="G631" s="392">
        <v>19675</v>
      </c>
      <c r="H631" s="400">
        <v>55.3</v>
      </c>
    </row>
    <row r="632" spans="1:8">
      <c r="A632" s="390" t="s">
        <v>2142</v>
      </c>
      <c r="B632" s="390" t="s">
        <v>2143</v>
      </c>
      <c r="C632" s="162">
        <v>5621</v>
      </c>
      <c r="D632" s="162">
        <v>628</v>
      </c>
      <c r="E632" s="162">
        <v>1718</v>
      </c>
      <c r="F632" s="162">
        <v>7967</v>
      </c>
      <c r="G632" s="392">
        <v>39327</v>
      </c>
      <c r="H632" s="400">
        <v>202.6</v>
      </c>
    </row>
    <row r="633" spans="1:8">
      <c r="A633" s="390" t="s">
        <v>2144</v>
      </c>
      <c r="B633" s="390" t="s">
        <v>2145</v>
      </c>
      <c r="C633" s="162">
        <v>3655</v>
      </c>
      <c r="D633" s="162">
        <v>2332</v>
      </c>
      <c r="E633" s="162">
        <v>1425</v>
      </c>
      <c r="F633" s="162">
        <v>7412</v>
      </c>
      <c r="G633" s="392">
        <v>41575</v>
      </c>
      <c r="H633" s="400">
        <v>178.3</v>
      </c>
    </row>
    <row r="634" spans="1:8">
      <c r="A634" s="390" t="s">
        <v>2146</v>
      </c>
      <c r="B634" s="390" t="s">
        <v>2147</v>
      </c>
      <c r="C634" s="162">
        <v>2956</v>
      </c>
      <c r="D634" s="162">
        <v>296</v>
      </c>
      <c r="E634" s="162">
        <v>1130</v>
      </c>
      <c r="F634" s="162">
        <v>4382</v>
      </c>
      <c r="G634" s="392">
        <v>44072</v>
      </c>
      <c r="H634" s="400">
        <v>99.4</v>
      </c>
    </row>
    <row r="635" spans="1:8">
      <c r="A635" s="390" t="s">
        <v>2148</v>
      </c>
      <c r="B635" s="390" t="s">
        <v>2149</v>
      </c>
      <c r="C635" s="162">
        <v>2090</v>
      </c>
      <c r="D635" s="162">
        <v>242</v>
      </c>
      <c r="E635" s="162">
        <v>854</v>
      </c>
      <c r="F635" s="162">
        <v>3186</v>
      </c>
      <c r="G635" s="392">
        <v>29454</v>
      </c>
      <c r="H635" s="400">
        <v>108.2</v>
      </c>
    </row>
    <row r="636" spans="1:8">
      <c r="A636" s="390" t="s">
        <v>2150</v>
      </c>
      <c r="B636" s="390" t="s">
        <v>2151</v>
      </c>
      <c r="C636" s="162">
        <v>4493</v>
      </c>
      <c r="D636" s="162">
        <v>2443</v>
      </c>
      <c r="E636" s="162">
        <v>2289</v>
      </c>
      <c r="F636" s="162">
        <v>9225</v>
      </c>
      <c r="G636" s="392">
        <v>46326</v>
      </c>
      <c r="H636" s="400">
        <v>199.1</v>
      </c>
    </row>
    <row r="637" spans="1:8">
      <c r="A637" s="390" t="s">
        <v>2152</v>
      </c>
      <c r="B637" s="390" t="s">
        <v>989</v>
      </c>
      <c r="C637" s="162">
        <v>2299</v>
      </c>
      <c r="D637" s="162">
        <v>770</v>
      </c>
      <c r="E637" s="162">
        <v>693</v>
      </c>
      <c r="F637" s="162">
        <v>3762</v>
      </c>
      <c r="G637" s="392">
        <v>37566</v>
      </c>
      <c r="H637" s="400">
        <v>100.1</v>
      </c>
    </row>
    <row r="638" spans="1:8">
      <c r="A638" s="390" t="s">
        <v>2153</v>
      </c>
      <c r="B638" s="390" t="s">
        <v>2154</v>
      </c>
      <c r="C638" s="162">
        <v>2488</v>
      </c>
      <c r="D638" s="162">
        <v>49</v>
      </c>
      <c r="E638" s="162">
        <v>325</v>
      </c>
      <c r="F638" s="162">
        <v>2862</v>
      </c>
      <c r="G638" s="392">
        <v>37142</v>
      </c>
      <c r="H638" s="400">
        <v>77.099999999999994</v>
      </c>
    </row>
    <row r="639" spans="1:8" ht="13.15" thickBot="1">
      <c r="A639" s="393" t="s">
        <v>2155</v>
      </c>
      <c r="B639" s="393" t="s">
        <v>999</v>
      </c>
      <c r="C639" s="402">
        <v>2259</v>
      </c>
      <c r="D639" s="402">
        <v>1704</v>
      </c>
      <c r="E639" s="402">
        <v>1680</v>
      </c>
      <c r="F639" s="402">
        <v>5643</v>
      </c>
      <c r="G639" s="395">
        <v>42167</v>
      </c>
      <c r="H639" s="403">
        <v>133.80000000000001</v>
      </c>
    </row>
    <row r="640" spans="1:8" ht="36.75" customHeight="1" thickTop="1">
      <c r="A640" s="927" t="s">
        <v>2800</v>
      </c>
      <c r="B640" s="927"/>
      <c r="C640" s="927"/>
      <c r="D640" s="927"/>
      <c r="E640" s="927"/>
      <c r="F640" s="927"/>
      <c r="G640" s="927"/>
      <c r="H640" s="927"/>
    </row>
    <row r="641" spans="1:8" ht="12.75" customHeight="1">
      <c r="A641" s="927" t="s">
        <v>3185</v>
      </c>
      <c r="B641" s="927"/>
      <c r="C641" s="927"/>
      <c r="D641" s="927"/>
      <c r="E641" s="927"/>
      <c r="F641" s="927"/>
      <c r="G641" s="927"/>
      <c r="H641" s="927"/>
    </row>
    <row r="643" spans="1:8">
      <c r="A643" s="302" t="s">
        <v>1</v>
      </c>
      <c r="B643" s="303" t="str">
        <f>Contents!C32</f>
        <v>18 Apr 2019</v>
      </c>
    </row>
    <row r="644" spans="1:8">
      <c r="A644" s="302" t="s">
        <v>2734</v>
      </c>
      <c r="B644" s="303" t="str">
        <f>Contents!D32</f>
        <v>18 Jul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4EE5-825A-42F8-B57B-529996B72A07}">
  <sheetPr codeName="Sheet48">
    <tabColor theme="4" tint="0.59999389629810485"/>
    <pageSetUpPr fitToPage="1"/>
  </sheetPr>
  <dimension ref="A1:K50"/>
  <sheetViews>
    <sheetView zoomScaleNormal="100" workbookViewId="0">
      <pane ySplit="3" topLeftCell="A4" activePane="bottomLeft" state="frozen"/>
      <selection activeCell="A2" sqref="A2"/>
      <selection pane="bottomLeft" activeCell="A2" sqref="A2"/>
    </sheetView>
  </sheetViews>
  <sheetFormatPr defaultRowHeight="12.75"/>
  <cols>
    <col min="1" max="1" width="12.73046875" style="16" customWidth="1"/>
    <col min="2" max="2" width="23.1328125" style="16" bestFit="1" customWidth="1"/>
    <col min="3" max="10" width="12.73046875" style="16" customWidth="1"/>
    <col min="11" max="11" width="17.1328125" style="16" customWidth="1"/>
    <col min="12" max="192" width="8.73046875" style="16"/>
    <col min="193" max="193" width="0" style="16" hidden="1" customWidth="1"/>
    <col min="194" max="194" width="12.73046875" style="16" customWidth="1"/>
    <col min="195" max="196" width="3.73046875" style="16" customWidth="1"/>
    <col min="197" max="197" width="43.1328125" style="16" customWidth="1"/>
    <col min="198" max="198" width="2.3984375" style="16" customWidth="1"/>
    <col min="199" max="199" width="30.73046875" style="16" bestFit="1" customWidth="1"/>
    <col min="200" max="448" width="8.73046875" style="16"/>
    <col min="449" max="449" width="0" style="16" hidden="1" customWidth="1"/>
    <col min="450" max="450" width="12.73046875" style="16" customWidth="1"/>
    <col min="451" max="452" width="3.73046875" style="16" customWidth="1"/>
    <col min="453" max="453" width="43.1328125" style="16" customWidth="1"/>
    <col min="454" max="454" width="2.3984375" style="16" customWidth="1"/>
    <col min="455" max="455" width="30.73046875" style="16" bestFit="1" customWidth="1"/>
    <col min="456" max="704" width="8.73046875" style="16"/>
    <col min="705" max="705" width="0" style="16" hidden="1" customWidth="1"/>
    <col min="706" max="706" width="12.73046875" style="16" customWidth="1"/>
    <col min="707" max="708" width="3.73046875" style="16" customWidth="1"/>
    <col min="709" max="709" width="43.1328125" style="16" customWidth="1"/>
    <col min="710" max="710" width="2.3984375" style="16" customWidth="1"/>
    <col min="711" max="711" width="30.73046875" style="16" bestFit="1" customWidth="1"/>
    <col min="712" max="960" width="8.73046875" style="16"/>
    <col min="961" max="961" width="0" style="16" hidden="1" customWidth="1"/>
    <col min="962" max="962" width="12.73046875" style="16" customWidth="1"/>
    <col min="963" max="964" width="3.73046875" style="16" customWidth="1"/>
    <col min="965" max="965" width="43.1328125" style="16" customWidth="1"/>
    <col min="966" max="966" width="2.3984375" style="16" customWidth="1"/>
    <col min="967" max="967" width="30.73046875" style="16" bestFit="1" customWidth="1"/>
    <col min="968" max="1216" width="8.73046875" style="16"/>
    <col min="1217" max="1217" width="0" style="16" hidden="1" customWidth="1"/>
    <col min="1218" max="1218" width="12.73046875" style="16" customWidth="1"/>
    <col min="1219" max="1220" width="3.73046875" style="16" customWidth="1"/>
    <col min="1221" max="1221" width="43.1328125" style="16" customWidth="1"/>
    <col min="1222" max="1222" width="2.3984375" style="16" customWidth="1"/>
    <col min="1223" max="1223" width="30.73046875" style="16" bestFit="1" customWidth="1"/>
    <col min="1224" max="1472" width="8.73046875" style="16"/>
    <col min="1473" max="1473" width="0" style="16" hidden="1" customWidth="1"/>
    <col min="1474" max="1474" width="12.73046875" style="16" customWidth="1"/>
    <col min="1475" max="1476" width="3.73046875" style="16" customWidth="1"/>
    <col min="1477" max="1477" width="43.1328125" style="16" customWidth="1"/>
    <col min="1478" max="1478" width="2.3984375" style="16" customWidth="1"/>
    <col min="1479" max="1479" width="30.73046875" style="16" bestFit="1" customWidth="1"/>
    <col min="1480" max="1728" width="8.73046875" style="16"/>
    <col min="1729" max="1729" width="0" style="16" hidden="1" customWidth="1"/>
    <col min="1730" max="1730" width="12.73046875" style="16" customWidth="1"/>
    <col min="1731" max="1732" width="3.73046875" style="16" customWidth="1"/>
    <col min="1733" max="1733" width="43.1328125" style="16" customWidth="1"/>
    <col min="1734" max="1734" width="2.3984375" style="16" customWidth="1"/>
    <col min="1735" max="1735" width="30.73046875" style="16" bestFit="1" customWidth="1"/>
    <col min="1736" max="1984" width="8.73046875" style="16"/>
    <col min="1985" max="1985" width="0" style="16" hidden="1" customWidth="1"/>
    <col min="1986" max="1986" width="12.73046875" style="16" customWidth="1"/>
    <col min="1987" max="1988" width="3.73046875" style="16" customWidth="1"/>
    <col min="1989" max="1989" width="43.1328125" style="16" customWidth="1"/>
    <col min="1990" max="1990" width="2.3984375" style="16" customWidth="1"/>
    <col min="1991" max="1991" width="30.73046875" style="16" bestFit="1" customWidth="1"/>
    <col min="1992" max="2240" width="8.73046875" style="16"/>
    <col min="2241" max="2241" width="0" style="16" hidden="1" customWidth="1"/>
    <col min="2242" max="2242" width="12.73046875" style="16" customWidth="1"/>
    <col min="2243" max="2244" width="3.73046875" style="16" customWidth="1"/>
    <col min="2245" max="2245" width="43.1328125" style="16" customWidth="1"/>
    <col min="2246" max="2246" width="2.3984375" style="16" customWidth="1"/>
    <col min="2247" max="2247" width="30.73046875" style="16" bestFit="1" customWidth="1"/>
    <col min="2248" max="2496" width="8.73046875" style="16"/>
    <col min="2497" max="2497" width="0" style="16" hidden="1" customWidth="1"/>
    <col min="2498" max="2498" width="12.73046875" style="16" customWidth="1"/>
    <col min="2499" max="2500" width="3.73046875" style="16" customWidth="1"/>
    <col min="2501" max="2501" width="43.1328125" style="16" customWidth="1"/>
    <col min="2502" max="2502" width="2.3984375" style="16" customWidth="1"/>
    <col min="2503" max="2503" width="30.73046875" style="16" bestFit="1" customWidth="1"/>
    <col min="2504" max="2752" width="8.73046875" style="16"/>
    <col min="2753" max="2753" width="0" style="16" hidden="1" customWidth="1"/>
    <col min="2754" max="2754" width="12.73046875" style="16" customWidth="1"/>
    <col min="2755" max="2756" width="3.73046875" style="16" customWidth="1"/>
    <col min="2757" max="2757" width="43.1328125" style="16" customWidth="1"/>
    <col min="2758" max="2758" width="2.3984375" style="16" customWidth="1"/>
    <col min="2759" max="2759" width="30.73046875" style="16" bestFit="1" customWidth="1"/>
    <col min="2760" max="3008" width="8.73046875" style="16"/>
    <col min="3009" max="3009" width="0" style="16" hidden="1" customWidth="1"/>
    <col min="3010" max="3010" width="12.73046875" style="16" customWidth="1"/>
    <col min="3011" max="3012" width="3.73046875" style="16" customWidth="1"/>
    <col min="3013" max="3013" width="43.1328125" style="16" customWidth="1"/>
    <col min="3014" max="3014" width="2.3984375" style="16" customWidth="1"/>
    <col min="3015" max="3015" width="30.73046875" style="16" bestFit="1" customWidth="1"/>
    <col min="3016" max="3264" width="8.73046875" style="16"/>
    <col min="3265" max="3265" width="0" style="16" hidden="1" customWidth="1"/>
    <col min="3266" max="3266" width="12.73046875" style="16" customWidth="1"/>
    <col min="3267" max="3268" width="3.73046875" style="16" customWidth="1"/>
    <col min="3269" max="3269" width="43.1328125" style="16" customWidth="1"/>
    <col min="3270" max="3270" width="2.3984375" style="16" customWidth="1"/>
    <col min="3271" max="3271" width="30.73046875" style="16" bestFit="1" customWidth="1"/>
    <col min="3272" max="3520" width="8.73046875" style="16"/>
    <col min="3521" max="3521" width="0" style="16" hidden="1" customWidth="1"/>
    <col min="3522" max="3522" width="12.73046875" style="16" customWidth="1"/>
    <col min="3523" max="3524" width="3.73046875" style="16" customWidth="1"/>
    <col min="3525" max="3525" width="43.1328125" style="16" customWidth="1"/>
    <col min="3526" max="3526" width="2.3984375" style="16" customWidth="1"/>
    <col min="3527" max="3527" width="30.73046875" style="16" bestFit="1" customWidth="1"/>
    <col min="3528" max="3776" width="8.73046875" style="16"/>
    <col min="3777" max="3777" width="0" style="16" hidden="1" customWidth="1"/>
    <col min="3778" max="3778" width="12.73046875" style="16" customWidth="1"/>
    <col min="3779" max="3780" width="3.73046875" style="16" customWidth="1"/>
    <col min="3781" max="3781" width="43.1328125" style="16" customWidth="1"/>
    <col min="3782" max="3782" width="2.3984375" style="16" customWidth="1"/>
    <col min="3783" max="3783" width="30.73046875" style="16" bestFit="1" customWidth="1"/>
    <col min="3784" max="4032" width="8.73046875" style="16"/>
    <col min="4033" max="4033" width="0" style="16" hidden="1" customWidth="1"/>
    <col min="4034" max="4034" width="12.73046875" style="16" customWidth="1"/>
    <col min="4035" max="4036" width="3.73046875" style="16" customWidth="1"/>
    <col min="4037" max="4037" width="43.1328125" style="16" customWidth="1"/>
    <col min="4038" max="4038" width="2.3984375" style="16" customWidth="1"/>
    <col min="4039" max="4039" width="30.73046875" style="16" bestFit="1" customWidth="1"/>
    <col min="4040" max="4288" width="8.73046875" style="16"/>
    <col min="4289" max="4289" width="0" style="16" hidden="1" customWidth="1"/>
    <col min="4290" max="4290" width="12.73046875" style="16" customWidth="1"/>
    <col min="4291" max="4292" width="3.73046875" style="16" customWidth="1"/>
    <col min="4293" max="4293" width="43.1328125" style="16" customWidth="1"/>
    <col min="4294" max="4294" width="2.3984375" style="16" customWidth="1"/>
    <col min="4295" max="4295" width="30.73046875" style="16" bestFit="1" customWidth="1"/>
    <col min="4296" max="4544" width="8.73046875" style="16"/>
    <col min="4545" max="4545" width="0" style="16" hidden="1" customWidth="1"/>
    <col min="4546" max="4546" width="12.73046875" style="16" customWidth="1"/>
    <col min="4547" max="4548" width="3.73046875" style="16" customWidth="1"/>
    <col min="4549" max="4549" width="43.1328125" style="16" customWidth="1"/>
    <col min="4550" max="4550" width="2.3984375" style="16" customWidth="1"/>
    <col min="4551" max="4551" width="30.73046875" style="16" bestFit="1" customWidth="1"/>
    <col min="4552" max="4800" width="8.73046875" style="16"/>
    <col min="4801" max="4801" width="0" style="16" hidden="1" customWidth="1"/>
    <col min="4802" max="4802" width="12.73046875" style="16" customWidth="1"/>
    <col min="4803" max="4804" width="3.73046875" style="16" customWidth="1"/>
    <col min="4805" max="4805" width="43.1328125" style="16" customWidth="1"/>
    <col min="4806" max="4806" width="2.3984375" style="16" customWidth="1"/>
    <col min="4807" max="4807" width="30.73046875" style="16" bestFit="1" customWidth="1"/>
    <col min="4808" max="5056" width="8.73046875" style="16"/>
    <col min="5057" max="5057" width="0" style="16" hidden="1" customWidth="1"/>
    <col min="5058" max="5058" width="12.73046875" style="16" customWidth="1"/>
    <col min="5059" max="5060" width="3.73046875" style="16" customWidth="1"/>
    <col min="5061" max="5061" width="43.1328125" style="16" customWidth="1"/>
    <col min="5062" max="5062" width="2.3984375" style="16" customWidth="1"/>
    <col min="5063" max="5063" width="30.73046875" style="16" bestFit="1" customWidth="1"/>
    <col min="5064" max="5312" width="8.73046875" style="16"/>
    <col min="5313" max="5313" width="0" style="16" hidden="1" customWidth="1"/>
    <col min="5314" max="5314" width="12.73046875" style="16" customWidth="1"/>
    <col min="5315" max="5316" width="3.73046875" style="16" customWidth="1"/>
    <col min="5317" max="5317" width="43.1328125" style="16" customWidth="1"/>
    <col min="5318" max="5318" width="2.3984375" style="16" customWidth="1"/>
    <col min="5319" max="5319" width="30.73046875" style="16" bestFit="1" customWidth="1"/>
    <col min="5320" max="5568" width="8.73046875" style="16"/>
    <col min="5569" max="5569" width="0" style="16" hidden="1" customWidth="1"/>
    <col min="5570" max="5570" width="12.73046875" style="16" customWidth="1"/>
    <col min="5571" max="5572" width="3.73046875" style="16" customWidth="1"/>
    <col min="5573" max="5573" width="43.1328125" style="16" customWidth="1"/>
    <col min="5574" max="5574" width="2.3984375" style="16" customWidth="1"/>
    <col min="5575" max="5575" width="30.73046875" style="16" bestFit="1" customWidth="1"/>
    <col min="5576" max="5824" width="8.73046875" style="16"/>
    <col min="5825" max="5825" width="0" style="16" hidden="1" customWidth="1"/>
    <col min="5826" max="5826" width="12.73046875" style="16" customWidth="1"/>
    <col min="5827" max="5828" width="3.73046875" style="16" customWidth="1"/>
    <col min="5829" max="5829" width="43.1328125" style="16" customWidth="1"/>
    <col min="5830" max="5830" width="2.3984375" style="16" customWidth="1"/>
    <col min="5831" max="5831" width="30.73046875" style="16" bestFit="1" customWidth="1"/>
    <col min="5832" max="6080" width="8.73046875" style="16"/>
    <col min="6081" max="6081" width="0" style="16" hidden="1" customWidth="1"/>
    <col min="6082" max="6082" width="12.73046875" style="16" customWidth="1"/>
    <col min="6083" max="6084" width="3.73046875" style="16" customWidth="1"/>
    <col min="6085" max="6085" width="43.1328125" style="16" customWidth="1"/>
    <col min="6086" max="6086" width="2.3984375" style="16" customWidth="1"/>
    <col min="6087" max="6087" width="30.73046875" style="16" bestFit="1" customWidth="1"/>
    <col min="6088" max="6336" width="8.73046875" style="16"/>
    <col min="6337" max="6337" width="0" style="16" hidden="1" customWidth="1"/>
    <col min="6338" max="6338" width="12.73046875" style="16" customWidth="1"/>
    <col min="6339" max="6340" width="3.73046875" style="16" customWidth="1"/>
    <col min="6341" max="6341" width="43.1328125" style="16" customWidth="1"/>
    <col min="6342" max="6342" width="2.3984375" style="16" customWidth="1"/>
    <col min="6343" max="6343" width="30.73046875" style="16" bestFit="1" customWidth="1"/>
    <col min="6344" max="6592" width="8.73046875" style="16"/>
    <col min="6593" max="6593" width="0" style="16" hidden="1" customWidth="1"/>
    <col min="6594" max="6594" width="12.73046875" style="16" customWidth="1"/>
    <col min="6595" max="6596" width="3.73046875" style="16" customWidth="1"/>
    <col min="6597" max="6597" width="43.1328125" style="16" customWidth="1"/>
    <col min="6598" max="6598" width="2.3984375" style="16" customWidth="1"/>
    <col min="6599" max="6599" width="30.73046875" style="16" bestFit="1" customWidth="1"/>
    <col min="6600" max="6848" width="8.73046875" style="16"/>
    <col min="6849" max="6849" width="0" style="16" hidden="1" customWidth="1"/>
    <col min="6850" max="6850" width="12.73046875" style="16" customWidth="1"/>
    <col min="6851" max="6852" width="3.73046875" style="16" customWidth="1"/>
    <col min="6853" max="6853" width="43.1328125" style="16" customWidth="1"/>
    <col min="6854" max="6854" width="2.3984375" style="16" customWidth="1"/>
    <col min="6855" max="6855" width="30.73046875" style="16" bestFit="1" customWidth="1"/>
    <col min="6856" max="7104" width="8.73046875" style="16"/>
    <col min="7105" max="7105" width="0" style="16" hidden="1" customWidth="1"/>
    <col min="7106" max="7106" width="12.73046875" style="16" customWidth="1"/>
    <col min="7107" max="7108" width="3.73046875" style="16" customWidth="1"/>
    <col min="7109" max="7109" width="43.1328125" style="16" customWidth="1"/>
    <col min="7110" max="7110" width="2.3984375" style="16" customWidth="1"/>
    <col min="7111" max="7111" width="30.73046875" style="16" bestFit="1" customWidth="1"/>
    <col min="7112" max="7360" width="8.73046875" style="16"/>
    <col min="7361" max="7361" width="0" style="16" hidden="1" customWidth="1"/>
    <col min="7362" max="7362" width="12.73046875" style="16" customWidth="1"/>
    <col min="7363" max="7364" width="3.73046875" style="16" customWidth="1"/>
    <col min="7365" max="7365" width="43.1328125" style="16" customWidth="1"/>
    <col min="7366" max="7366" width="2.3984375" style="16" customWidth="1"/>
    <col min="7367" max="7367" width="30.73046875" style="16" bestFit="1" customWidth="1"/>
    <col min="7368" max="7616" width="8.73046875" style="16"/>
    <col min="7617" max="7617" width="0" style="16" hidden="1" customWidth="1"/>
    <col min="7618" max="7618" width="12.73046875" style="16" customWidth="1"/>
    <col min="7619" max="7620" width="3.73046875" style="16" customWidth="1"/>
    <col min="7621" max="7621" width="43.1328125" style="16" customWidth="1"/>
    <col min="7622" max="7622" width="2.3984375" style="16" customWidth="1"/>
    <col min="7623" max="7623" width="30.73046875" style="16" bestFit="1" customWidth="1"/>
    <col min="7624" max="7872" width="8.73046875" style="16"/>
    <col min="7873" max="7873" width="0" style="16" hidden="1" customWidth="1"/>
    <col min="7874" max="7874" width="12.73046875" style="16" customWidth="1"/>
    <col min="7875" max="7876" width="3.73046875" style="16" customWidth="1"/>
    <col min="7877" max="7877" width="43.1328125" style="16" customWidth="1"/>
    <col min="7878" max="7878" width="2.3984375" style="16" customWidth="1"/>
    <col min="7879" max="7879" width="30.73046875" style="16" bestFit="1" customWidth="1"/>
    <col min="7880" max="8128" width="8.73046875" style="16"/>
    <col min="8129" max="8129" width="0" style="16" hidden="1" customWidth="1"/>
    <col min="8130" max="8130" width="12.73046875" style="16" customWidth="1"/>
    <col min="8131" max="8132" width="3.73046875" style="16" customWidth="1"/>
    <col min="8133" max="8133" width="43.1328125" style="16" customWidth="1"/>
    <col min="8134" max="8134" width="2.3984375" style="16" customWidth="1"/>
    <col min="8135" max="8135" width="30.73046875" style="16" bestFit="1" customWidth="1"/>
    <col min="8136" max="8384" width="8.73046875" style="16"/>
    <col min="8385" max="8385" width="0" style="16" hidden="1" customWidth="1"/>
    <col min="8386" max="8386" width="12.73046875" style="16" customWidth="1"/>
    <col min="8387" max="8388" width="3.73046875" style="16" customWidth="1"/>
    <col min="8389" max="8389" width="43.1328125" style="16" customWidth="1"/>
    <col min="8390" max="8390" width="2.3984375" style="16" customWidth="1"/>
    <col min="8391" max="8391" width="30.73046875" style="16" bestFit="1" customWidth="1"/>
    <col min="8392" max="8640" width="8.73046875" style="16"/>
    <col min="8641" max="8641" width="0" style="16" hidden="1" customWidth="1"/>
    <col min="8642" max="8642" width="12.73046875" style="16" customWidth="1"/>
    <col min="8643" max="8644" width="3.73046875" style="16" customWidth="1"/>
    <col min="8645" max="8645" width="43.1328125" style="16" customWidth="1"/>
    <col min="8646" max="8646" width="2.3984375" style="16" customWidth="1"/>
    <col min="8647" max="8647" width="30.73046875" style="16" bestFit="1" customWidth="1"/>
    <col min="8648" max="8896" width="8.73046875" style="16"/>
    <col min="8897" max="8897" width="0" style="16" hidden="1" customWidth="1"/>
    <col min="8898" max="8898" width="12.73046875" style="16" customWidth="1"/>
    <col min="8899" max="8900" width="3.73046875" style="16" customWidth="1"/>
    <col min="8901" max="8901" width="43.1328125" style="16" customWidth="1"/>
    <col min="8902" max="8902" width="2.3984375" style="16" customWidth="1"/>
    <col min="8903" max="8903" width="30.73046875" style="16" bestFit="1" customWidth="1"/>
    <col min="8904" max="9152" width="8.73046875" style="16"/>
    <col min="9153" max="9153" width="0" style="16" hidden="1" customWidth="1"/>
    <col min="9154" max="9154" width="12.73046875" style="16" customWidth="1"/>
    <col min="9155" max="9156" width="3.73046875" style="16" customWidth="1"/>
    <col min="9157" max="9157" width="43.1328125" style="16" customWidth="1"/>
    <col min="9158" max="9158" width="2.3984375" style="16" customWidth="1"/>
    <col min="9159" max="9159" width="30.73046875" style="16" bestFit="1" customWidth="1"/>
    <col min="9160" max="9408" width="8.73046875" style="16"/>
    <col min="9409" max="9409" width="0" style="16" hidden="1" customWidth="1"/>
    <col min="9410" max="9410" width="12.73046875" style="16" customWidth="1"/>
    <col min="9411" max="9412" width="3.73046875" style="16" customWidth="1"/>
    <col min="9413" max="9413" width="43.1328125" style="16" customWidth="1"/>
    <col min="9414" max="9414" width="2.3984375" style="16" customWidth="1"/>
    <col min="9415" max="9415" width="30.73046875" style="16" bestFit="1" customWidth="1"/>
    <col min="9416" max="9664" width="8.73046875" style="16"/>
    <col min="9665" max="9665" width="0" style="16" hidden="1" customWidth="1"/>
    <col min="9666" max="9666" width="12.73046875" style="16" customWidth="1"/>
    <col min="9667" max="9668" width="3.73046875" style="16" customWidth="1"/>
    <col min="9669" max="9669" width="43.1328125" style="16" customWidth="1"/>
    <col min="9670" max="9670" width="2.3984375" style="16" customWidth="1"/>
    <col min="9671" max="9671" width="30.73046875" style="16" bestFit="1" customWidth="1"/>
    <col min="9672" max="9920" width="8.73046875" style="16"/>
    <col min="9921" max="9921" width="0" style="16" hidden="1" customWidth="1"/>
    <col min="9922" max="9922" width="12.73046875" style="16" customWidth="1"/>
    <col min="9923" max="9924" width="3.73046875" style="16" customWidth="1"/>
    <col min="9925" max="9925" width="43.1328125" style="16" customWidth="1"/>
    <col min="9926" max="9926" width="2.3984375" style="16" customWidth="1"/>
    <col min="9927" max="9927" width="30.73046875" style="16" bestFit="1" customWidth="1"/>
    <col min="9928" max="10176" width="8.73046875" style="16"/>
    <col min="10177" max="10177" width="0" style="16" hidden="1" customWidth="1"/>
    <col min="10178" max="10178" width="12.73046875" style="16" customWidth="1"/>
    <col min="10179" max="10180" width="3.73046875" style="16" customWidth="1"/>
    <col min="10181" max="10181" width="43.1328125" style="16" customWidth="1"/>
    <col min="10182" max="10182" width="2.3984375" style="16" customWidth="1"/>
    <col min="10183" max="10183" width="30.73046875" style="16" bestFit="1" customWidth="1"/>
    <col min="10184" max="10432" width="8.73046875" style="16"/>
    <col min="10433" max="10433" width="0" style="16" hidden="1" customWidth="1"/>
    <col min="10434" max="10434" width="12.73046875" style="16" customWidth="1"/>
    <col min="10435" max="10436" width="3.73046875" style="16" customWidth="1"/>
    <col min="10437" max="10437" width="43.1328125" style="16" customWidth="1"/>
    <col min="10438" max="10438" width="2.3984375" style="16" customWidth="1"/>
    <col min="10439" max="10439" width="30.73046875" style="16" bestFit="1" customWidth="1"/>
    <col min="10440" max="10688" width="8.73046875" style="16"/>
    <col min="10689" max="10689" width="0" style="16" hidden="1" customWidth="1"/>
    <col min="10690" max="10690" width="12.73046875" style="16" customWidth="1"/>
    <col min="10691" max="10692" width="3.73046875" style="16" customWidth="1"/>
    <col min="10693" max="10693" width="43.1328125" style="16" customWidth="1"/>
    <col min="10694" max="10694" width="2.3984375" style="16" customWidth="1"/>
    <col min="10695" max="10695" width="30.73046875" style="16" bestFit="1" customWidth="1"/>
    <col min="10696" max="10944" width="8.73046875" style="16"/>
    <col min="10945" max="10945" width="0" style="16" hidden="1" customWidth="1"/>
    <col min="10946" max="10946" width="12.73046875" style="16" customWidth="1"/>
    <col min="10947" max="10948" width="3.73046875" style="16" customWidth="1"/>
    <col min="10949" max="10949" width="43.1328125" style="16" customWidth="1"/>
    <col min="10950" max="10950" width="2.3984375" style="16" customWidth="1"/>
    <col min="10951" max="10951" width="30.73046875" style="16" bestFit="1" customWidth="1"/>
    <col min="10952" max="11200" width="8.73046875" style="16"/>
    <col min="11201" max="11201" width="0" style="16" hidden="1" customWidth="1"/>
    <col min="11202" max="11202" width="12.73046875" style="16" customWidth="1"/>
    <col min="11203" max="11204" width="3.73046875" style="16" customWidth="1"/>
    <col min="11205" max="11205" width="43.1328125" style="16" customWidth="1"/>
    <col min="11206" max="11206" width="2.3984375" style="16" customWidth="1"/>
    <col min="11207" max="11207" width="30.73046875" style="16" bestFit="1" customWidth="1"/>
    <col min="11208" max="11456" width="8.73046875" style="16"/>
    <col min="11457" max="11457" width="0" style="16" hidden="1" customWidth="1"/>
    <col min="11458" max="11458" width="12.73046875" style="16" customWidth="1"/>
    <col min="11459" max="11460" width="3.73046875" style="16" customWidth="1"/>
    <col min="11461" max="11461" width="43.1328125" style="16" customWidth="1"/>
    <col min="11462" max="11462" width="2.3984375" style="16" customWidth="1"/>
    <col min="11463" max="11463" width="30.73046875" style="16" bestFit="1" customWidth="1"/>
    <col min="11464" max="11712" width="8.73046875" style="16"/>
    <col min="11713" max="11713" width="0" style="16" hidden="1" customWidth="1"/>
    <col min="11714" max="11714" width="12.73046875" style="16" customWidth="1"/>
    <col min="11715" max="11716" width="3.73046875" style="16" customWidth="1"/>
    <col min="11717" max="11717" width="43.1328125" style="16" customWidth="1"/>
    <col min="11718" max="11718" width="2.3984375" style="16" customWidth="1"/>
    <col min="11719" max="11719" width="30.73046875" style="16" bestFit="1" customWidth="1"/>
    <col min="11720" max="11968" width="8.73046875" style="16"/>
    <col min="11969" max="11969" width="0" style="16" hidden="1" customWidth="1"/>
    <col min="11970" max="11970" width="12.73046875" style="16" customWidth="1"/>
    <col min="11971" max="11972" width="3.73046875" style="16" customWidth="1"/>
    <col min="11973" max="11973" width="43.1328125" style="16" customWidth="1"/>
    <col min="11974" max="11974" width="2.3984375" style="16" customWidth="1"/>
    <col min="11975" max="11975" width="30.73046875" style="16" bestFit="1" customWidth="1"/>
    <col min="11976" max="12224" width="8.73046875" style="16"/>
    <col min="12225" max="12225" width="0" style="16" hidden="1" customWidth="1"/>
    <col min="12226" max="12226" width="12.73046875" style="16" customWidth="1"/>
    <col min="12227" max="12228" width="3.73046875" style="16" customWidth="1"/>
    <col min="12229" max="12229" width="43.1328125" style="16" customWidth="1"/>
    <col min="12230" max="12230" width="2.3984375" style="16" customWidth="1"/>
    <col min="12231" max="12231" width="30.73046875" style="16" bestFit="1" customWidth="1"/>
    <col min="12232" max="12480" width="8.73046875" style="16"/>
    <col min="12481" max="12481" width="0" style="16" hidden="1" customWidth="1"/>
    <col min="12482" max="12482" width="12.73046875" style="16" customWidth="1"/>
    <col min="12483" max="12484" width="3.73046875" style="16" customWidth="1"/>
    <col min="12485" max="12485" width="43.1328125" style="16" customWidth="1"/>
    <col min="12486" max="12486" width="2.3984375" style="16" customWidth="1"/>
    <col min="12487" max="12487" width="30.73046875" style="16" bestFit="1" customWidth="1"/>
    <col min="12488" max="12736" width="8.73046875" style="16"/>
    <col min="12737" max="12737" width="0" style="16" hidden="1" customWidth="1"/>
    <col min="12738" max="12738" width="12.73046875" style="16" customWidth="1"/>
    <col min="12739" max="12740" width="3.73046875" style="16" customWidth="1"/>
    <col min="12741" max="12741" width="43.1328125" style="16" customWidth="1"/>
    <col min="12742" max="12742" width="2.3984375" style="16" customWidth="1"/>
    <col min="12743" max="12743" width="30.73046875" style="16" bestFit="1" customWidth="1"/>
    <col min="12744" max="12992" width="8.73046875" style="16"/>
    <col min="12993" max="12993" width="0" style="16" hidden="1" customWidth="1"/>
    <col min="12994" max="12994" width="12.73046875" style="16" customWidth="1"/>
    <col min="12995" max="12996" width="3.73046875" style="16" customWidth="1"/>
    <col min="12997" max="12997" width="43.1328125" style="16" customWidth="1"/>
    <col min="12998" max="12998" width="2.3984375" style="16" customWidth="1"/>
    <col min="12999" max="12999" width="30.73046875" style="16" bestFit="1" customWidth="1"/>
    <col min="13000" max="13248" width="8.73046875" style="16"/>
    <col min="13249" max="13249" width="0" style="16" hidden="1" customWidth="1"/>
    <col min="13250" max="13250" width="12.73046875" style="16" customWidth="1"/>
    <col min="13251" max="13252" width="3.73046875" style="16" customWidth="1"/>
    <col min="13253" max="13253" width="43.1328125" style="16" customWidth="1"/>
    <col min="13254" max="13254" width="2.3984375" style="16" customWidth="1"/>
    <col min="13255" max="13255" width="30.73046875" style="16" bestFit="1" customWidth="1"/>
    <col min="13256" max="13504" width="8.73046875" style="16"/>
    <col min="13505" max="13505" width="0" style="16" hidden="1" customWidth="1"/>
    <col min="13506" max="13506" width="12.73046875" style="16" customWidth="1"/>
    <col min="13507" max="13508" width="3.73046875" style="16" customWidth="1"/>
    <col min="13509" max="13509" width="43.1328125" style="16" customWidth="1"/>
    <col min="13510" max="13510" width="2.3984375" style="16" customWidth="1"/>
    <col min="13511" max="13511" width="30.73046875" style="16" bestFit="1" customWidth="1"/>
    <col min="13512" max="13760" width="8.73046875" style="16"/>
    <col min="13761" max="13761" width="0" style="16" hidden="1" customWidth="1"/>
    <col min="13762" max="13762" width="12.73046875" style="16" customWidth="1"/>
    <col min="13763" max="13764" width="3.73046875" style="16" customWidth="1"/>
    <col min="13765" max="13765" width="43.1328125" style="16" customWidth="1"/>
    <col min="13766" max="13766" width="2.3984375" style="16" customWidth="1"/>
    <col min="13767" max="13767" width="30.73046875" style="16" bestFit="1" customWidth="1"/>
    <col min="13768" max="14016" width="8.73046875" style="16"/>
    <col min="14017" max="14017" width="0" style="16" hidden="1" customWidth="1"/>
    <col min="14018" max="14018" width="12.73046875" style="16" customWidth="1"/>
    <col min="14019" max="14020" width="3.73046875" style="16" customWidth="1"/>
    <col min="14021" max="14021" width="43.1328125" style="16" customWidth="1"/>
    <col min="14022" max="14022" width="2.3984375" style="16" customWidth="1"/>
    <col min="14023" max="14023" width="30.73046875" style="16" bestFit="1" customWidth="1"/>
    <col min="14024" max="14272" width="8.73046875" style="16"/>
    <col min="14273" max="14273" width="0" style="16" hidden="1" customWidth="1"/>
    <col min="14274" max="14274" width="12.73046875" style="16" customWidth="1"/>
    <col min="14275" max="14276" width="3.73046875" style="16" customWidth="1"/>
    <col min="14277" max="14277" width="43.1328125" style="16" customWidth="1"/>
    <col min="14278" max="14278" width="2.3984375" style="16" customWidth="1"/>
    <col min="14279" max="14279" width="30.73046875" style="16" bestFit="1" customWidth="1"/>
    <col min="14280" max="14528" width="8.73046875" style="16"/>
    <col min="14529" max="14529" width="0" style="16" hidden="1" customWidth="1"/>
    <col min="14530" max="14530" width="12.73046875" style="16" customWidth="1"/>
    <col min="14531" max="14532" width="3.73046875" style="16" customWidth="1"/>
    <col min="14533" max="14533" width="43.1328125" style="16" customWidth="1"/>
    <col min="14534" max="14534" width="2.3984375" style="16" customWidth="1"/>
    <col min="14535" max="14535" width="30.73046875" style="16" bestFit="1" customWidth="1"/>
    <col min="14536" max="14784" width="8.73046875" style="16"/>
    <col min="14785" max="14785" width="0" style="16" hidden="1" customWidth="1"/>
    <col min="14786" max="14786" width="12.73046875" style="16" customWidth="1"/>
    <col min="14787" max="14788" width="3.73046875" style="16" customWidth="1"/>
    <col min="14789" max="14789" width="43.1328125" style="16" customWidth="1"/>
    <col min="14790" max="14790" width="2.3984375" style="16" customWidth="1"/>
    <col min="14791" max="14791" width="30.73046875" style="16" bestFit="1" customWidth="1"/>
    <col min="14792" max="15040" width="8.73046875" style="16"/>
    <col min="15041" max="15041" width="0" style="16" hidden="1" customWidth="1"/>
    <col min="15042" max="15042" width="12.73046875" style="16" customWidth="1"/>
    <col min="15043" max="15044" width="3.73046875" style="16" customWidth="1"/>
    <col min="15045" max="15045" width="43.1328125" style="16" customWidth="1"/>
    <col min="15046" max="15046" width="2.3984375" style="16" customWidth="1"/>
    <col min="15047" max="15047" width="30.73046875" style="16" bestFit="1" customWidth="1"/>
    <col min="15048" max="15296" width="8.73046875" style="16"/>
    <col min="15297" max="15297" width="0" style="16" hidden="1" customWidth="1"/>
    <col min="15298" max="15298" width="12.73046875" style="16" customWidth="1"/>
    <col min="15299" max="15300" width="3.73046875" style="16" customWidth="1"/>
    <col min="15301" max="15301" width="43.1328125" style="16" customWidth="1"/>
    <col min="15302" max="15302" width="2.3984375" style="16" customWidth="1"/>
    <col min="15303" max="15303" width="30.73046875" style="16" bestFit="1" customWidth="1"/>
    <col min="15304" max="15552" width="8.73046875" style="16"/>
    <col min="15553" max="15553" width="0" style="16" hidden="1" customWidth="1"/>
    <col min="15554" max="15554" width="12.73046875" style="16" customWidth="1"/>
    <col min="15555" max="15556" width="3.73046875" style="16" customWidth="1"/>
    <col min="15557" max="15557" width="43.1328125" style="16" customWidth="1"/>
    <col min="15558" max="15558" width="2.3984375" style="16" customWidth="1"/>
    <col min="15559" max="15559" width="30.73046875" style="16" bestFit="1" customWidth="1"/>
    <col min="15560" max="15808" width="8.73046875" style="16"/>
    <col min="15809" max="15809" width="0" style="16" hidden="1" customWidth="1"/>
    <col min="15810" max="15810" width="12.73046875" style="16" customWidth="1"/>
    <col min="15811" max="15812" width="3.73046875" style="16" customWidth="1"/>
    <col min="15813" max="15813" width="43.1328125" style="16" customWidth="1"/>
    <col min="15814" max="15814" width="2.3984375" style="16" customWidth="1"/>
    <col min="15815" max="15815" width="30.73046875" style="16" bestFit="1" customWidth="1"/>
    <col min="15816" max="16064" width="8.73046875" style="16"/>
    <col min="16065" max="16065" width="0" style="16" hidden="1" customWidth="1"/>
    <col min="16066" max="16066" width="12.73046875" style="16" customWidth="1"/>
    <col min="16067" max="16068" width="3.73046875" style="16" customWidth="1"/>
    <col min="16069" max="16069" width="43.1328125" style="16" customWidth="1"/>
    <col min="16070" max="16070" width="2.3984375" style="16" customWidth="1"/>
    <col min="16071" max="16071" width="30.73046875" style="16" bestFit="1" customWidth="1"/>
    <col min="16072" max="16336" width="8.73046875" style="16"/>
    <col min="16337" max="16337" width="8.73046875" style="16" customWidth="1"/>
    <col min="16338" max="16383" width="8.73046875" style="16"/>
    <col min="16384" max="16384" width="8.73046875" style="16" customWidth="1"/>
  </cols>
  <sheetData>
    <row r="1" spans="1:11" ht="13.15">
      <c r="A1" s="15" t="s">
        <v>3143</v>
      </c>
    </row>
    <row r="2" spans="1:11" ht="13.5" thickBot="1">
      <c r="A2" s="15"/>
    </row>
    <row r="3" spans="1:11" ht="40.5" thickTop="1">
      <c r="A3" s="179" t="s">
        <v>212</v>
      </c>
      <c r="B3" s="180" t="s">
        <v>213</v>
      </c>
      <c r="C3" s="80" t="s">
        <v>83</v>
      </c>
      <c r="D3" s="617" t="s">
        <v>93</v>
      </c>
      <c r="E3" s="618" t="s">
        <v>96</v>
      </c>
      <c r="F3" s="114" t="s">
        <v>109</v>
      </c>
      <c r="G3" s="114" t="s">
        <v>114</v>
      </c>
      <c r="H3" s="114" t="s">
        <v>120</v>
      </c>
      <c r="I3" s="114" t="s">
        <v>3137</v>
      </c>
      <c r="J3" s="619" t="s">
        <v>3074</v>
      </c>
      <c r="K3" s="629" t="s">
        <v>3075</v>
      </c>
    </row>
    <row r="4" spans="1:11" ht="21" customHeight="1">
      <c r="A4" s="15" t="s">
        <v>3071</v>
      </c>
      <c r="B4" s="621"/>
      <c r="C4" s="281"/>
      <c r="D4" s="622"/>
      <c r="E4" s="623"/>
      <c r="F4" s="300"/>
      <c r="G4" s="300"/>
      <c r="H4" s="300"/>
      <c r="I4" s="300"/>
      <c r="J4" s="620"/>
    </row>
    <row r="5" spans="1:11" ht="26.25" customHeight="1">
      <c r="A5" s="15" t="s">
        <v>216</v>
      </c>
      <c r="B5" s="103" t="s">
        <v>1017</v>
      </c>
      <c r="C5" s="199">
        <v>537124</v>
      </c>
      <c r="D5" s="199">
        <v>870862</v>
      </c>
      <c r="E5" s="199">
        <v>577508</v>
      </c>
      <c r="F5" s="199">
        <v>269878</v>
      </c>
      <c r="G5" s="199">
        <v>16329</v>
      </c>
      <c r="H5" s="199">
        <v>176084</v>
      </c>
      <c r="I5" s="199">
        <v>6421</v>
      </c>
      <c r="J5" s="199">
        <v>2454333</v>
      </c>
      <c r="K5" s="630">
        <v>26663064</v>
      </c>
    </row>
    <row r="6" spans="1:11" ht="26.25" customHeight="1">
      <c r="A6" s="15" t="s">
        <v>217</v>
      </c>
      <c r="B6" s="103" t="s">
        <v>218</v>
      </c>
      <c r="C6" s="199">
        <v>444692</v>
      </c>
      <c r="D6" s="199">
        <v>745964</v>
      </c>
      <c r="E6" s="199">
        <v>484086</v>
      </c>
      <c r="F6" s="199">
        <v>223662</v>
      </c>
      <c r="G6" s="199">
        <v>7870</v>
      </c>
      <c r="H6" s="199">
        <v>100779</v>
      </c>
      <c r="I6" s="199">
        <v>5598</v>
      </c>
      <c r="J6" s="199">
        <v>2012689</v>
      </c>
      <c r="K6" s="625">
        <v>22884532</v>
      </c>
    </row>
    <row r="7" spans="1:11" ht="26.25" customHeight="1">
      <c r="A7" s="621" t="s">
        <v>219</v>
      </c>
      <c r="B7" s="105" t="s">
        <v>220</v>
      </c>
      <c r="C7" s="19">
        <v>40132</v>
      </c>
      <c r="D7" s="19">
        <v>39015</v>
      </c>
      <c r="E7" s="19">
        <v>36027</v>
      </c>
      <c r="F7" s="19">
        <v>21243</v>
      </c>
      <c r="G7" s="19">
        <v>70</v>
      </c>
      <c r="H7" s="19">
        <v>7303</v>
      </c>
      <c r="I7" s="19">
        <v>1003</v>
      </c>
      <c r="J7" s="19">
        <v>144801</v>
      </c>
      <c r="K7" s="612">
        <v>1151431</v>
      </c>
    </row>
    <row r="8" spans="1:11">
      <c r="A8" s="104" t="s">
        <v>221</v>
      </c>
      <c r="B8" s="187" t="s">
        <v>222</v>
      </c>
      <c r="C8" s="19">
        <v>118006</v>
      </c>
      <c r="D8" s="19">
        <v>160074</v>
      </c>
      <c r="E8" s="19">
        <v>94726</v>
      </c>
      <c r="F8" s="19">
        <v>61608</v>
      </c>
      <c r="G8" s="19">
        <v>548</v>
      </c>
      <c r="H8" s="19">
        <v>11792</v>
      </c>
      <c r="I8" s="19">
        <v>439</v>
      </c>
      <c r="J8" s="19">
        <v>447211</v>
      </c>
      <c r="K8" s="612">
        <v>3083916</v>
      </c>
    </row>
    <row r="9" spans="1:11">
      <c r="A9" s="104" t="s">
        <v>223</v>
      </c>
      <c r="B9" s="187" t="s">
        <v>224</v>
      </c>
      <c r="C9" s="19">
        <v>79827</v>
      </c>
      <c r="D9" s="19">
        <v>83536</v>
      </c>
      <c r="E9" s="19">
        <v>68487</v>
      </c>
      <c r="F9" s="19">
        <v>35773</v>
      </c>
      <c r="G9" s="19">
        <v>3905</v>
      </c>
      <c r="H9" s="19">
        <v>14064</v>
      </c>
      <c r="I9" s="19">
        <v>332</v>
      </c>
      <c r="J9" s="19">
        <v>285925</v>
      </c>
      <c r="K9" s="612">
        <v>2277910</v>
      </c>
    </row>
    <row r="10" spans="1:11">
      <c r="A10" s="104" t="s">
        <v>225</v>
      </c>
      <c r="B10" s="187" t="s">
        <v>226</v>
      </c>
      <c r="C10" s="19">
        <v>39868</v>
      </c>
      <c r="D10" s="19">
        <v>48697</v>
      </c>
      <c r="E10" s="19">
        <v>44083</v>
      </c>
      <c r="F10" s="19">
        <v>18059</v>
      </c>
      <c r="G10" s="19">
        <v>191</v>
      </c>
      <c r="H10" s="19">
        <v>15155</v>
      </c>
      <c r="I10" s="19">
        <v>535</v>
      </c>
      <c r="J10" s="19">
        <v>166591</v>
      </c>
      <c r="K10" s="612">
        <v>1967539</v>
      </c>
    </row>
    <row r="11" spans="1:11">
      <c r="A11" s="104" t="s">
        <v>227</v>
      </c>
      <c r="B11" s="187" t="s">
        <v>228</v>
      </c>
      <c r="C11" s="19">
        <v>74993</v>
      </c>
      <c r="D11" s="19">
        <v>85324</v>
      </c>
      <c r="E11" s="19">
        <v>61694</v>
      </c>
      <c r="F11" s="19">
        <v>35199</v>
      </c>
      <c r="G11" s="19">
        <v>1007</v>
      </c>
      <c r="H11" s="19">
        <v>22141</v>
      </c>
      <c r="I11" s="19">
        <v>259</v>
      </c>
      <c r="J11" s="19">
        <v>280617</v>
      </c>
      <c r="K11" s="612">
        <v>2366525</v>
      </c>
    </row>
    <row r="12" spans="1:11">
      <c r="A12" s="104" t="s">
        <v>229</v>
      </c>
      <c r="B12" s="187" t="s">
        <v>230</v>
      </c>
      <c r="C12" s="19">
        <v>24445</v>
      </c>
      <c r="D12" s="19">
        <v>67585</v>
      </c>
      <c r="E12" s="19">
        <v>44287</v>
      </c>
      <c r="F12" s="19">
        <v>10722</v>
      </c>
      <c r="G12" s="19">
        <v>329</v>
      </c>
      <c r="H12" s="19">
        <v>8937</v>
      </c>
      <c r="I12" s="19">
        <v>6</v>
      </c>
      <c r="J12" s="19">
        <v>156315</v>
      </c>
      <c r="K12" s="612">
        <v>2528111</v>
      </c>
    </row>
    <row r="13" spans="1:11">
      <c r="A13" s="104" t="s">
        <v>231</v>
      </c>
      <c r="B13" s="187" t="s">
        <v>232</v>
      </c>
      <c r="C13" s="19">
        <v>16365</v>
      </c>
      <c r="D13" s="19">
        <v>80067</v>
      </c>
      <c r="E13" s="19">
        <v>43063</v>
      </c>
      <c r="F13" s="19">
        <v>17889</v>
      </c>
      <c r="G13" s="19">
        <v>1407</v>
      </c>
      <c r="H13" s="19">
        <v>6863</v>
      </c>
      <c r="I13" s="19">
        <v>2462</v>
      </c>
      <c r="J13" s="19">
        <v>168116</v>
      </c>
      <c r="K13" s="612">
        <v>3447294</v>
      </c>
    </row>
    <row r="14" spans="1:11">
      <c r="A14" s="104" t="s">
        <v>233</v>
      </c>
      <c r="B14" s="187" t="s">
        <v>234</v>
      </c>
      <c r="C14" s="19">
        <v>24286</v>
      </c>
      <c r="D14" s="19">
        <v>119421</v>
      </c>
      <c r="E14" s="19">
        <v>51921</v>
      </c>
      <c r="F14" s="19">
        <v>10439</v>
      </c>
      <c r="G14" s="19">
        <v>182</v>
      </c>
      <c r="H14" s="19">
        <v>6097</v>
      </c>
      <c r="I14" s="19">
        <v>562</v>
      </c>
      <c r="J14" s="19">
        <v>212908</v>
      </c>
      <c r="K14" s="612">
        <v>3704853</v>
      </c>
    </row>
    <row r="15" spans="1:11">
      <c r="A15" s="104" t="s">
        <v>235</v>
      </c>
      <c r="B15" s="187" t="s">
        <v>236</v>
      </c>
      <c r="C15" s="19">
        <v>26770</v>
      </c>
      <c r="D15" s="19">
        <v>62245</v>
      </c>
      <c r="E15" s="19">
        <v>39798</v>
      </c>
      <c r="F15" s="19">
        <v>12730</v>
      </c>
      <c r="G15" s="19">
        <v>231</v>
      </c>
      <c r="H15" s="19">
        <v>8427</v>
      </c>
      <c r="I15" s="19">
        <v>0</v>
      </c>
      <c r="J15" s="19">
        <v>150205</v>
      </c>
      <c r="K15" s="612">
        <v>2356954</v>
      </c>
    </row>
    <row r="16" spans="1:11" ht="26.25" customHeight="1">
      <c r="A16" s="15" t="s">
        <v>237</v>
      </c>
      <c r="B16" s="103" t="s">
        <v>238</v>
      </c>
      <c r="C16" s="199">
        <v>45532</v>
      </c>
      <c r="D16" s="199">
        <v>24536</v>
      </c>
      <c r="E16" s="199">
        <v>24655</v>
      </c>
      <c r="F16" s="199">
        <v>22994</v>
      </c>
      <c r="G16" s="199">
        <v>113</v>
      </c>
      <c r="H16" s="199">
        <v>15476</v>
      </c>
      <c r="I16" s="199">
        <v>0</v>
      </c>
      <c r="J16" s="199">
        <v>133312</v>
      </c>
      <c r="K16" s="625">
        <v>1332359</v>
      </c>
    </row>
    <row r="17" spans="1:11" ht="26.25" customHeight="1">
      <c r="A17" s="624" t="s">
        <v>239</v>
      </c>
      <c r="B17" s="631" t="s">
        <v>70</v>
      </c>
      <c r="C17" s="632">
        <v>46900</v>
      </c>
      <c r="D17" s="632">
        <v>100362</v>
      </c>
      <c r="E17" s="632">
        <v>68767</v>
      </c>
      <c r="F17" s="632">
        <v>23222</v>
      </c>
      <c r="G17" s="632">
        <v>8346</v>
      </c>
      <c r="H17" s="632">
        <v>59829</v>
      </c>
      <c r="I17" s="632">
        <v>823</v>
      </c>
      <c r="J17" s="632">
        <v>308332</v>
      </c>
      <c r="K17" s="633">
        <v>2446173</v>
      </c>
    </row>
    <row r="18" spans="1:11" ht="21" customHeight="1">
      <c r="A18" s="15" t="s">
        <v>3072</v>
      </c>
      <c r="B18" s="105"/>
      <c r="C18" s="19"/>
      <c r="D18" s="19"/>
      <c r="E18" s="19"/>
      <c r="F18" s="19"/>
      <c r="G18" s="19"/>
      <c r="H18" s="19"/>
      <c r="I18" s="19"/>
      <c r="J18" s="19"/>
      <c r="K18" s="19"/>
    </row>
    <row r="19" spans="1:11" ht="26.25" customHeight="1">
      <c r="A19" s="15" t="s">
        <v>216</v>
      </c>
      <c r="B19" s="103" t="s">
        <v>1017</v>
      </c>
      <c r="C19" s="625">
        <v>100</v>
      </c>
      <c r="D19" s="625">
        <v>100</v>
      </c>
      <c r="E19" s="625">
        <v>100</v>
      </c>
      <c r="F19" s="625">
        <v>100</v>
      </c>
      <c r="G19" s="625">
        <v>100</v>
      </c>
      <c r="H19" s="625">
        <v>100</v>
      </c>
      <c r="I19" s="625">
        <v>100</v>
      </c>
      <c r="J19" s="625">
        <v>100</v>
      </c>
      <c r="K19" s="625"/>
    </row>
    <row r="20" spans="1:11" ht="26.25" customHeight="1">
      <c r="A20" s="15" t="s">
        <v>217</v>
      </c>
      <c r="B20" s="103" t="s">
        <v>218</v>
      </c>
      <c r="C20" s="193">
        <v>82.8</v>
      </c>
      <c r="D20" s="193">
        <v>85.7</v>
      </c>
      <c r="E20" s="193">
        <v>83.8</v>
      </c>
      <c r="F20" s="193">
        <v>82.9</v>
      </c>
      <c r="G20" s="193">
        <v>48.2</v>
      </c>
      <c r="H20" s="193">
        <v>57.2</v>
      </c>
      <c r="I20" s="193">
        <v>87.2</v>
      </c>
      <c r="J20" s="193">
        <v>82</v>
      </c>
      <c r="K20" s="193"/>
    </row>
    <row r="21" spans="1:11">
      <c r="A21" s="621" t="s">
        <v>219</v>
      </c>
      <c r="B21" s="105" t="s">
        <v>220</v>
      </c>
      <c r="C21" s="195">
        <v>7.5</v>
      </c>
      <c r="D21" s="195">
        <v>4.5</v>
      </c>
      <c r="E21" s="195">
        <v>6.2</v>
      </c>
      <c r="F21" s="195">
        <v>7.9</v>
      </c>
      <c r="G21" s="195">
        <v>0.4</v>
      </c>
      <c r="H21" s="195">
        <v>4.0999999999999996</v>
      </c>
      <c r="I21" s="195">
        <v>15.6</v>
      </c>
      <c r="J21" s="195">
        <v>5.9</v>
      </c>
      <c r="K21" s="195"/>
    </row>
    <row r="22" spans="1:11">
      <c r="A22" s="104" t="s">
        <v>221</v>
      </c>
      <c r="B22" s="187" t="s">
        <v>222</v>
      </c>
      <c r="C22" s="195">
        <v>22</v>
      </c>
      <c r="D22" s="195">
        <v>18.399999999999999</v>
      </c>
      <c r="E22" s="195">
        <v>16.399999999999999</v>
      </c>
      <c r="F22" s="195">
        <v>22.8</v>
      </c>
      <c r="G22" s="195">
        <v>3.4</v>
      </c>
      <c r="H22" s="195">
        <v>6.7</v>
      </c>
      <c r="I22" s="195">
        <v>6.8</v>
      </c>
      <c r="J22" s="195">
        <v>18.2</v>
      </c>
      <c r="K22" s="195"/>
    </row>
    <row r="23" spans="1:11">
      <c r="A23" s="104" t="s">
        <v>223</v>
      </c>
      <c r="B23" s="187" t="s">
        <v>224</v>
      </c>
      <c r="C23" s="195">
        <v>14.9</v>
      </c>
      <c r="D23" s="195">
        <v>9.6</v>
      </c>
      <c r="E23" s="195">
        <v>11.9</v>
      </c>
      <c r="F23" s="195">
        <v>13.3</v>
      </c>
      <c r="G23" s="195">
        <v>23.9</v>
      </c>
      <c r="H23" s="195">
        <v>8</v>
      </c>
      <c r="I23" s="195">
        <v>5.2</v>
      </c>
      <c r="J23" s="195">
        <v>11.6</v>
      </c>
      <c r="K23" s="195"/>
    </row>
    <row r="24" spans="1:11">
      <c r="A24" s="104" t="s">
        <v>225</v>
      </c>
      <c r="B24" s="187" t="s">
        <v>226</v>
      </c>
      <c r="C24" s="195">
        <v>7.4</v>
      </c>
      <c r="D24" s="195">
        <v>5.6</v>
      </c>
      <c r="E24" s="195">
        <v>7.6</v>
      </c>
      <c r="F24" s="195">
        <v>6.7</v>
      </c>
      <c r="G24" s="195">
        <v>1.2</v>
      </c>
      <c r="H24" s="195">
        <v>8.6</v>
      </c>
      <c r="I24" s="195">
        <v>8.3000000000000007</v>
      </c>
      <c r="J24" s="195">
        <v>6.8</v>
      </c>
      <c r="K24" s="195"/>
    </row>
    <row r="25" spans="1:11">
      <c r="A25" s="104" t="s">
        <v>227</v>
      </c>
      <c r="B25" s="187" t="s">
        <v>228</v>
      </c>
      <c r="C25" s="195">
        <v>14</v>
      </c>
      <c r="D25" s="195">
        <v>9.8000000000000007</v>
      </c>
      <c r="E25" s="195">
        <v>10.7</v>
      </c>
      <c r="F25" s="195">
        <v>13</v>
      </c>
      <c r="G25" s="195">
        <v>6.2</v>
      </c>
      <c r="H25" s="195">
        <v>12.6</v>
      </c>
      <c r="I25" s="195">
        <v>4</v>
      </c>
      <c r="J25" s="195">
        <v>11.4</v>
      </c>
      <c r="K25" s="195"/>
    </row>
    <row r="26" spans="1:11">
      <c r="A26" s="104" t="s">
        <v>229</v>
      </c>
      <c r="B26" s="187" t="s">
        <v>230</v>
      </c>
      <c r="C26" s="195">
        <v>4.5999999999999996</v>
      </c>
      <c r="D26" s="195">
        <v>7.8</v>
      </c>
      <c r="E26" s="195">
        <v>7.7</v>
      </c>
      <c r="F26" s="195">
        <v>4</v>
      </c>
      <c r="G26" s="195">
        <v>2</v>
      </c>
      <c r="H26" s="195">
        <v>5.0999999999999996</v>
      </c>
      <c r="I26" s="195">
        <v>0.1</v>
      </c>
      <c r="J26" s="195">
        <v>6.4</v>
      </c>
      <c r="K26" s="195"/>
    </row>
    <row r="27" spans="1:11">
      <c r="A27" s="104" t="s">
        <v>231</v>
      </c>
      <c r="B27" s="187" t="s">
        <v>232</v>
      </c>
      <c r="C27" s="195">
        <v>3</v>
      </c>
      <c r="D27" s="195">
        <v>9.1999999999999993</v>
      </c>
      <c r="E27" s="195">
        <v>7.5</v>
      </c>
      <c r="F27" s="195">
        <v>6.6</v>
      </c>
      <c r="G27" s="195">
        <v>8.6</v>
      </c>
      <c r="H27" s="195">
        <v>3.9</v>
      </c>
      <c r="I27" s="195">
        <v>38.299999999999997</v>
      </c>
      <c r="J27" s="195">
        <v>6.8</v>
      </c>
      <c r="K27" s="195"/>
    </row>
    <row r="28" spans="1:11">
      <c r="A28" s="104" t="s">
        <v>233</v>
      </c>
      <c r="B28" s="187" t="s">
        <v>234</v>
      </c>
      <c r="C28" s="195">
        <v>4.5</v>
      </c>
      <c r="D28" s="195">
        <v>13.7</v>
      </c>
      <c r="E28" s="195">
        <v>9</v>
      </c>
      <c r="F28" s="195">
        <v>3.9</v>
      </c>
      <c r="G28" s="195">
        <v>1.1000000000000001</v>
      </c>
      <c r="H28" s="195">
        <v>3.5</v>
      </c>
      <c r="I28" s="195">
        <v>8.8000000000000007</v>
      </c>
      <c r="J28" s="195">
        <v>8.6999999999999993</v>
      </c>
      <c r="K28" s="195"/>
    </row>
    <row r="29" spans="1:11">
      <c r="A29" s="104" t="s">
        <v>235</v>
      </c>
      <c r="B29" s="187" t="s">
        <v>236</v>
      </c>
      <c r="C29" s="195">
        <v>5</v>
      </c>
      <c r="D29" s="195">
        <v>7.1</v>
      </c>
      <c r="E29" s="195">
        <v>6.9</v>
      </c>
      <c r="F29" s="195">
        <v>4.7</v>
      </c>
      <c r="G29" s="195">
        <v>1.4</v>
      </c>
      <c r="H29" s="195">
        <v>4.8</v>
      </c>
      <c r="I29" s="195">
        <v>0</v>
      </c>
      <c r="J29" s="195">
        <v>6.1</v>
      </c>
      <c r="K29" s="195"/>
    </row>
    <row r="30" spans="1:11" ht="26.25" customHeight="1">
      <c r="A30" s="15" t="s">
        <v>237</v>
      </c>
      <c r="B30" s="103" t="s">
        <v>238</v>
      </c>
      <c r="C30" s="193">
        <v>8.5</v>
      </c>
      <c r="D30" s="193">
        <v>2.8</v>
      </c>
      <c r="E30" s="193">
        <v>4.3</v>
      </c>
      <c r="F30" s="193">
        <v>8.5</v>
      </c>
      <c r="G30" s="193">
        <v>0.7</v>
      </c>
      <c r="H30" s="193">
        <v>8.8000000000000007</v>
      </c>
      <c r="I30" s="193">
        <v>0</v>
      </c>
      <c r="J30" s="193">
        <v>5.4</v>
      </c>
      <c r="K30" s="193"/>
    </row>
    <row r="31" spans="1:11" ht="26.25" customHeight="1">
      <c r="A31" s="624" t="s">
        <v>239</v>
      </c>
      <c r="B31" s="631" t="s">
        <v>70</v>
      </c>
      <c r="C31" s="626">
        <v>8.6999999999999993</v>
      </c>
      <c r="D31" s="626">
        <v>11.5</v>
      </c>
      <c r="E31" s="626">
        <v>11.9</v>
      </c>
      <c r="F31" s="626">
        <v>8.6</v>
      </c>
      <c r="G31" s="626">
        <v>51.1</v>
      </c>
      <c r="H31" s="626">
        <v>34</v>
      </c>
      <c r="I31" s="626">
        <v>12.8</v>
      </c>
      <c r="J31" s="626">
        <v>12.6</v>
      </c>
      <c r="K31" s="626"/>
    </row>
    <row r="32" spans="1:11" ht="26.25" customHeight="1">
      <c r="A32" s="15" t="s">
        <v>3073</v>
      </c>
      <c r="B32" s="105"/>
      <c r="C32" s="634"/>
      <c r="D32" s="19"/>
      <c r="E32" s="19"/>
      <c r="F32" s="19"/>
      <c r="G32" s="19"/>
      <c r="H32" s="19"/>
      <c r="I32" s="19"/>
      <c r="J32" s="19"/>
      <c r="K32" s="279"/>
    </row>
    <row r="33" spans="1:11" ht="26.25" customHeight="1">
      <c r="A33" s="15" t="s">
        <v>216</v>
      </c>
      <c r="B33" s="103" t="s">
        <v>1017</v>
      </c>
      <c r="C33" s="200">
        <v>20.100000000000001</v>
      </c>
      <c r="D33" s="200">
        <v>32.700000000000003</v>
      </c>
      <c r="E33" s="200">
        <v>21.7</v>
      </c>
      <c r="F33" s="200">
        <v>10.1</v>
      </c>
      <c r="G33" s="200">
        <v>0.6</v>
      </c>
      <c r="H33" s="200">
        <v>6.6</v>
      </c>
      <c r="I33" s="200">
        <v>0.2</v>
      </c>
      <c r="J33" s="200">
        <v>92</v>
      </c>
    </row>
    <row r="34" spans="1:11" ht="26.25" customHeight="1">
      <c r="A34" s="15" t="s">
        <v>217</v>
      </c>
      <c r="B34" s="103" t="s">
        <v>218</v>
      </c>
      <c r="C34" s="200">
        <v>19.399999999999999</v>
      </c>
      <c r="D34" s="200">
        <v>32.6</v>
      </c>
      <c r="E34" s="200">
        <v>21.2</v>
      </c>
      <c r="F34" s="200">
        <v>9.8000000000000007</v>
      </c>
      <c r="G34" s="200">
        <v>0.3</v>
      </c>
      <c r="H34" s="200">
        <v>4.4000000000000004</v>
      </c>
      <c r="I34" s="200">
        <v>0.2</v>
      </c>
      <c r="J34" s="200">
        <v>87.9</v>
      </c>
    </row>
    <row r="35" spans="1:11">
      <c r="A35" s="621" t="s">
        <v>219</v>
      </c>
      <c r="B35" s="105" t="s">
        <v>220</v>
      </c>
      <c r="C35" s="201">
        <v>34.9</v>
      </c>
      <c r="D35" s="201">
        <v>33.9</v>
      </c>
      <c r="E35" s="201">
        <v>31.3</v>
      </c>
      <c r="F35" s="201">
        <v>18.399999999999999</v>
      </c>
      <c r="G35" s="201">
        <v>0.1</v>
      </c>
      <c r="H35" s="201">
        <v>6.3</v>
      </c>
      <c r="I35" s="201">
        <v>0.9</v>
      </c>
      <c r="J35" s="201">
        <v>125.8</v>
      </c>
    </row>
    <row r="36" spans="1:11">
      <c r="A36" s="104" t="s">
        <v>221</v>
      </c>
      <c r="B36" s="187" t="s">
        <v>222</v>
      </c>
      <c r="C36" s="201">
        <v>38.299999999999997</v>
      </c>
      <c r="D36" s="201">
        <v>51.9</v>
      </c>
      <c r="E36" s="201">
        <v>30.7</v>
      </c>
      <c r="F36" s="201">
        <v>20</v>
      </c>
      <c r="G36" s="201">
        <v>0.2</v>
      </c>
      <c r="H36" s="201">
        <v>3.8</v>
      </c>
      <c r="I36" s="201">
        <v>0.1</v>
      </c>
      <c r="J36" s="201">
        <v>145</v>
      </c>
    </row>
    <row r="37" spans="1:11">
      <c r="A37" s="104" t="s">
        <v>223</v>
      </c>
      <c r="B37" s="187" t="s">
        <v>224</v>
      </c>
      <c r="C37" s="201">
        <v>35</v>
      </c>
      <c r="D37" s="201">
        <v>36.700000000000003</v>
      </c>
      <c r="E37" s="201">
        <v>30.1</v>
      </c>
      <c r="F37" s="201">
        <v>15.7</v>
      </c>
      <c r="G37" s="201">
        <v>1.7</v>
      </c>
      <c r="H37" s="201">
        <v>6.2</v>
      </c>
      <c r="I37" s="201">
        <v>0.1</v>
      </c>
      <c r="J37" s="201">
        <v>125.5</v>
      </c>
    </row>
    <row r="38" spans="1:11">
      <c r="A38" s="104" t="s">
        <v>225</v>
      </c>
      <c r="B38" s="187" t="s">
        <v>226</v>
      </c>
      <c r="C38" s="201">
        <v>20.3</v>
      </c>
      <c r="D38" s="201">
        <v>24.8</v>
      </c>
      <c r="E38" s="201">
        <v>22.4</v>
      </c>
      <c r="F38" s="201">
        <v>9.1999999999999993</v>
      </c>
      <c r="G38" s="201">
        <v>0.1</v>
      </c>
      <c r="H38" s="201">
        <v>7.7</v>
      </c>
      <c r="I38" s="201">
        <v>0.3</v>
      </c>
      <c r="J38" s="201">
        <v>84.7</v>
      </c>
    </row>
    <row r="39" spans="1:11">
      <c r="A39" s="104" t="s">
        <v>227</v>
      </c>
      <c r="B39" s="187" t="s">
        <v>228</v>
      </c>
      <c r="C39" s="201">
        <v>31.7</v>
      </c>
      <c r="D39" s="201">
        <v>36.1</v>
      </c>
      <c r="E39" s="201">
        <v>26.1</v>
      </c>
      <c r="F39" s="201">
        <v>14.9</v>
      </c>
      <c r="G39" s="201">
        <v>0.4</v>
      </c>
      <c r="H39" s="201">
        <v>9.4</v>
      </c>
      <c r="I39" s="201">
        <v>0.1</v>
      </c>
      <c r="J39" s="201">
        <v>118.6</v>
      </c>
    </row>
    <row r="40" spans="1:11">
      <c r="A40" s="104" t="s">
        <v>229</v>
      </c>
      <c r="B40" s="187" t="s">
        <v>230</v>
      </c>
      <c r="C40" s="201">
        <v>9.6999999999999993</v>
      </c>
      <c r="D40" s="201">
        <v>26.7</v>
      </c>
      <c r="E40" s="201">
        <v>17.5</v>
      </c>
      <c r="F40" s="201">
        <v>4.2</v>
      </c>
      <c r="G40" s="201">
        <v>0.1</v>
      </c>
      <c r="H40" s="201">
        <v>3.5</v>
      </c>
      <c r="I40" s="201">
        <v>0</v>
      </c>
      <c r="J40" s="201">
        <v>61.8</v>
      </c>
    </row>
    <row r="41" spans="1:11">
      <c r="A41" s="104" t="s">
        <v>231</v>
      </c>
      <c r="B41" s="187" t="s">
        <v>232</v>
      </c>
      <c r="C41" s="201">
        <v>4.7</v>
      </c>
      <c r="D41" s="201">
        <v>23.2</v>
      </c>
      <c r="E41" s="201">
        <v>12.5</v>
      </c>
      <c r="F41" s="201">
        <v>5.2</v>
      </c>
      <c r="G41" s="201">
        <v>0.4</v>
      </c>
      <c r="H41" s="201">
        <v>2</v>
      </c>
      <c r="I41" s="201">
        <v>0.7</v>
      </c>
      <c r="J41" s="201">
        <v>48.8</v>
      </c>
    </row>
    <row r="42" spans="1:11">
      <c r="A42" s="104" t="s">
        <v>233</v>
      </c>
      <c r="B42" s="187" t="s">
        <v>234</v>
      </c>
      <c r="C42" s="201">
        <v>6.6</v>
      </c>
      <c r="D42" s="201">
        <v>32.200000000000003</v>
      </c>
      <c r="E42" s="201">
        <v>14</v>
      </c>
      <c r="F42" s="201">
        <v>2.8</v>
      </c>
      <c r="G42" s="201">
        <v>0</v>
      </c>
      <c r="H42" s="201">
        <v>1.6</v>
      </c>
      <c r="I42" s="201">
        <v>0.2</v>
      </c>
      <c r="J42" s="201">
        <v>57.5</v>
      </c>
    </row>
    <row r="43" spans="1:11">
      <c r="A43" s="104" t="s">
        <v>235</v>
      </c>
      <c r="B43" s="187" t="s">
        <v>236</v>
      </c>
      <c r="C43" s="201">
        <v>11.4</v>
      </c>
      <c r="D43" s="201">
        <v>26.4</v>
      </c>
      <c r="E43" s="201">
        <v>16.899999999999999</v>
      </c>
      <c r="F43" s="201">
        <v>5.4</v>
      </c>
      <c r="G43" s="201">
        <v>0.1</v>
      </c>
      <c r="H43" s="201">
        <v>3.6</v>
      </c>
      <c r="I43" s="201">
        <v>0</v>
      </c>
      <c r="J43" s="201">
        <v>63.7</v>
      </c>
    </row>
    <row r="44" spans="1:11" ht="26.25" customHeight="1">
      <c r="A44" s="15" t="s">
        <v>237</v>
      </c>
      <c r="B44" s="103" t="s">
        <v>238</v>
      </c>
      <c r="C44" s="200">
        <v>34.200000000000003</v>
      </c>
      <c r="D44" s="200">
        <v>18.399999999999999</v>
      </c>
      <c r="E44" s="200">
        <v>18.5</v>
      </c>
      <c r="F44" s="200">
        <v>17.3</v>
      </c>
      <c r="G44" s="200">
        <v>0.1</v>
      </c>
      <c r="H44" s="200">
        <v>11.6</v>
      </c>
      <c r="I44" s="200">
        <v>0</v>
      </c>
      <c r="J44" s="200">
        <v>100.1</v>
      </c>
    </row>
    <row r="45" spans="1:11" ht="26.25" customHeight="1" thickBot="1">
      <c r="A45" s="635" t="s">
        <v>239</v>
      </c>
      <c r="B45" s="636" t="s">
        <v>70</v>
      </c>
      <c r="C45" s="637">
        <v>19.2</v>
      </c>
      <c r="D45" s="637">
        <v>41</v>
      </c>
      <c r="E45" s="637">
        <v>28.1</v>
      </c>
      <c r="F45" s="637">
        <v>9.5</v>
      </c>
      <c r="G45" s="637">
        <v>3.4</v>
      </c>
      <c r="H45" s="637">
        <v>24.5</v>
      </c>
      <c r="I45" s="637">
        <v>0.3</v>
      </c>
      <c r="J45" s="637">
        <v>126</v>
      </c>
      <c r="K45" s="628"/>
    </row>
    <row r="46" spans="1:11" ht="26.25" customHeight="1" thickTop="1">
      <c r="A46" s="621" t="s">
        <v>3076</v>
      </c>
      <c r="B46" s="103"/>
      <c r="C46" s="200"/>
      <c r="D46" s="200"/>
      <c r="E46" s="200"/>
      <c r="F46" s="200"/>
      <c r="G46" s="200"/>
      <c r="H46" s="200"/>
      <c r="I46" s="200"/>
      <c r="J46" s="200"/>
    </row>
    <row r="47" spans="1:11" ht="43.5" customHeight="1">
      <c r="A47" s="927" t="s">
        <v>3077</v>
      </c>
      <c r="B47" s="940"/>
      <c r="C47" s="940"/>
      <c r="D47" s="940"/>
      <c r="E47" s="940"/>
      <c r="F47" s="940"/>
      <c r="G47" s="940"/>
      <c r="H47" s="940"/>
      <c r="I47" s="940"/>
      <c r="J47" s="940"/>
      <c r="K47" s="940"/>
    </row>
    <row r="48" spans="1:11">
      <c r="A48" s="613"/>
      <c r="B48" s="126"/>
      <c r="C48" s="126"/>
      <c r="D48" s="126"/>
      <c r="E48" s="126"/>
      <c r="F48" s="126"/>
      <c r="G48" s="126"/>
      <c r="H48" s="126"/>
      <c r="I48" s="126"/>
      <c r="J48" s="126"/>
      <c r="K48" s="126"/>
    </row>
    <row r="49" spans="1:2">
      <c r="A49" s="302" t="s">
        <v>1</v>
      </c>
      <c r="B49" s="303" t="str">
        <f>Contents!C33</f>
        <v>18 Apr 2019</v>
      </c>
    </row>
    <row r="50" spans="1:2">
      <c r="A50" s="302" t="s">
        <v>2734</v>
      </c>
      <c r="B50" s="303" t="str">
        <f>Contents!D33</f>
        <v>Spring 2020</v>
      </c>
    </row>
  </sheetData>
  <mergeCells count="1">
    <mergeCell ref="A47:K47"/>
  </mergeCells>
  <pageMargins left="0.74803149606299213" right="0.74803149606299213" top="0.98425196850393704" bottom="0.98425196850393704" header="0.51181102362204722" footer="0.51181102362204722"/>
  <pageSetup paperSize="9" scale="5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12F3D-C097-4C6B-9CCE-C86DA69833EA}">
  <sheetPr codeName="Sheet50">
    <tabColor theme="4" tint="0.59999389629810485"/>
    <pageSetUpPr fitToPage="1"/>
  </sheetPr>
  <dimension ref="A1:N58"/>
  <sheetViews>
    <sheetView zoomScaleNormal="100" workbookViewId="0">
      <pane ySplit="5" topLeftCell="A6" activePane="bottomLeft" state="frozen"/>
      <selection activeCell="A2" sqref="A2"/>
      <selection pane="bottomLeft" activeCell="A2" sqref="A2"/>
    </sheetView>
  </sheetViews>
  <sheetFormatPr defaultRowHeight="12.75"/>
  <cols>
    <col min="1" max="1" width="55.73046875" style="16" customWidth="1"/>
    <col min="2" max="3" width="14.59765625" style="16" customWidth="1"/>
    <col min="4" max="4" width="1.73046875" style="16" customWidth="1"/>
    <col min="5" max="5" width="14.73046875" style="16" customWidth="1"/>
    <col min="6" max="6" width="15.59765625" style="16" customWidth="1"/>
    <col min="7" max="7" width="1.3984375" style="16" customWidth="1"/>
    <col min="8" max="8" width="15.73046875" style="16" customWidth="1"/>
    <col min="9" max="9" width="14.73046875" style="16" customWidth="1"/>
    <col min="10" max="10" width="17" style="16" customWidth="1"/>
    <col min="11" max="11" width="11" style="16" customWidth="1"/>
    <col min="12" max="230" width="8.73046875" style="16"/>
    <col min="231" max="231" width="0" style="16" hidden="1" customWidth="1"/>
    <col min="232" max="232" width="12.73046875" style="16" customWidth="1"/>
    <col min="233" max="234" width="3.73046875" style="16" customWidth="1"/>
    <col min="235" max="235" width="43.1328125" style="16" customWidth="1"/>
    <col min="236" max="236" width="2.3984375" style="16" customWidth="1"/>
    <col min="237" max="237" width="30.73046875" style="16" bestFit="1" customWidth="1"/>
    <col min="238" max="486" width="8.73046875" style="16"/>
    <col min="487" max="487" width="0" style="16" hidden="1" customWidth="1"/>
    <col min="488" max="488" width="12.73046875" style="16" customWidth="1"/>
    <col min="489" max="490" width="3.73046875" style="16" customWidth="1"/>
    <col min="491" max="491" width="43.1328125" style="16" customWidth="1"/>
    <col min="492" max="492" width="2.3984375" style="16" customWidth="1"/>
    <col min="493" max="493" width="30.73046875" style="16" bestFit="1" customWidth="1"/>
    <col min="494" max="742" width="8.73046875" style="16"/>
    <col min="743" max="743" width="0" style="16" hidden="1" customWidth="1"/>
    <col min="744" max="744" width="12.73046875" style="16" customWidth="1"/>
    <col min="745" max="746" width="3.73046875" style="16" customWidth="1"/>
    <col min="747" max="747" width="43.1328125" style="16" customWidth="1"/>
    <col min="748" max="748" width="2.3984375" style="16" customWidth="1"/>
    <col min="749" max="749" width="30.73046875" style="16" bestFit="1" customWidth="1"/>
    <col min="750" max="998" width="8.73046875" style="16"/>
    <col min="999" max="999" width="0" style="16" hidden="1" customWidth="1"/>
    <col min="1000" max="1000" width="12.73046875" style="16" customWidth="1"/>
    <col min="1001" max="1002" width="3.73046875" style="16" customWidth="1"/>
    <col min="1003" max="1003" width="43.1328125" style="16" customWidth="1"/>
    <col min="1004" max="1004" width="2.3984375" style="16" customWidth="1"/>
    <col min="1005" max="1005" width="30.73046875" style="16" bestFit="1" customWidth="1"/>
    <col min="1006" max="1254" width="8.73046875" style="16"/>
    <col min="1255" max="1255" width="0" style="16" hidden="1" customWidth="1"/>
    <col min="1256" max="1256" width="12.73046875" style="16" customWidth="1"/>
    <col min="1257" max="1258" width="3.73046875" style="16" customWidth="1"/>
    <col min="1259" max="1259" width="43.1328125" style="16" customWidth="1"/>
    <col min="1260" max="1260" width="2.3984375" style="16" customWidth="1"/>
    <col min="1261" max="1261" width="30.73046875" style="16" bestFit="1" customWidth="1"/>
    <col min="1262" max="1510" width="8.73046875" style="16"/>
    <col min="1511" max="1511" width="0" style="16" hidden="1" customWidth="1"/>
    <col min="1512" max="1512" width="12.73046875" style="16" customWidth="1"/>
    <col min="1513" max="1514" width="3.73046875" style="16" customWidth="1"/>
    <col min="1515" max="1515" width="43.1328125" style="16" customWidth="1"/>
    <col min="1516" max="1516" width="2.3984375" style="16" customWidth="1"/>
    <col min="1517" max="1517" width="30.73046875" style="16" bestFit="1" customWidth="1"/>
    <col min="1518" max="1766" width="8.73046875" style="16"/>
    <col min="1767" max="1767" width="0" style="16" hidden="1" customWidth="1"/>
    <col min="1768" max="1768" width="12.73046875" style="16" customWidth="1"/>
    <col min="1769" max="1770" width="3.73046875" style="16" customWidth="1"/>
    <col min="1771" max="1771" width="43.1328125" style="16" customWidth="1"/>
    <col min="1772" max="1772" width="2.3984375" style="16" customWidth="1"/>
    <col min="1773" max="1773" width="30.73046875" style="16" bestFit="1" customWidth="1"/>
    <col min="1774" max="2022" width="8.73046875" style="16"/>
    <col min="2023" max="2023" width="0" style="16" hidden="1" customWidth="1"/>
    <col min="2024" max="2024" width="12.73046875" style="16" customWidth="1"/>
    <col min="2025" max="2026" width="3.73046875" style="16" customWidth="1"/>
    <col min="2027" max="2027" width="43.1328125" style="16" customWidth="1"/>
    <col min="2028" max="2028" width="2.3984375" style="16" customWidth="1"/>
    <col min="2029" max="2029" width="30.73046875" style="16" bestFit="1" customWidth="1"/>
    <col min="2030" max="2278" width="8.73046875" style="16"/>
    <col min="2279" max="2279" width="0" style="16" hidden="1" customWidth="1"/>
    <col min="2280" max="2280" width="12.73046875" style="16" customWidth="1"/>
    <col min="2281" max="2282" width="3.73046875" style="16" customWidth="1"/>
    <col min="2283" max="2283" width="43.1328125" style="16" customWidth="1"/>
    <col min="2284" max="2284" width="2.3984375" style="16" customWidth="1"/>
    <col min="2285" max="2285" width="30.73046875" style="16" bestFit="1" customWidth="1"/>
    <col min="2286" max="2534" width="8.73046875" style="16"/>
    <col min="2535" max="2535" width="0" style="16" hidden="1" customWidth="1"/>
    <col min="2536" max="2536" width="12.73046875" style="16" customWidth="1"/>
    <col min="2537" max="2538" width="3.73046875" style="16" customWidth="1"/>
    <col min="2539" max="2539" width="43.1328125" style="16" customWidth="1"/>
    <col min="2540" max="2540" width="2.3984375" style="16" customWidth="1"/>
    <col min="2541" max="2541" width="30.73046875" style="16" bestFit="1" customWidth="1"/>
    <col min="2542" max="2790" width="8.73046875" style="16"/>
    <col min="2791" max="2791" width="0" style="16" hidden="1" customWidth="1"/>
    <col min="2792" max="2792" width="12.73046875" style="16" customWidth="1"/>
    <col min="2793" max="2794" width="3.73046875" style="16" customWidth="1"/>
    <col min="2795" max="2795" width="43.1328125" style="16" customWidth="1"/>
    <col min="2796" max="2796" width="2.3984375" style="16" customWidth="1"/>
    <col min="2797" max="2797" width="30.73046875" style="16" bestFit="1" customWidth="1"/>
    <col min="2798" max="3046" width="8.73046875" style="16"/>
    <col min="3047" max="3047" width="0" style="16" hidden="1" customWidth="1"/>
    <col min="3048" max="3048" width="12.73046875" style="16" customWidth="1"/>
    <col min="3049" max="3050" width="3.73046875" style="16" customWidth="1"/>
    <col min="3051" max="3051" width="43.1328125" style="16" customWidth="1"/>
    <col min="3052" max="3052" width="2.3984375" style="16" customWidth="1"/>
    <col min="3053" max="3053" width="30.73046875" style="16" bestFit="1" customWidth="1"/>
    <col min="3054" max="3302" width="8.73046875" style="16"/>
    <col min="3303" max="3303" width="0" style="16" hidden="1" customWidth="1"/>
    <col min="3304" max="3304" width="12.73046875" style="16" customWidth="1"/>
    <col min="3305" max="3306" width="3.73046875" style="16" customWidth="1"/>
    <col min="3307" max="3307" width="43.1328125" style="16" customWidth="1"/>
    <col min="3308" max="3308" width="2.3984375" style="16" customWidth="1"/>
    <col min="3309" max="3309" width="30.73046875" style="16" bestFit="1" customWidth="1"/>
    <col min="3310" max="3558" width="8.73046875" style="16"/>
    <col min="3559" max="3559" width="0" style="16" hidden="1" customWidth="1"/>
    <col min="3560" max="3560" width="12.73046875" style="16" customWidth="1"/>
    <col min="3561" max="3562" width="3.73046875" style="16" customWidth="1"/>
    <col min="3563" max="3563" width="43.1328125" style="16" customWidth="1"/>
    <col min="3564" max="3564" width="2.3984375" style="16" customWidth="1"/>
    <col min="3565" max="3565" width="30.73046875" style="16" bestFit="1" customWidth="1"/>
    <col min="3566" max="3814" width="8.73046875" style="16"/>
    <col min="3815" max="3815" width="0" style="16" hidden="1" customWidth="1"/>
    <col min="3816" max="3816" width="12.73046875" style="16" customWidth="1"/>
    <col min="3817" max="3818" width="3.73046875" style="16" customWidth="1"/>
    <col min="3819" max="3819" width="43.1328125" style="16" customWidth="1"/>
    <col min="3820" max="3820" width="2.3984375" style="16" customWidth="1"/>
    <col min="3821" max="3821" width="30.73046875" style="16" bestFit="1" customWidth="1"/>
    <col min="3822" max="4070" width="8.73046875" style="16"/>
    <col min="4071" max="4071" width="0" style="16" hidden="1" customWidth="1"/>
    <col min="4072" max="4072" width="12.73046875" style="16" customWidth="1"/>
    <col min="4073" max="4074" width="3.73046875" style="16" customWidth="1"/>
    <col min="4075" max="4075" width="43.1328125" style="16" customWidth="1"/>
    <col min="4076" max="4076" width="2.3984375" style="16" customWidth="1"/>
    <col min="4077" max="4077" width="30.73046875" style="16" bestFit="1" customWidth="1"/>
    <col min="4078" max="4326" width="8.73046875" style="16"/>
    <col min="4327" max="4327" width="0" style="16" hidden="1" customWidth="1"/>
    <col min="4328" max="4328" width="12.73046875" style="16" customWidth="1"/>
    <col min="4329" max="4330" width="3.73046875" style="16" customWidth="1"/>
    <col min="4331" max="4331" width="43.1328125" style="16" customWidth="1"/>
    <col min="4332" max="4332" width="2.3984375" style="16" customWidth="1"/>
    <col min="4333" max="4333" width="30.73046875" style="16" bestFit="1" customWidth="1"/>
    <col min="4334" max="4582" width="8.73046875" style="16"/>
    <col min="4583" max="4583" width="0" style="16" hidden="1" customWidth="1"/>
    <col min="4584" max="4584" width="12.73046875" style="16" customWidth="1"/>
    <col min="4585" max="4586" width="3.73046875" style="16" customWidth="1"/>
    <col min="4587" max="4587" width="43.1328125" style="16" customWidth="1"/>
    <col min="4588" max="4588" width="2.3984375" style="16" customWidth="1"/>
    <col min="4589" max="4589" width="30.73046875" style="16" bestFit="1" customWidth="1"/>
    <col min="4590" max="4838" width="8.73046875" style="16"/>
    <col min="4839" max="4839" width="0" style="16" hidden="1" customWidth="1"/>
    <col min="4840" max="4840" width="12.73046875" style="16" customWidth="1"/>
    <col min="4841" max="4842" width="3.73046875" style="16" customWidth="1"/>
    <col min="4843" max="4843" width="43.1328125" style="16" customWidth="1"/>
    <col min="4844" max="4844" width="2.3984375" style="16" customWidth="1"/>
    <col min="4845" max="4845" width="30.73046875" style="16" bestFit="1" customWidth="1"/>
    <col min="4846" max="5094" width="8.73046875" style="16"/>
    <col min="5095" max="5095" width="0" style="16" hidden="1" customWidth="1"/>
    <col min="5096" max="5096" width="12.73046875" style="16" customWidth="1"/>
    <col min="5097" max="5098" width="3.73046875" style="16" customWidth="1"/>
    <col min="5099" max="5099" width="43.1328125" style="16" customWidth="1"/>
    <col min="5100" max="5100" width="2.3984375" style="16" customWidth="1"/>
    <col min="5101" max="5101" width="30.73046875" style="16" bestFit="1" customWidth="1"/>
    <col min="5102" max="5350" width="8.73046875" style="16"/>
    <col min="5351" max="5351" width="0" style="16" hidden="1" customWidth="1"/>
    <col min="5352" max="5352" width="12.73046875" style="16" customWidth="1"/>
    <col min="5353" max="5354" width="3.73046875" style="16" customWidth="1"/>
    <col min="5355" max="5355" width="43.1328125" style="16" customWidth="1"/>
    <col min="5356" max="5356" width="2.3984375" style="16" customWidth="1"/>
    <col min="5357" max="5357" width="30.73046875" style="16" bestFit="1" customWidth="1"/>
    <col min="5358" max="5606" width="8.73046875" style="16"/>
    <col min="5607" max="5607" width="0" style="16" hidden="1" customWidth="1"/>
    <col min="5608" max="5608" width="12.73046875" style="16" customWidth="1"/>
    <col min="5609" max="5610" width="3.73046875" style="16" customWidth="1"/>
    <col min="5611" max="5611" width="43.1328125" style="16" customWidth="1"/>
    <col min="5612" max="5612" width="2.3984375" style="16" customWidth="1"/>
    <col min="5613" max="5613" width="30.73046875" style="16" bestFit="1" customWidth="1"/>
    <col min="5614" max="5862" width="8.73046875" style="16"/>
    <col min="5863" max="5863" width="0" style="16" hidden="1" customWidth="1"/>
    <col min="5864" max="5864" width="12.73046875" style="16" customWidth="1"/>
    <col min="5865" max="5866" width="3.73046875" style="16" customWidth="1"/>
    <col min="5867" max="5867" width="43.1328125" style="16" customWidth="1"/>
    <col min="5868" max="5868" width="2.3984375" style="16" customWidth="1"/>
    <col min="5869" max="5869" width="30.73046875" style="16" bestFit="1" customWidth="1"/>
    <col min="5870" max="6118" width="8.73046875" style="16"/>
    <col min="6119" max="6119" width="0" style="16" hidden="1" customWidth="1"/>
    <col min="6120" max="6120" width="12.73046875" style="16" customWidth="1"/>
    <col min="6121" max="6122" width="3.73046875" style="16" customWidth="1"/>
    <col min="6123" max="6123" width="43.1328125" style="16" customWidth="1"/>
    <col min="6124" max="6124" width="2.3984375" style="16" customWidth="1"/>
    <col min="6125" max="6125" width="30.73046875" style="16" bestFit="1" customWidth="1"/>
    <col min="6126" max="6374" width="8.73046875" style="16"/>
    <col min="6375" max="6375" width="0" style="16" hidden="1" customWidth="1"/>
    <col min="6376" max="6376" width="12.73046875" style="16" customWidth="1"/>
    <col min="6377" max="6378" width="3.73046875" style="16" customWidth="1"/>
    <col min="6379" max="6379" width="43.1328125" style="16" customWidth="1"/>
    <col min="6380" max="6380" width="2.3984375" style="16" customWidth="1"/>
    <col min="6381" max="6381" width="30.73046875" style="16" bestFit="1" customWidth="1"/>
    <col min="6382" max="6630" width="8.73046875" style="16"/>
    <col min="6631" max="6631" width="0" style="16" hidden="1" customWidth="1"/>
    <col min="6632" max="6632" width="12.73046875" style="16" customWidth="1"/>
    <col min="6633" max="6634" width="3.73046875" style="16" customWidth="1"/>
    <col min="6635" max="6635" width="43.1328125" style="16" customWidth="1"/>
    <col min="6636" max="6636" width="2.3984375" style="16" customWidth="1"/>
    <col min="6637" max="6637" width="30.73046875" style="16" bestFit="1" customWidth="1"/>
    <col min="6638" max="6886" width="8.73046875" style="16"/>
    <col min="6887" max="6887" width="0" style="16" hidden="1" customWidth="1"/>
    <col min="6888" max="6888" width="12.73046875" style="16" customWidth="1"/>
    <col min="6889" max="6890" width="3.73046875" style="16" customWidth="1"/>
    <col min="6891" max="6891" width="43.1328125" style="16" customWidth="1"/>
    <col min="6892" max="6892" width="2.3984375" style="16" customWidth="1"/>
    <col min="6893" max="6893" width="30.73046875" style="16" bestFit="1" customWidth="1"/>
    <col min="6894" max="7142" width="8.73046875" style="16"/>
    <col min="7143" max="7143" width="0" style="16" hidden="1" customWidth="1"/>
    <col min="7144" max="7144" width="12.73046875" style="16" customWidth="1"/>
    <col min="7145" max="7146" width="3.73046875" style="16" customWidth="1"/>
    <col min="7147" max="7147" width="43.1328125" style="16" customWidth="1"/>
    <col min="7148" max="7148" width="2.3984375" style="16" customWidth="1"/>
    <col min="7149" max="7149" width="30.73046875" style="16" bestFit="1" customWidth="1"/>
    <col min="7150" max="7398" width="8.73046875" style="16"/>
    <col min="7399" max="7399" width="0" style="16" hidden="1" customWidth="1"/>
    <col min="7400" max="7400" width="12.73046875" style="16" customWidth="1"/>
    <col min="7401" max="7402" width="3.73046875" style="16" customWidth="1"/>
    <col min="7403" max="7403" width="43.1328125" style="16" customWidth="1"/>
    <col min="7404" max="7404" width="2.3984375" style="16" customWidth="1"/>
    <col min="7405" max="7405" width="30.73046875" style="16" bestFit="1" customWidth="1"/>
    <col min="7406" max="7654" width="8.73046875" style="16"/>
    <col min="7655" max="7655" width="0" style="16" hidden="1" customWidth="1"/>
    <col min="7656" max="7656" width="12.73046875" style="16" customWidth="1"/>
    <col min="7657" max="7658" width="3.73046875" style="16" customWidth="1"/>
    <col min="7659" max="7659" width="43.1328125" style="16" customWidth="1"/>
    <col min="7660" max="7660" width="2.3984375" style="16" customWidth="1"/>
    <col min="7661" max="7661" width="30.73046875" style="16" bestFit="1" customWidth="1"/>
    <col min="7662" max="7910" width="8.73046875" style="16"/>
    <col min="7911" max="7911" width="0" style="16" hidden="1" customWidth="1"/>
    <col min="7912" max="7912" width="12.73046875" style="16" customWidth="1"/>
    <col min="7913" max="7914" width="3.73046875" style="16" customWidth="1"/>
    <col min="7915" max="7915" width="43.1328125" style="16" customWidth="1"/>
    <col min="7916" max="7916" width="2.3984375" style="16" customWidth="1"/>
    <col min="7917" max="7917" width="30.73046875" style="16" bestFit="1" customWidth="1"/>
    <col min="7918" max="8166" width="8.73046875" style="16"/>
    <col min="8167" max="8167" width="0" style="16" hidden="1" customWidth="1"/>
    <col min="8168" max="8168" width="12.73046875" style="16" customWidth="1"/>
    <col min="8169" max="8170" width="3.73046875" style="16" customWidth="1"/>
    <col min="8171" max="8171" width="43.1328125" style="16" customWidth="1"/>
    <col min="8172" max="8172" width="2.3984375" style="16" customWidth="1"/>
    <col min="8173" max="8173" width="30.73046875" style="16" bestFit="1" customWidth="1"/>
    <col min="8174" max="8422" width="8.73046875" style="16"/>
    <col min="8423" max="8423" width="0" style="16" hidden="1" customWidth="1"/>
    <col min="8424" max="8424" width="12.73046875" style="16" customWidth="1"/>
    <col min="8425" max="8426" width="3.73046875" style="16" customWidth="1"/>
    <col min="8427" max="8427" width="43.1328125" style="16" customWidth="1"/>
    <col min="8428" max="8428" width="2.3984375" style="16" customWidth="1"/>
    <col min="8429" max="8429" width="30.73046875" style="16" bestFit="1" customWidth="1"/>
    <col min="8430" max="8678" width="8.73046875" style="16"/>
    <col min="8679" max="8679" width="0" style="16" hidden="1" customWidth="1"/>
    <col min="8680" max="8680" width="12.73046875" style="16" customWidth="1"/>
    <col min="8681" max="8682" width="3.73046875" style="16" customWidth="1"/>
    <col min="8683" max="8683" width="43.1328125" style="16" customWidth="1"/>
    <col min="8684" max="8684" width="2.3984375" style="16" customWidth="1"/>
    <col min="8685" max="8685" width="30.73046875" style="16" bestFit="1" customWidth="1"/>
    <col min="8686" max="8934" width="8.73046875" style="16"/>
    <col min="8935" max="8935" width="0" style="16" hidden="1" customWidth="1"/>
    <col min="8936" max="8936" width="12.73046875" style="16" customWidth="1"/>
    <col min="8937" max="8938" width="3.73046875" style="16" customWidth="1"/>
    <col min="8939" max="8939" width="43.1328125" style="16" customWidth="1"/>
    <col min="8940" max="8940" width="2.3984375" style="16" customWidth="1"/>
    <col min="8941" max="8941" width="30.73046875" style="16" bestFit="1" customWidth="1"/>
    <col min="8942" max="9190" width="8.73046875" style="16"/>
    <col min="9191" max="9191" width="0" style="16" hidden="1" customWidth="1"/>
    <col min="9192" max="9192" width="12.73046875" style="16" customWidth="1"/>
    <col min="9193" max="9194" width="3.73046875" style="16" customWidth="1"/>
    <col min="9195" max="9195" width="43.1328125" style="16" customWidth="1"/>
    <col min="9196" max="9196" width="2.3984375" style="16" customWidth="1"/>
    <col min="9197" max="9197" width="30.73046875" style="16" bestFit="1" customWidth="1"/>
    <col min="9198" max="9446" width="8.73046875" style="16"/>
    <col min="9447" max="9447" width="0" style="16" hidden="1" customWidth="1"/>
    <col min="9448" max="9448" width="12.73046875" style="16" customWidth="1"/>
    <col min="9449" max="9450" width="3.73046875" style="16" customWidth="1"/>
    <col min="9451" max="9451" width="43.1328125" style="16" customWidth="1"/>
    <col min="9452" max="9452" width="2.3984375" style="16" customWidth="1"/>
    <col min="9453" max="9453" width="30.73046875" style="16" bestFit="1" customWidth="1"/>
    <col min="9454" max="9702" width="8.73046875" style="16"/>
    <col min="9703" max="9703" width="0" style="16" hidden="1" customWidth="1"/>
    <col min="9704" max="9704" width="12.73046875" style="16" customWidth="1"/>
    <col min="9705" max="9706" width="3.73046875" style="16" customWidth="1"/>
    <col min="9707" max="9707" width="43.1328125" style="16" customWidth="1"/>
    <col min="9708" max="9708" width="2.3984375" style="16" customWidth="1"/>
    <col min="9709" max="9709" width="30.73046875" style="16" bestFit="1" customWidth="1"/>
    <col min="9710" max="9958" width="8.73046875" style="16"/>
    <col min="9959" max="9959" width="0" style="16" hidden="1" customWidth="1"/>
    <col min="9960" max="9960" width="12.73046875" style="16" customWidth="1"/>
    <col min="9961" max="9962" width="3.73046875" style="16" customWidth="1"/>
    <col min="9963" max="9963" width="43.1328125" style="16" customWidth="1"/>
    <col min="9964" max="9964" width="2.3984375" style="16" customWidth="1"/>
    <col min="9965" max="9965" width="30.73046875" style="16" bestFit="1" customWidth="1"/>
    <col min="9966" max="10214" width="8.73046875" style="16"/>
    <col min="10215" max="10215" width="0" style="16" hidden="1" customWidth="1"/>
    <col min="10216" max="10216" width="12.73046875" style="16" customWidth="1"/>
    <col min="10217" max="10218" width="3.73046875" style="16" customWidth="1"/>
    <col min="10219" max="10219" width="43.1328125" style="16" customWidth="1"/>
    <col min="10220" max="10220" width="2.3984375" style="16" customWidth="1"/>
    <col min="10221" max="10221" width="30.73046875" style="16" bestFit="1" customWidth="1"/>
    <col min="10222" max="10470" width="8.73046875" style="16"/>
    <col min="10471" max="10471" width="0" style="16" hidden="1" customWidth="1"/>
    <col min="10472" max="10472" width="12.73046875" style="16" customWidth="1"/>
    <col min="10473" max="10474" width="3.73046875" style="16" customWidth="1"/>
    <col min="10475" max="10475" width="43.1328125" style="16" customWidth="1"/>
    <col min="10476" max="10476" width="2.3984375" style="16" customWidth="1"/>
    <col min="10477" max="10477" width="30.73046875" style="16" bestFit="1" customWidth="1"/>
    <col min="10478" max="10726" width="8.73046875" style="16"/>
    <col min="10727" max="10727" width="0" style="16" hidden="1" customWidth="1"/>
    <col min="10728" max="10728" width="12.73046875" style="16" customWidth="1"/>
    <col min="10729" max="10730" width="3.73046875" style="16" customWidth="1"/>
    <col min="10731" max="10731" width="43.1328125" style="16" customWidth="1"/>
    <col min="10732" max="10732" width="2.3984375" style="16" customWidth="1"/>
    <col min="10733" max="10733" width="30.73046875" style="16" bestFit="1" customWidth="1"/>
    <col min="10734" max="10982" width="8.73046875" style="16"/>
    <col min="10983" max="10983" width="0" style="16" hidden="1" customWidth="1"/>
    <col min="10984" max="10984" width="12.73046875" style="16" customWidth="1"/>
    <col min="10985" max="10986" width="3.73046875" style="16" customWidth="1"/>
    <col min="10987" max="10987" width="43.1328125" style="16" customWidth="1"/>
    <col min="10988" max="10988" width="2.3984375" style="16" customWidth="1"/>
    <col min="10989" max="10989" width="30.73046875" style="16" bestFit="1" customWidth="1"/>
    <col min="10990" max="11238" width="8.73046875" style="16"/>
    <col min="11239" max="11239" width="0" style="16" hidden="1" customWidth="1"/>
    <col min="11240" max="11240" width="12.73046875" style="16" customWidth="1"/>
    <col min="11241" max="11242" width="3.73046875" style="16" customWidth="1"/>
    <col min="11243" max="11243" width="43.1328125" style="16" customWidth="1"/>
    <col min="11244" max="11244" width="2.3984375" style="16" customWidth="1"/>
    <col min="11245" max="11245" width="30.73046875" style="16" bestFit="1" customWidth="1"/>
    <col min="11246" max="11494" width="8.73046875" style="16"/>
    <col min="11495" max="11495" width="0" style="16" hidden="1" customWidth="1"/>
    <col min="11496" max="11496" width="12.73046875" style="16" customWidth="1"/>
    <col min="11497" max="11498" width="3.73046875" style="16" customWidth="1"/>
    <col min="11499" max="11499" width="43.1328125" style="16" customWidth="1"/>
    <col min="11500" max="11500" width="2.3984375" style="16" customWidth="1"/>
    <col min="11501" max="11501" width="30.73046875" style="16" bestFit="1" customWidth="1"/>
    <col min="11502" max="11750" width="8.73046875" style="16"/>
    <col min="11751" max="11751" width="0" style="16" hidden="1" customWidth="1"/>
    <col min="11752" max="11752" width="12.73046875" style="16" customWidth="1"/>
    <col min="11753" max="11754" width="3.73046875" style="16" customWidth="1"/>
    <col min="11755" max="11755" width="43.1328125" style="16" customWidth="1"/>
    <col min="11756" max="11756" width="2.3984375" style="16" customWidth="1"/>
    <col min="11757" max="11757" width="30.73046875" style="16" bestFit="1" customWidth="1"/>
    <col min="11758" max="12006" width="8.73046875" style="16"/>
    <col min="12007" max="12007" width="0" style="16" hidden="1" customWidth="1"/>
    <col min="12008" max="12008" width="12.73046875" style="16" customWidth="1"/>
    <col min="12009" max="12010" width="3.73046875" style="16" customWidth="1"/>
    <col min="12011" max="12011" width="43.1328125" style="16" customWidth="1"/>
    <col min="12012" max="12012" width="2.3984375" style="16" customWidth="1"/>
    <col min="12013" max="12013" width="30.73046875" style="16" bestFit="1" customWidth="1"/>
    <col min="12014" max="12262" width="8.73046875" style="16"/>
    <col min="12263" max="12263" width="0" style="16" hidden="1" customWidth="1"/>
    <col min="12264" max="12264" width="12.73046875" style="16" customWidth="1"/>
    <col min="12265" max="12266" width="3.73046875" style="16" customWidth="1"/>
    <col min="12267" max="12267" width="43.1328125" style="16" customWidth="1"/>
    <col min="12268" max="12268" width="2.3984375" style="16" customWidth="1"/>
    <col min="12269" max="12269" width="30.73046875" style="16" bestFit="1" customWidth="1"/>
    <col min="12270" max="12518" width="8.73046875" style="16"/>
    <col min="12519" max="12519" width="0" style="16" hidden="1" customWidth="1"/>
    <col min="12520" max="12520" width="12.73046875" style="16" customWidth="1"/>
    <col min="12521" max="12522" width="3.73046875" style="16" customWidth="1"/>
    <col min="12523" max="12523" width="43.1328125" style="16" customWidth="1"/>
    <col min="12524" max="12524" width="2.3984375" style="16" customWidth="1"/>
    <col min="12525" max="12525" width="30.73046875" style="16" bestFit="1" customWidth="1"/>
    <col min="12526" max="12774" width="8.73046875" style="16"/>
    <col min="12775" max="12775" width="0" style="16" hidden="1" customWidth="1"/>
    <col min="12776" max="12776" width="12.73046875" style="16" customWidth="1"/>
    <col min="12777" max="12778" width="3.73046875" style="16" customWidth="1"/>
    <col min="12779" max="12779" width="43.1328125" style="16" customWidth="1"/>
    <col min="12780" max="12780" width="2.3984375" style="16" customWidth="1"/>
    <col min="12781" max="12781" width="30.73046875" style="16" bestFit="1" customWidth="1"/>
    <col min="12782" max="13030" width="8.73046875" style="16"/>
    <col min="13031" max="13031" width="0" style="16" hidden="1" customWidth="1"/>
    <col min="13032" max="13032" width="12.73046875" style="16" customWidth="1"/>
    <col min="13033" max="13034" width="3.73046875" style="16" customWidth="1"/>
    <col min="13035" max="13035" width="43.1328125" style="16" customWidth="1"/>
    <col min="13036" max="13036" width="2.3984375" style="16" customWidth="1"/>
    <col min="13037" max="13037" width="30.73046875" style="16" bestFit="1" customWidth="1"/>
    <col min="13038" max="13286" width="8.73046875" style="16"/>
    <col min="13287" max="13287" width="0" style="16" hidden="1" customWidth="1"/>
    <col min="13288" max="13288" width="12.73046875" style="16" customWidth="1"/>
    <col min="13289" max="13290" width="3.73046875" style="16" customWidth="1"/>
    <col min="13291" max="13291" width="43.1328125" style="16" customWidth="1"/>
    <col min="13292" max="13292" width="2.3984375" style="16" customWidth="1"/>
    <col min="13293" max="13293" width="30.73046875" style="16" bestFit="1" customWidth="1"/>
    <col min="13294" max="13542" width="8.73046875" style="16"/>
    <col min="13543" max="13543" width="0" style="16" hidden="1" customWidth="1"/>
    <col min="13544" max="13544" width="12.73046875" style="16" customWidth="1"/>
    <col min="13545" max="13546" width="3.73046875" style="16" customWidth="1"/>
    <col min="13547" max="13547" width="43.1328125" style="16" customWidth="1"/>
    <col min="13548" max="13548" width="2.3984375" style="16" customWidth="1"/>
    <col min="13549" max="13549" width="30.73046875" style="16" bestFit="1" customWidth="1"/>
    <col min="13550" max="13798" width="8.73046875" style="16"/>
    <col min="13799" max="13799" width="0" style="16" hidden="1" customWidth="1"/>
    <col min="13800" max="13800" width="12.73046875" style="16" customWidth="1"/>
    <col min="13801" max="13802" width="3.73046875" style="16" customWidth="1"/>
    <col min="13803" max="13803" width="43.1328125" style="16" customWidth="1"/>
    <col min="13804" max="13804" width="2.3984375" style="16" customWidth="1"/>
    <col min="13805" max="13805" width="30.73046875" style="16" bestFit="1" customWidth="1"/>
    <col min="13806" max="14054" width="8.73046875" style="16"/>
    <col min="14055" max="14055" width="0" style="16" hidden="1" customWidth="1"/>
    <col min="14056" max="14056" width="12.73046875" style="16" customWidth="1"/>
    <col min="14057" max="14058" width="3.73046875" style="16" customWidth="1"/>
    <col min="14059" max="14059" width="43.1328125" style="16" customWidth="1"/>
    <col min="14060" max="14060" width="2.3984375" style="16" customWidth="1"/>
    <col min="14061" max="14061" width="30.73046875" style="16" bestFit="1" customWidth="1"/>
    <col min="14062" max="14310" width="8.73046875" style="16"/>
    <col min="14311" max="14311" width="0" style="16" hidden="1" customWidth="1"/>
    <col min="14312" max="14312" width="12.73046875" style="16" customWidth="1"/>
    <col min="14313" max="14314" width="3.73046875" style="16" customWidth="1"/>
    <col min="14315" max="14315" width="43.1328125" style="16" customWidth="1"/>
    <col min="14316" max="14316" width="2.3984375" style="16" customWidth="1"/>
    <col min="14317" max="14317" width="30.73046875" style="16" bestFit="1" customWidth="1"/>
    <col min="14318" max="14566" width="8.73046875" style="16"/>
    <col min="14567" max="14567" width="0" style="16" hidden="1" customWidth="1"/>
    <col min="14568" max="14568" width="12.73046875" style="16" customWidth="1"/>
    <col min="14569" max="14570" width="3.73046875" style="16" customWidth="1"/>
    <col min="14571" max="14571" width="43.1328125" style="16" customWidth="1"/>
    <col min="14572" max="14572" width="2.3984375" style="16" customWidth="1"/>
    <col min="14573" max="14573" width="30.73046875" style="16" bestFit="1" customWidth="1"/>
    <col min="14574" max="14822" width="8.73046875" style="16"/>
    <col min="14823" max="14823" width="0" style="16" hidden="1" customWidth="1"/>
    <col min="14824" max="14824" width="12.73046875" style="16" customWidth="1"/>
    <col min="14825" max="14826" width="3.73046875" style="16" customWidth="1"/>
    <col min="14827" max="14827" width="43.1328125" style="16" customWidth="1"/>
    <col min="14828" max="14828" width="2.3984375" style="16" customWidth="1"/>
    <col min="14829" max="14829" width="30.73046875" style="16" bestFit="1" customWidth="1"/>
    <col min="14830" max="15078" width="8.73046875" style="16"/>
    <col min="15079" max="15079" width="0" style="16" hidden="1" customWidth="1"/>
    <col min="15080" max="15080" width="12.73046875" style="16" customWidth="1"/>
    <col min="15081" max="15082" width="3.73046875" style="16" customWidth="1"/>
    <col min="15083" max="15083" width="43.1328125" style="16" customWidth="1"/>
    <col min="15084" max="15084" width="2.3984375" style="16" customWidth="1"/>
    <col min="15085" max="15085" width="30.73046875" style="16" bestFit="1" customWidth="1"/>
    <col min="15086" max="15334" width="8.73046875" style="16"/>
    <col min="15335" max="15335" width="0" style="16" hidden="1" customWidth="1"/>
    <col min="15336" max="15336" width="12.73046875" style="16" customWidth="1"/>
    <col min="15337" max="15338" width="3.73046875" style="16" customWidth="1"/>
    <col min="15339" max="15339" width="43.1328125" style="16" customWidth="1"/>
    <col min="15340" max="15340" width="2.3984375" style="16" customWidth="1"/>
    <col min="15341" max="15341" width="30.73046875" style="16" bestFit="1" customWidth="1"/>
    <col min="15342" max="15590" width="8.73046875" style="16"/>
    <col min="15591" max="15591" width="0" style="16" hidden="1" customWidth="1"/>
    <col min="15592" max="15592" width="12.73046875" style="16" customWidth="1"/>
    <col min="15593" max="15594" width="3.73046875" style="16" customWidth="1"/>
    <col min="15595" max="15595" width="43.1328125" style="16" customWidth="1"/>
    <col min="15596" max="15596" width="2.3984375" style="16" customWidth="1"/>
    <col min="15597" max="15597" width="30.73046875" style="16" bestFit="1" customWidth="1"/>
    <col min="15598" max="15846" width="8.73046875" style="16"/>
    <col min="15847" max="15847" width="0" style="16" hidden="1" customWidth="1"/>
    <col min="15848" max="15848" width="12.73046875" style="16" customWidth="1"/>
    <col min="15849" max="15850" width="3.73046875" style="16" customWidth="1"/>
    <col min="15851" max="15851" width="43.1328125" style="16" customWidth="1"/>
    <col min="15852" max="15852" width="2.3984375" style="16" customWidth="1"/>
    <col min="15853" max="15853" width="30.73046875" style="16" bestFit="1" customWidth="1"/>
    <col min="15854" max="16102" width="8.73046875" style="16"/>
    <col min="16103" max="16103" width="0" style="16" hidden="1" customWidth="1"/>
    <col min="16104" max="16104" width="12.73046875" style="16" customWidth="1"/>
    <col min="16105" max="16106" width="3.73046875" style="16" customWidth="1"/>
    <col min="16107" max="16107" width="43.1328125" style="16" customWidth="1"/>
    <col min="16108" max="16108" width="2.3984375" style="16" customWidth="1"/>
    <col min="16109" max="16109" width="30.73046875" style="16" bestFit="1" customWidth="1"/>
    <col min="16110" max="16374" width="8.73046875" style="16"/>
    <col min="16375" max="16376" width="8.73046875" style="16" customWidth="1"/>
    <col min="16377" max="16384" width="8.73046875" style="16"/>
  </cols>
  <sheetData>
    <row r="1" spans="1:12" ht="13.15">
      <c r="A1" s="15" t="s">
        <v>3144</v>
      </c>
    </row>
    <row r="2" spans="1:12" ht="13.5" thickBot="1">
      <c r="A2" s="635"/>
      <c r="J2" s="628"/>
      <c r="K2" s="628"/>
    </row>
    <row r="3" spans="1:12" ht="13.15" thickTop="1">
      <c r="A3" s="943" t="s">
        <v>3078</v>
      </c>
      <c r="B3" s="864" t="s">
        <v>135</v>
      </c>
      <c r="C3" s="864"/>
      <c r="D3" s="864"/>
      <c r="E3" s="932"/>
      <c r="F3" s="932"/>
      <c r="G3" s="932"/>
      <c r="H3" s="932"/>
      <c r="I3" s="317"/>
      <c r="J3" s="317"/>
      <c r="K3" s="149"/>
    </row>
    <row r="4" spans="1:12" ht="27" customHeight="1">
      <c r="A4" s="944"/>
      <c r="B4" s="946" t="s">
        <v>137</v>
      </c>
      <c r="C4" s="946"/>
      <c r="D4" s="671"/>
      <c r="E4" s="947" t="s">
        <v>3079</v>
      </c>
      <c r="F4" s="948"/>
      <c r="G4" s="670"/>
      <c r="H4" s="949" t="s">
        <v>139</v>
      </c>
      <c r="I4" s="949"/>
      <c r="J4" s="228"/>
      <c r="K4" s="149"/>
    </row>
    <row r="5" spans="1:12" ht="38.25">
      <c r="A5" s="945"/>
      <c r="B5" s="281"/>
      <c r="C5" s="638" t="s">
        <v>3080</v>
      </c>
      <c r="D5" s="689"/>
      <c r="E5" s="639"/>
      <c r="F5" s="639" t="s">
        <v>141</v>
      </c>
      <c r="G5" s="281"/>
      <c r="H5" s="281"/>
      <c r="I5" s="639" t="s">
        <v>141</v>
      </c>
      <c r="J5" s="281" t="s">
        <v>2429</v>
      </c>
      <c r="K5" s="281" t="s">
        <v>142</v>
      </c>
    </row>
    <row r="6" spans="1:12" ht="17.25" customHeight="1">
      <c r="A6" s="640" t="s">
        <v>3081</v>
      </c>
      <c r="B6" s="260">
        <v>917794</v>
      </c>
      <c r="C6" s="261">
        <v>24797</v>
      </c>
      <c r="D6" s="261"/>
      <c r="E6" s="260">
        <v>418739</v>
      </c>
      <c r="F6" s="261">
        <v>57131</v>
      </c>
      <c r="G6" s="261"/>
      <c r="H6" s="260">
        <v>809468</v>
      </c>
      <c r="I6" s="260">
        <v>2639</v>
      </c>
      <c r="J6" s="260">
        <v>2146001</v>
      </c>
      <c r="K6" s="688">
        <v>100</v>
      </c>
    </row>
    <row r="7" spans="1:12" ht="16.5" customHeight="1">
      <c r="A7" s="614" t="s">
        <v>3082</v>
      </c>
      <c r="B7" s="238">
        <v>294528</v>
      </c>
      <c r="C7" s="238">
        <v>343</v>
      </c>
      <c r="D7" s="238"/>
      <c r="E7" s="238">
        <v>200972</v>
      </c>
      <c r="F7" s="238">
        <v>574</v>
      </c>
      <c r="G7" s="238"/>
      <c r="H7" s="238">
        <v>326519</v>
      </c>
      <c r="I7" s="238">
        <v>0</v>
      </c>
      <c r="J7" s="238">
        <v>822019</v>
      </c>
      <c r="K7" s="641">
        <v>38.299999999999997</v>
      </c>
      <c r="L7" s="19"/>
    </row>
    <row r="8" spans="1:12">
      <c r="A8" s="614" t="s">
        <v>3083</v>
      </c>
      <c r="B8" s="238">
        <v>33555</v>
      </c>
      <c r="C8" s="238">
        <v>147</v>
      </c>
      <c r="D8" s="238"/>
      <c r="E8" s="238">
        <v>18437</v>
      </c>
      <c r="F8" s="238">
        <v>574</v>
      </c>
      <c r="G8" s="238"/>
      <c r="H8" s="238">
        <v>36605</v>
      </c>
      <c r="I8" s="238">
        <v>0</v>
      </c>
      <c r="J8" s="238">
        <v>88597</v>
      </c>
      <c r="K8" s="641">
        <v>4.0999999999999996</v>
      </c>
      <c r="L8" s="19"/>
    </row>
    <row r="9" spans="1:12">
      <c r="A9" s="614" t="s">
        <v>3084</v>
      </c>
      <c r="B9" s="238">
        <v>447993</v>
      </c>
      <c r="C9" s="238">
        <v>2773</v>
      </c>
      <c r="D9" s="238"/>
      <c r="E9" s="238">
        <v>142052</v>
      </c>
      <c r="F9" s="238">
        <v>3772</v>
      </c>
      <c r="G9" s="238"/>
      <c r="H9" s="238">
        <v>334949</v>
      </c>
      <c r="I9" s="238">
        <v>0</v>
      </c>
      <c r="J9" s="238">
        <v>924994</v>
      </c>
      <c r="K9" s="641">
        <v>43.1</v>
      </c>
      <c r="L9" s="19"/>
    </row>
    <row r="10" spans="1:12">
      <c r="A10" s="614" t="s">
        <v>3085</v>
      </c>
      <c r="B10" s="238">
        <v>2336</v>
      </c>
      <c r="C10" s="238">
        <v>34</v>
      </c>
      <c r="D10" s="238"/>
      <c r="E10" s="238">
        <v>1101</v>
      </c>
      <c r="F10" s="238">
        <v>216</v>
      </c>
      <c r="G10" s="238"/>
      <c r="H10" s="238">
        <v>2013</v>
      </c>
      <c r="I10" s="238">
        <v>0</v>
      </c>
      <c r="J10" s="238">
        <v>5450</v>
      </c>
      <c r="K10" s="641">
        <v>0.3</v>
      </c>
    </row>
    <row r="11" spans="1:12">
      <c r="A11" s="614" t="s">
        <v>3086</v>
      </c>
      <c r="B11" s="238">
        <v>75154</v>
      </c>
      <c r="C11" s="238">
        <v>11614</v>
      </c>
      <c r="D11" s="238"/>
      <c r="E11" s="238">
        <v>31147</v>
      </c>
      <c r="F11" s="238">
        <v>27566</v>
      </c>
      <c r="G11" s="238"/>
      <c r="H11" s="238">
        <v>49300</v>
      </c>
      <c r="I11" s="238">
        <v>1050</v>
      </c>
      <c r="J11" s="238">
        <v>155601</v>
      </c>
      <c r="K11" s="641">
        <v>7.3</v>
      </c>
    </row>
    <row r="12" spans="1:12">
      <c r="A12" s="614" t="s">
        <v>3087</v>
      </c>
      <c r="B12" s="238">
        <v>3235</v>
      </c>
      <c r="C12" s="238">
        <v>594</v>
      </c>
      <c r="D12" s="238"/>
      <c r="E12" s="238">
        <v>2597</v>
      </c>
      <c r="F12" s="238">
        <v>2574</v>
      </c>
      <c r="G12" s="238"/>
      <c r="H12" s="238">
        <v>3755</v>
      </c>
      <c r="I12" s="238">
        <v>87</v>
      </c>
      <c r="J12" s="238">
        <v>9587</v>
      </c>
      <c r="K12" s="641">
        <v>0.4</v>
      </c>
    </row>
    <row r="13" spans="1:12">
      <c r="A13" s="614" t="s">
        <v>3088</v>
      </c>
      <c r="B13" s="238">
        <v>35659</v>
      </c>
      <c r="C13" s="238">
        <v>5440</v>
      </c>
      <c r="D13" s="238"/>
      <c r="E13" s="238">
        <v>10945</v>
      </c>
      <c r="F13" s="238">
        <v>10549</v>
      </c>
      <c r="G13" s="238"/>
      <c r="H13" s="238">
        <v>24616</v>
      </c>
      <c r="I13" s="238">
        <v>837</v>
      </c>
      <c r="J13" s="238">
        <v>71220</v>
      </c>
      <c r="K13" s="641">
        <v>3.3</v>
      </c>
    </row>
    <row r="14" spans="1:12" ht="13.5" customHeight="1">
      <c r="A14" s="614" t="s">
        <v>3089</v>
      </c>
      <c r="B14" s="238">
        <v>3800</v>
      </c>
      <c r="C14" s="238">
        <v>922</v>
      </c>
      <c r="D14" s="238"/>
      <c r="E14" s="238">
        <v>2419</v>
      </c>
      <c r="F14" s="238">
        <v>2416</v>
      </c>
      <c r="G14" s="238"/>
      <c r="H14" s="238">
        <v>8488</v>
      </c>
      <c r="I14" s="238">
        <v>231</v>
      </c>
      <c r="J14" s="238">
        <v>14707</v>
      </c>
      <c r="K14" s="641">
        <v>0.7</v>
      </c>
    </row>
    <row r="15" spans="1:12">
      <c r="A15" s="614" t="s">
        <v>3090</v>
      </c>
      <c r="B15" s="238">
        <v>18008</v>
      </c>
      <c r="C15" s="238">
        <v>2337</v>
      </c>
      <c r="D15" s="238"/>
      <c r="E15" s="238">
        <v>6666</v>
      </c>
      <c r="F15" s="238">
        <v>6487</v>
      </c>
      <c r="G15" s="238"/>
      <c r="H15" s="238">
        <v>14827</v>
      </c>
      <c r="I15" s="238">
        <v>274</v>
      </c>
      <c r="J15" s="238">
        <v>39501</v>
      </c>
      <c r="K15" s="641">
        <v>1.8</v>
      </c>
    </row>
    <row r="16" spans="1:12">
      <c r="A16" s="614" t="s">
        <v>3091</v>
      </c>
      <c r="B16" s="238">
        <v>3526</v>
      </c>
      <c r="C16" s="238">
        <v>593</v>
      </c>
      <c r="D16" s="238"/>
      <c r="E16" s="238">
        <v>2403</v>
      </c>
      <c r="F16" s="238">
        <v>2403</v>
      </c>
      <c r="G16" s="238"/>
      <c r="H16" s="238">
        <v>8396</v>
      </c>
      <c r="I16" s="238">
        <v>160</v>
      </c>
      <c r="J16" s="238">
        <v>14325</v>
      </c>
      <c r="K16" s="641">
        <v>0.7</v>
      </c>
    </row>
    <row r="17" spans="1:14" ht="28.5" customHeight="1">
      <c r="A17" s="642" t="s">
        <v>3092</v>
      </c>
      <c r="B17" s="260">
        <v>165712</v>
      </c>
      <c r="C17" s="260">
        <v>12597</v>
      </c>
      <c r="D17" s="260"/>
      <c r="E17" s="260">
        <v>64029</v>
      </c>
      <c r="F17" s="261">
        <v>14334</v>
      </c>
      <c r="G17" s="261"/>
      <c r="H17" s="260">
        <v>78591</v>
      </c>
      <c r="I17" s="260">
        <v>473</v>
      </c>
      <c r="J17" s="260">
        <v>308332</v>
      </c>
      <c r="K17" s="688">
        <v>100</v>
      </c>
      <c r="M17" s="19"/>
      <c r="N17" s="19"/>
    </row>
    <row r="18" spans="1:14" ht="16.5" customHeight="1">
      <c r="A18" s="614" t="s">
        <v>3093</v>
      </c>
      <c r="B18" s="238">
        <v>67839</v>
      </c>
      <c r="C18" s="238">
        <v>146</v>
      </c>
      <c r="D18" s="238"/>
      <c r="E18" s="238">
        <v>30344</v>
      </c>
      <c r="F18" s="238">
        <v>59</v>
      </c>
      <c r="G18" s="238"/>
      <c r="H18" s="238">
        <v>30796</v>
      </c>
      <c r="I18" s="238">
        <v>0</v>
      </c>
      <c r="J18" s="238">
        <v>128979</v>
      </c>
      <c r="K18" s="641">
        <v>41.8</v>
      </c>
      <c r="M18" s="19"/>
      <c r="N18" s="19"/>
    </row>
    <row r="19" spans="1:14">
      <c r="A19" s="614" t="s">
        <v>3094</v>
      </c>
      <c r="B19" s="238">
        <v>55596</v>
      </c>
      <c r="C19" s="238">
        <v>274</v>
      </c>
      <c r="D19" s="238"/>
      <c r="E19" s="238">
        <v>17950</v>
      </c>
      <c r="F19" s="238">
        <v>16</v>
      </c>
      <c r="G19" s="238"/>
      <c r="H19" s="238">
        <v>25313</v>
      </c>
      <c r="I19" s="238">
        <v>2</v>
      </c>
      <c r="J19" s="238">
        <v>98859</v>
      </c>
      <c r="K19" s="641">
        <v>32.1</v>
      </c>
    </row>
    <row r="20" spans="1:14">
      <c r="A20" s="614" t="s">
        <v>3095</v>
      </c>
      <c r="B20" s="238">
        <v>12057</v>
      </c>
      <c r="C20" s="238">
        <v>3165</v>
      </c>
      <c r="D20" s="238"/>
      <c r="E20" s="238">
        <v>7463</v>
      </c>
      <c r="F20" s="238">
        <v>6911</v>
      </c>
      <c r="G20" s="238"/>
      <c r="H20" s="238">
        <v>6452</v>
      </c>
      <c r="I20" s="238">
        <v>0</v>
      </c>
      <c r="J20" s="238">
        <v>25972</v>
      </c>
      <c r="K20" s="641">
        <v>8.4</v>
      </c>
    </row>
    <row r="21" spans="1:14">
      <c r="A21" s="614" t="s">
        <v>3096</v>
      </c>
      <c r="B21" s="238">
        <v>3388</v>
      </c>
      <c r="C21" s="238">
        <v>1022</v>
      </c>
      <c r="D21" s="238"/>
      <c r="E21" s="238">
        <v>1433</v>
      </c>
      <c r="F21" s="238">
        <v>1242</v>
      </c>
      <c r="G21" s="238"/>
      <c r="H21" s="238">
        <v>1444</v>
      </c>
      <c r="I21" s="238">
        <v>0</v>
      </c>
      <c r="J21" s="238">
        <v>6265</v>
      </c>
      <c r="K21" s="641">
        <v>2</v>
      </c>
    </row>
    <row r="22" spans="1:14">
      <c r="A22" s="614" t="s">
        <v>3097</v>
      </c>
      <c r="B22" s="238">
        <v>2216</v>
      </c>
      <c r="C22" s="238">
        <v>583</v>
      </c>
      <c r="D22" s="238"/>
      <c r="E22" s="238">
        <v>540</v>
      </c>
      <c r="F22" s="238">
        <v>481</v>
      </c>
      <c r="G22" s="238"/>
      <c r="H22" s="238">
        <v>830</v>
      </c>
      <c r="I22" s="238">
        <v>0</v>
      </c>
      <c r="J22" s="238">
        <v>3586</v>
      </c>
      <c r="K22" s="641">
        <v>1.2</v>
      </c>
    </row>
    <row r="23" spans="1:14">
      <c r="A23" s="614" t="s">
        <v>3098</v>
      </c>
      <c r="B23" s="238">
        <v>14628</v>
      </c>
      <c r="C23" s="238">
        <v>3575</v>
      </c>
      <c r="D23" s="238"/>
      <c r="E23" s="238">
        <v>4539</v>
      </c>
      <c r="F23" s="238">
        <v>4081</v>
      </c>
      <c r="G23" s="238"/>
      <c r="H23" s="238">
        <v>7598</v>
      </c>
      <c r="I23" s="238">
        <v>202</v>
      </c>
      <c r="J23" s="238">
        <v>26765</v>
      </c>
      <c r="K23" s="641">
        <v>8.6999999999999993</v>
      </c>
    </row>
    <row r="24" spans="1:14">
      <c r="A24" s="614" t="s">
        <v>3099</v>
      </c>
      <c r="B24" s="238">
        <v>4153</v>
      </c>
      <c r="C24" s="238">
        <v>1323</v>
      </c>
      <c r="D24" s="238"/>
      <c r="E24" s="238">
        <v>1073</v>
      </c>
      <c r="F24" s="238">
        <v>858</v>
      </c>
      <c r="G24" s="238"/>
      <c r="H24" s="238">
        <v>2590</v>
      </c>
      <c r="I24" s="238">
        <v>68</v>
      </c>
      <c r="J24" s="238">
        <v>7816</v>
      </c>
      <c r="K24" s="641">
        <v>2.5</v>
      </c>
    </row>
    <row r="25" spans="1:14" ht="13.15" thickBot="1">
      <c r="A25" s="643" t="s">
        <v>3100</v>
      </c>
      <c r="B25" s="644">
        <v>5835</v>
      </c>
      <c r="C25" s="644">
        <v>2509</v>
      </c>
      <c r="D25" s="690"/>
      <c r="E25" s="644">
        <v>687</v>
      </c>
      <c r="F25" s="644">
        <v>686</v>
      </c>
      <c r="G25" s="690"/>
      <c r="H25" s="644">
        <v>3568</v>
      </c>
      <c r="I25" s="662">
        <v>201</v>
      </c>
      <c r="J25" s="644">
        <v>10090</v>
      </c>
      <c r="K25" s="645">
        <v>3.3</v>
      </c>
    </row>
    <row r="26" spans="1:14" ht="14.65" thickTop="1">
      <c r="A26" s="646" t="s">
        <v>3101</v>
      </c>
    </row>
    <row r="27" spans="1:14" ht="13.5" customHeight="1">
      <c r="A27" s="647" t="s">
        <v>3102</v>
      </c>
    </row>
    <row r="28" spans="1:14">
      <c r="A28" s="621" t="s">
        <v>3103</v>
      </c>
      <c r="B28" s="621"/>
      <c r="C28" s="621"/>
      <c r="D28" s="621"/>
      <c r="E28" s="621"/>
      <c r="F28" s="621"/>
      <c r="G28" s="621"/>
      <c r="H28" s="621"/>
      <c r="I28" s="621"/>
      <c r="J28" s="621"/>
    </row>
    <row r="29" spans="1:14">
      <c r="A29" s="621" t="s">
        <v>3104</v>
      </c>
      <c r="B29" s="621"/>
      <c r="C29" s="621"/>
      <c r="D29" s="621"/>
      <c r="E29" s="621"/>
      <c r="F29" s="621"/>
      <c r="G29" s="621"/>
      <c r="H29" s="621"/>
      <c r="I29" s="621"/>
      <c r="J29" s="621"/>
    </row>
    <row r="30" spans="1:14">
      <c r="A30" s="621" t="s">
        <v>3105</v>
      </c>
      <c r="B30" s="621"/>
      <c r="C30" s="621"/>
      <c r="D30" s="621"/>
      <c r="E30" s="621"/>
      <c r="F30" s="621"/>
      <c r="G30" s="621"/>
      <c r="H30" s="621"/>
      <c r="I30" s="621"/>
      <c r="J30" s="621"/>
    </row>
    <row r="31" spans="1:14">
      <c r="A31" s="621" t="s">
        <v>3106</v>
      </c>
      <c r="B31" s="621"/>
      <c r="C31" s="621"/>
      <c r="D31" s="621"/>
      <c r="E31" s="621"/>
      <c r="F31" s="621"/>
      <c r="G31" s="621"/>
      <c r="H31" s="621"/>
      <c r="I31" s="621"/>
      <c r="J31" s="621"/>
    </row>
    <row r="32" spans="1:14" ht="18" customHeight="1">
      <c r="A32" s="647" t="s">
        <v>3107</v>
      </c>
    </row>
    <row r="33" spans="1:10">
      <c r="A33" s="16" t="s">
        <v>3108</v>
      </c>
    </row>
    <row r="34" spans="1:10">
      <c r="A34" s="16" t="s">
        <v>3109</v>
      </c>
    </row>
    <row r="35" spans="1:10">
      <c r="A35" s="16" t="s">
        <v>3110</v>
      </c>
    </row>
    <row r="36" spans="1:10">
      <c r="A36" s="16" t="s">
        <v>3111</v>
      </c>
    </row>
    <row r="37" spans="1:10">
      <c r="A37" s="16" t="s">
        <v>3112</v>
      </c>
    </row>
    <row r="38" spans="1:10">
      <c r="A38" s="16" t="s">
        <v>3113</v>
      </c>
    </row>
    <row r="39" spans="1:10">
      <c r="A39" s="648" t="s">
        <v>3114</v>
      </c>
      <c r="B39" s="941" t="s">
        <v>3115</v>
      </c>
      <c r="C39" s="941"/>
      <c r="D39" s="941"/>
      <c r="E39" s="942"/>
      <c r="F39" s="942"/>
      <c r="G39" s="942"/>
      <c r="H39" s="942"/>
      <c r="I39" s="942"/>
      <c r="J39" s="942"/>
    </row>
    <row r="40" spans="1:10" ht="23.65" customHeight="1">
      <c r="A40" s="651" t="s">
        <v>3116</v>
      </c>
    </row>
    <row r="41" spans="1:10">
      <c r="A41" s="647" t="s">
        <v>3102</v>
      </c>
    </row>
    <row r="42" spans="1:10">
      <c r="A42" s="3" t="s">
        <v>3117</v>
      </c>
    </row>
    <row r="43" spans="1:10">
      <c r="A43" s="3" t="s">
        <v>3118</v>
      </c>
    </row>
    <row r="44" spans="1:10">
      <c r="A44" s="3" t="s">
        <v>3119</v>
      </c>
    </row>
    <row r="45" spans="1:10">
      <c r="A45" s="3" t="s">
        <v>3120</v>
      </c>
    </row>
    <row r="46" spans="1:10">
      <c r="A46" s="3" t="s">
        <v>3121</v>
      </c>
    </row>
    <row r="47" spans="1:10">
      <c r="A47" s="647" t="s">
        <v>3107</v>
      </c>
    </row>
    <row r="48" spans="1:10">
      <c r="A48" s="3" t="s">
        <v>3122</v>
      </c>
    </row>
    <row r="49" spans="1:7">
      <c r="A49" s="3" t="s">
        <v>3123</v>
      </c>
    </row>
    <row r="50" spans="1:7">
      <c r="A50" s="3" t="s">
        <v>3124</v>
      </c>
    </row>
    <row r="51" spans="1:7">
      <c r="A51" s="652" t="s">
        <v>3125</v>
      </c>
      <c r="B51" s="941" t="s">
        <v>3126</v>
      </c>
      <c r="C51" s="941"/>
      <c r="D51" s="941"/>
      <c r="E51" s="942"/>
      <c r="F51" s="942"/>
      <c r="G51" s="650"/>
    </row>
    <row r="52" spans="1:7">
      <c r="A52" s="652"/>
      <c r="B52" s="649"/>
      <c r="C52" s="649"/>
      <c r="D52" s="649"/>
      <c r="E52" s="650"/>
      <c r="F52" s="650"/>
      <c r="G52" s="650"/>
    </row>
    <row r="53" spans="1:7" ht="14.25">
      <c r="A53" s="651" t="s">
        <v>3127</v>
      </c>
      <c r="B53" s="649"/>
      <c r="C53" s="649"/>
      <c r="D53" s="649"/>
      <c r="E53" s="650"/>
      <c r="F53" s="650"/>
      <c r="G53" s="650"/>
    </row>
    <row r="54" spans="1:7" ht="14.25">
      <c r="A54" s="651" t="s">
        <v>3128</v>
      </c>
      <c r="B54" s="649"/>
      <c r="C54" s="649"/>
      <c r="D54" s="649"/>
      <c r="E54" s="650"/>
      <c r="F54" s="650"/>
      <c r="G54" s="650"/>
    </row>
    <row r="55" spans="1:7" ht="14.25">
      <c r="A55" s="651" t="s">
        <v>3146</v>
      </c>
      <c r="B55" s="649"/>
      <c r="C55" s="649"/>
      <c r="D55" s="649"/>
      <c r="E55" s="650"/>
      <c r="F55" s="650"/>
      <c r="G55" s="650"/>
    </row>
    <row r="57" spans="1:7">
      <c r="A57" s="302" t="s">
        <v>1</v>
      </c>
      <c r="B57" s="303" t="str">
        <f>Contents!C34</f>
        <v>18 Apr 2019</v>
      </c>
    </row>
    <row r="58" spans="1:7">
      <c r="A58" s="302" t="s">
        <v>2734</v>
      </c>
      <c r="B58" s="303" t="str">
        <f>Contents!D34</f>
        <v>Spring 2020</v>
      </c>
    </row>
  </sheetData>
  <mergeCells count="7">
    <mergeCell ref="B51:F51"/>
    <mergeCell ref="A3:A5"/>
    <mergeCell ref="B3:H3"/>
    <mergeCell ref="B4:C4"/>
    <mergeCell ref="E4:F4"/>
    <mergeCell ref="B39:J39"/>
    <mergeCell ref="H4:I4"/>
  </mergeCells>
  <hyperlinks>
    <hyperlink ref="B39" r:id="rId1" xr:uid="{3E65C7B1-D90D-42D5-ACF6-274359F21353}"/>
    <hyperlink ref="B51" r:id="rId2" xr:uid="{BC81B5A2-562C-41BE-8F0F-3F3AA15935C4}"/>
  </hyperlinks>
  <pageMargins left="0.74803149606299213" right="0.74803149606299213" top="0.98425196850393704" bottom="0.98425196850393704" header="0.51181102362204722" footer="0.51181102362204722"/>
  <pageSetup paperSize="9" scale="56"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ACAAB-B0F9-4678-9B24-E552A3508D49}">
  <sheetPr codeName="Sheet52">
    <tabColor theme="4" tint="0.59999389629810485"/>
    <pageSetUpPr fitToPage="1"/>
  </sheetPr>
  <dimension ref="A1:T93"/>
  <sheetViews>
    <sheetView zoomScaleNormal="100" workbookViewId="0">
      <pane ySplit="3" topLeftCell="A4" activePane="bottomLeft" state="frozen"/>
      <selection activeCell="A2" sqref="A2"/>
      <selection pane="bottomLeft" activeCell="A2" sqref="A2"/>
    </sheetView>
  </sheetViews>
  <sheetFormatPr defaultRowHeight="12.75"/>
  <cols>
    <col min="1" max="1" width="13.73046875" style="16" customWidth="1"/>
    <col min="2" max="2" width="28.73046875" style="16" customWidth="1"/>
    <col min="3" max="5" width="12.73046875" style="16" customWidth="1"/>
    <col min="6" max="7" width="14.265625" style="16" customWidth="1"/>
    <col min="8" max="13" width="8.73046875" style="16"/>
    <col min="14" max="14" width="9.265625" style="16" customWidth="1"/>
    <col min="15" max="231" width="8.73046875" style="16"/>
    <col min="232" max="232" width="0" style="16" hidden="1" customWidth="1"/>
    <col min="233" max="233" width="12.73046875" style="16" customWidth="1"/>
    <col min="234" max="235" width="3.73046875" style="16" customWidth="1"/>
    <col min="236" max="236" width="43.1328125" style="16" customWidth="1"/>
    <col min="237" max="237" width="2.3984375" style="16" customWidth="1"/>
    <col min="238" max="238" width="30.73046875" style="16" bestFit="1" customWidth="1"/>
    <col min="239" max="487" width="8.73046875" style="16"/>
    <col min="488" max="488" width="0" style="16" hidden="1" customWidth="1"/>
    <col min="489" max="489" width="12.73046875" style="16" customWidth="1"/>
    <col min="490" max="491" width="3.73046875" style="16" customWidth="1"/>
    <col min="492" max="492" width="43.1328125" style="16" customWidth="1"/>
    <col min="493" max="493" width="2.3984375" style="16" customWidth="1"/>
    <col min="494" max="494" width="30.73046875" style="16" bestFit="1" customWidth="1"/>
    <col min="495" max="743" width="8.73046875" style="16"/>
    <col min="744" max="744" width="0" style="16" hidden="1" customWidth="1"/>
    <col min="745" max="745" width="12.73046875" style="16" customWidth="1"/>
    <col min="746" max="747" width="3.73046875" style="16" customWidth="1"/>
    <col min="748" max="748" width="43.1328125" style="16" customWidth="1"/>
    <col min="749" max="749" width="2.3984375" style="16" customWidth="1"/>
    <col min="750" max="750" width="30.73046875" style="16" bestFit="1" customWidth="1"/>
    <col min="751" max="999" width="8.73046875" style="16"/>
    <col min="1000" max="1000" width="0" style="16" hidden="1" customWidth="1"/>
    <col min="1001" max="1001" width="12.73046875" style="16" customWidth="1"/>
    <col min="1002" max="1003" width="3.73046875" style="16" customWidth="1"/>
    <col min="1004" max="1004" width="43.1328125" style="16" customWidth="1"/>
    <col min="1005" max="1005" width="2.3984375" style="16" customWidth="1"/>
    <col min="1006" max="1006" width="30.73046875" style="16" bestFit="1" customWidth="1"/>
    <col min="1007" max="1255" width="8.73046875" style="16"/>
    <col min="1256" max="1256" width="0" style="16" hidden="1" customWidth="1"/>
    <col min="1257" max="1257" width="12.73046875" style="16" customWidth="1"/>
    <col min="1258" max="1259" width="3.73046875" style="16" customWidth="1"/>
    <col min="1260" max="1260" width="43.1328125" style="16" customWidth="1"/>
    <col min="1261" max="1261" width="2.3984375" style="16" customWidth="1"/>
    <col min="1262" max="1262" width="30.73046875" style="16" bestFit="1" customWidth="1"/>
    <col min="1263" max="1511" width="8.73046875" style="16"/>
    <col min="1512" max="1512" width="0" style="16" hidden="1" customWidth="1"/>
    <col min="1513" max="1513" width="12.73046875" style="16" customWidth="1"/>
    <col min="1514" max="1515" width="3.73046875" style="16" customWidth="1"/>
    <col min="1516" max="1516" width="43.1328125" style="16" customWidth="1"/>
    <col min="1517" max="1517" width="2.3984375" style="16" customWidth="1"/>
    <col min="1518" max="1518" width="30.73046875" style="16" bestFit="1" customWidth="1"/>
    <col min="1519" max="1767" width="8.73046875" style="16"/>
    <col min="1768" max="1768" width="0" style="16" hidden="1" customWidth="1"/>
    <col min="1769" max="1769" width="12.73046875" style="16" customWidth="1"/>
    <col min="1770" max="1771" width="3.73046875" style="16" customWidth="1"/>
    <col min="1772" max="1772" width="43.1328125" style="16" customWidth="1"/>
    <col min="1773" max="1773" width="2.3984375" style="16" customWidth="1"/>
    <col min="1774" max="1774" width="30.73046875" style="16" bestFit="1" customWidth="1"/>
    <col min="1775" max="2023" width="8.73046875" style="16"/>
    <col min="2024" max="2024" width="0" style="16" hidden="1" customWidth="1"/>
    <col min="2025" max="2025" width="12.73046875" style="16" customWidth="1"/>
    <col min="2026" max="2027" width="3.73046875" style="16" customWidth="1"/>
    <col min="2028" max="2028" width="43.1328125" style="16" customWidth="1"/>
    <col min="2029" max="2029" width="2.3984375" style="16" customWidth="1"/>
    <col min="2030" max="2030" width="30.73046875" style="16" bestFit="1" customWidth="1"/>
    <col min="2031" max="2279" width="8.73046875" style="16"/>
    <col min="2280" max="2280" width="0" style="16" hidden="1" customWidth="1"/>
    <col min="2281" max="2281" width="12.73046875" style="16" customWidth="1"/>
    <col min="2282" max="2283" width="3.73046875" style="16" customWidth="1"/>
    <col min="2284" max="2284" width="43.1328125" style="16" customWidth="1"/>
    <col min="2285" max="2285" width="2.3984375" style="16" customWidth="1"/>
    <col min="2286" max="2286" width="30.73046875" style="16" bestFit="1" customWidth="1"/>
    <col min="2287" max="2535" width="8.73046875" style="16"/>
    <col min="2536" max="2536" width="0" style="16" hidden="1" customWidth="1"/>
    <col min="2537" max="2537" width="12.73046875" style="16" customWidth="1"/>
    <col min="2538" max="2539" width="3.73046875" style="16" customWidth="1"/>
    <col min="2540" max="2540" width="43.1328125" style="16" customWidth="1"/>
    <col min="2541" max="2541" width="2.3984375" style="16" customWidth="1"/>
    <col min="2542" max="2542" width="30.73046875" style="16" bestFit="1" customWidth="1"/>
    <col min="2543" max="2791" width="8.73046875" style="16"/>
    <col min="2792" max="2792" width="0" style="16" hidden="1" customWidth="1"/>
    <col min="2793" max="2793" width="12.73046875" style="16" customWidth="1"/>
    <col min="2794" max="2795" width="3.73046875" style="16" customWidth="1"/>
    <col min="2796" max="2796" width="43.1328125" style="16" customWidth="1"/>
    <col min="2797" max="2797" width="2.3984375" style="16" customWidth="1"/>
    <col min="2798" max="2798" width="30.73046875" style="16" bestFit="1" customWidth="1"/>
    <col min="2799" max="3047" width="8.73046875" style="16"/>
    <col min="3048" max="3048" width="0" style="16" hidden="1" customWidth="1"/>
    <col min="3049" max="3049" width="12.73046875" style="16" customWidth="1"/>
    <col min="3050" max="3051" width="3.73046875" style="16" customWidth="1"/>
    <col min="3052" max="3052" width="43.1328125" style="16" customWidth="1"/>
    <col min="3053" max="3053" width="2.3984375" style="16" customWidth="1"/>
    <col min="3054" max="3054" width="30.73046875" style="16" bestFit="1" customWidth="1"/>
    <col min="3055" max="3303" width="8.73046875" style="16"/>
    <col min="3304" max="3304" width="0" style="16" hidden="1" customWidth="1"/>
    <col min="3305" max="3305" width="12.73046875" style="16" customWidth="1"/>
    <col min="3306" max="3307" width="3.73046875" style="16" customWidth="1"/>
    <col min="3308" max="3308" width="43.1328125" style="16" customWidth="1"/>
    <col min="3309" max="3309" width="2.3984375" style="16" customWidth="1"/>
    <col min="3310" max="3310" width="30.73046875" style="16" bestFit="1" customWidth="1"/>
    <col min="3311" max="3559" width="8.73046875" style="16"/>
    <col min="3560" max="3560" width="0" style="16" hidden="1" customWidth="1"/>
    <col min="3561" max="3561" width="12.73046875" style="16" customWidth="1"/>
    <col min="3562" max="3563" width="3.73046875" style="16" customWidth="1"/>
    <col min="3564" max="3564" width="43.1328125" style="16" customWidth="1"/>
    <col min="3565" max="3565" width="2.3984375" style="16" customWidth="1"/>
    <col min="3566" max="3566" width="30.73046875" style="16" bestFit="1" customWidth="1"/>
    <col min="3567" max="3815" width="8.73046875" style="16"/>
    <col min="3816" max="3816" width="0" style="16" hidden="1" customWidth="1"/>
    <col min="3817" max="3817" width="12.73046875" style="16" customWidth="1"/>
    <col min="3818" max="3819" width="3.73046875" style="16" customWidth="1"/>
    <col min="3820" max="3820" width="43.1328125" style="16" customWidth="1"/>
    <col min="3821" max="3821" width="2.3984375" style="16" customWidth="1"/>
    <col min="3822" max="3822" width="30.73046875" style="16" bestFit="1" customWidth="1"/>
    <col min="3823" max="4071" width="8.73046875" style="16"/>
    <col min="4072" max="4072" width="0" style="16" hidden="1" customWidth="1"/>
    <col min="4073" max="4073" width="12.73046875" style="16" customWidth="1"/>
    <col min="4074" max="4075" width="3.73046875" style="16" customWidth="1"/>
    <col min="4076" max="4076" width="43.1328125" style="16" customWidth="1"/>
    <col min="4077" max="4077" width="2.3984375" style="16" customWidth="1"/>
    <col min="4078" max="4078" width="30.73046875" style="16" bestFit="1" customWidth="1"/>
    <col min="4079" max="4327" width="8.73046875" style="16"/>
    <col min="4328" max="4328" width="0" style="16" hidden="1" customWidth="1"/>
    <col min="4329" max="4329" width="12.73046875" style="16" customWidth="1"/>
    <col min="4330" max="4331" width="3.73046875" style="16" customWidth="1"/>
    <col min="4332" max="4332" width="43.1328125" style="16" customWidth="1"/>
    <col min="4333" max="4333" width="2.3984375" style="16" customWidth="1"/>
    <col min="4334" max="4334" width="30.73046875" style="16" bestFit="1" customWidth="1"/>
    <col min="4335" max="4583" width="8.73046875" style="16"/>
    <col min="4584" max="4584" width="0" style="16" hidden="1" customWidth="1"/>
    <col min="4585" max="4585" width="12.73046875" style="16" customWidth="1"/>
    <col min="4586" max="4587" width="3.73046875" style="16" customWidth="1"/>
    <col min="4588" max="4588" width="43.1328125" style="16" customWidth="1"/>
    <col min="4589" max="4589" width="2.3984375" style="16" customWidth="1"/>
    <col min="4590" max="4590" width="30.73046875" style="16" bestFit="1" customWidth="1"/>
    <col min="4591" max="4839" width="8.73046875" style="16"/>
    <col min="4840" max="4840" width="0" style="16" hidden="1" customWidth="1"/>
    <col min="4841" max="4841" width="12.73046875" style="16" customWidth="1"/>
    <col min="4842" max="4843" width="3.73046875" style="16" customWidth="1"/>
    <col min="4844" max="4844" width="43.1328125" style="16" customWidth="1"/>
    <col min="4845" max="4845" width="2.3984375" style="16" customWidth="1"/>
    <col min="4846" max="4846" width="30.73046875" style="16" bestFit="1" customWidth="1"/>
    <col min="4847" max="5095" width="8.73046875" style="16"/>
    <col min="5096" max="5096" width="0" style="16" hidden="1" customWidth="1"/>
    <col min="5097" max="5097" width="12.73046875" style="16" customWidth="1"/>
    <col min="5098" max="5099" width="3.73046875" style="16" customWidth="1"/>
    <col min="5100" max="5100" width="43.1328125" style="16" customWidth="1"/>
    <col min="5101" max="5101" width="2.3984375" style="16" customWidth="1"/>
    <col min="5102" max="5102" width="30.73046875" style="16" bestFit="1" customWidth="1"/>
    <col min="5103" max="5351" width="8.73046875" style="16"/>
    <col min="5352" max="5352" width="0" style="16" hidden="1" customWidth="1"/>
    <col min="5353" max="5353" width="12.73046875" style="16" customWidth="1"/>
    <col min="5354" max="5355" width="3.73046875" style="16" customWidth="1"/>
    <col min="5356" max="5356" width="43.1328125" style="16" customWidth="1"/>
    <col min="5357" max="5357" width="2.3984375" style="16" customWidth="1"/>
    <col min="5358" max="5358" width="30.73046875" style="16" bestFit="1" customWidth="1"/>
    <col min="5359" max="5607" width="8.73046875" style="16"/>
    <col min="5608" max="5608" width="0" style="16" hidden="1" customWidth="1"/>
    <col min="5609" max="5609" width="12.73046875" style="16" customWidth="1"/>
    <col min="5610" max="5611" width="3.73046875" style="16" customWidth="1"/>
    <col min="5612" max="5612" width="43.1328125" style="16" customWidth="1"/>
    <col min="5613" max="5613" width="2.3984375" style="16" customWidth="1"/>
    <col min="5614" max="5614" width="30.73046875" style="16" bestFit="1" customWidth="1"/>
    <col min="5615" max="5863" width="8.73046875" style="16"/>
    <col min="5864" max="5864" width="0" style="16" hidden="1" customWidth="1"/>
    <col min="5865" max="5865" width="12.73046875" style="16" customWidth="1"/>
    <col min="5866" max="5867" width="3.73046875" style="16" customWidth="1"/>
    <col min="5868" max="5868" width="43.1328125" style="16" customWidth="1"/>
    <col min="5869" max="5869" width="2.3984375" style="16" customWidth="1"/>
    <col min="5870" max="5870" width="30.73046875" style="16" bestFit="1" customWidth="1"/>
    <col min="5871" max="6119" width="8.73046875" style="16"/>
    <col min="6120" max="6120" width="0" style="16" hidden="1" customWidth="1"/>
    <col min="6121" max="6121" width="12.73046875" style="16" customWidth="1"/>
    <col min="6122" max="6123" width="3.73046875" style="16" customWidth="1"/>
    <col min="6124" max="6124" width="43.1328125" style="16" customWidth="1"/>
    <col min="6125" max="6125" width="2.3984375" style="16" customWidth="1"/>
    <col min="6126" max="6126" width="30.73046875" style="16" bestFit="1" customWidth="1"/>
    <col min="6127" max="6375" width="8.73046875" style="16"/>
    <col min="6376" max="6376" width="0" style="16" hidden="1" customWidth="1"/>
    <col min="6377" max="6377" width="12.73046875" style="16" customWidth="1"/>
    <col min="6378" max="6379" width="3.73046875" style="16" customWidth="1"/>
    <col min="6380" max="6380" width="43.1328125" style="16" customWidth="1"/>
    <col min="6381" max="6381" width="2.3984375" style="16" customWidth="1"/>
    <col min="6382" max="6382" width="30.73046875" style="16" bestFit="1" customWidth="1"/>
    <col min="6383" max="6631" width="8.73046875" style="16"/>
    <col min="6632" max="6632" width="0" style="16" hidden="1" customWidth="1"/>
    <col min="6633" max="6633" width="12.73046875" style="16" customWidth="1"/>
    <col min="6634" max="6635" width="3.73046875" style="16" customWidth="1"/>
    <col min="6636" max="6636" width="43.1328125" style="16" customWidth="1"/>
    <col min="6637" max="6637" width="2.3984375" style="16" customWidth="1"/>
    <col min="6638" max="6638" width="30.73046875" style="16" bestFit="1" customWidth="1"/>
    <col min="6639" max="6887" width="8.73046875" style="16"/>
    <col min="6888" max="6888" width="0" style="16" hidden="1" customWidth="1"/>
    <col min="6889" max="6889" width="12.73046875" style="16" customWidth="1"/>
    <col min="6890" max="6891" width="3.73046875" style="16" customWidth="1"/>
    <col min="6892" max="6892" width="43.1328125" style="16" customWidth="1"/>
    <col min="6893" max="6893" width="2.3984375" style="16" customWidth="1"/>
    <col min="6894" max="6894" width="30.73046875" style="16" bestFit="1" customWidth="1"/>
    <col min="6895" max="7143" width="8.73046875" style="16"/>
    <col min="7144" max="7144" width="0" style="16" hidden="1" customWidth="1"/>
    <col min="7145" max="7145" width="12.73046875" style="16" customWidth="1"/>
    <col min="7146" max="7147" width="3.73046875" style="16" customWidth="1"/>
    <col min="7148" max="7148" width="43.1328125" style="16" customWidth="1"/>
    <col min="7149" max="7149" width="2.3984375" style="16" customWidth="1"/>
    <col min="7150" max="7150" width="30.73046875" style="16" bestFit="1" customWidth="1"/>
    <col min="7151" max="7399" width="8.73046875" style="16"/>
    <col min="7400" max="7400" width="0" style="16" hidden="1" customWidth="1"/>
    <col min="7401" max="7401" width="12.73046875" style="16" customWidth="1"/>
    <col min="7402" max="7403" width="3.73046875" style="16" customWidth="1"/>
    <col min="7404" max="7404" width="43.1328125" style="16" customWidth="1"/>
    <col min="7405" max="7405" width="2.3984375" style="16" customWidth="1"/>
    <col min="7406" max="7406" width="30.73046875" style="16" bestFit="1" customWidth="1"/>
    <col min="7407" max="7655" width="8.73046875" style="16"/>
    <col min="7656" max="7656" width="0" style="16" hidden="1" customWidth="1"/>
    <col min="7657" max="7657" width="12.73046875" style="16" customWidth="1"/>
    <col min="7658" max="7659" width="3.73046875" style="16" customWidth="1"/>
    <col min="7660" max="7660" width="43.1328125" style="16" customWidth="1"/>
    <col min="7661" max="7661" width="2.3984375" style="16" customWidth="1"/>
    <col min="7662" max="7662" width="30.73046875" style="16" bestFit="1" customWidth="1"/>
    <col min="7663" max="7911" width="8.73046875" style="16"/>
    <col min="7912" max="7912" width="0" style="16" hidden="1" customWidth="1"/>
    <col min="7913" max="7913" width="12.73046875" style="16" customWidth="1"/>
    <col min="7914" max="7915" width="3.73046875" style="16" customWidth="1"/>
    <col min="7916" max="7916" width="43.1328125" style="16" customWidth="1"/>
    <col min="7917" max="7917" width="2.3984375" style="16" customWidth="1"/>
    <col min="7918" max="7918" width="30.73046875" style="16" bestFit="1" customWidth="1"/>
    <col min="7919" max="8167" width="8.73046875" style="16"/>
    <col min="8168" max="8168" width="0" style="16" hidden="1" customWidth="1"/>
    <col min="8169" max="8169" width="12.73046875" style="16" customWidth="1"/>
    <col min="8170" max="8171" width="3.73046875" style="16" customWidth="1"/>
    <col min="8172" max="8172" width="43.1328125" style="16" customWidth="1"/>
    <col min="8173" max="8173" width="2.3984375" style="16" customWidth="1"/>
    <col min="8174" max="8174" width="30.73046875" style="16" bestFit="1" customWidth="1"/>
    <col min="8175" max="8423" width="8.73046875" style="16"/>
    <col min="8424" max="8424" width="0" style="16" hidden="1" customWidth="1"/>
    <col min="8425" max="8425" width="12.73046875" style="16" customWidth="1"/>
    <col min="8426" max="8427" width="3.73046875" style="16" customWidth="1"/>
    <col min="8428" max="8428" width="43.1328125" style="16" customWidth="1"/>
    <col min="8429" max="8429" width="2.3984375" style="16" customWidth="1"/>
    <col min="8430" max="8430" width="30.73046875" style="16" bestFit="1" customWidth="1"/>
    <col min="8431" max="8679" width="8.73046875" style="16"/>
    <col min="8680" max="8680" width="0" style="16" hidden="1" customWidth="1"/>
    <col min="8681" max="8681" width="12.73046875" style="16" customWidth="1"/>
    <col min="8682" max="8683" width="3.73046875" style="16" customWidth="1"/>
    <col min="8684" max="8684" width="43.1328125" style="16" customWidth="1"/>
    <col min="8685" max="8685" width="2.3984375" style="16" customWidth="1"/>
    <col min="8686" max="8686" width="30.73046875" style="16" bestFit="1" customWidth="1"/>
    <col min="8687" max="8935" width="8.73046875" style="16"/>
    <col min="8936" max="8936" width="0" style="16" hidden="1" customWidth="1"/>
    <col min="8937" max="8937" width="12.73046875" style="16" customWidth="1"/>
    <col min="8938" max="8939" width="3.73046875" style="16" customWidth="1"/>
    <col min="8940" max="8940" width="43.1328125" style="16" customWidth="1"/>
    <col min="8941" max="8941" width="2.3984375" style="16" customWidth="1"/>
    <col min="8942" max="8942" width="30.73046875" style="16" bestFit="1" customWidth="1"/>
    <col min="8943" max="9191" width="8.73046875" style="16"/>
    <col min="9192" max="9192" width="0" style="16" hidden="1" customWidth="1"/>
    <col min="9193" max="9193" width="12.73046875" style="16" customWidth="1"/>
    <col min="9194" max="9195" width="3.73046875" style="16" customWidth="1"/>
    <col min="9196" max="9196" width="43.1328125" style="16" customWidth="1"/>
    <col min="9197" max="9197" width="2.3984375" style="16" customWidth="1"/>
    <col min="9198" max="9198" width="30.73046875" style="16" bestFit="1" customWidth="1"/>
    <col min="9199" max="9447" width="8.73046875" style="16"/>
    <col min="9448" max="9448" width="0" style="16" hidden="1" customWidth="1"/>
    <col min="9449" max="9449" width="12.73046875" style="16" customWidth="1"/>
    <col min="9450" max="9451" width="3.73046875" style="16" customWidth="1"/>
    <col min="9452" max="9452" width="43.1328125" style="16" customWidth="1"/>
    <col min="9453" max="9453" width="2.3984375" style="16" customWidth="1"/>
    <col min="9454" max="9454" width="30.73046875" style="16" bestFit="1" customWidth="1"/>
    <col min="9455" max="9703" width="8.73046875" style="16"/>
    <col min="9704" max="9704" width="0" style="16" hidden="1" customWidth="1"/>
    <col min="9705" max="9705" width="12.73046875" style="16" customWidth="1"/>
    <col min="9706" max="9707" width="3.73046875" style="16" customWidth="1"/>
    <col min="9708" max="9708" width="43.1328125" style="16" customWidth="1"/>
    <col min="9709" max="9709" width="2.3984375" style="16" customWidth="1"/>
    <col min="9710" max="9710" width="30.73046875" style="16" bestFit="1" customWidth="1"/>
    <col min="9711" max="9959" width="8.73046875" style="16"/>
    <col min="9960" max="9960" width="0" style="16" hidden="1" customWidth="1"/>
    <col min="9961" max="9961" width="12.73046875" style="16" customWidth="1"/>
    <col min="9962" max="9963" width="3.73046875" style="16" customWidth="1"/>
    <col min="9964" max="9964" width="43.1328125" style="16" customWidth="1"/>
    <col min="9965" max="9965" width="2.3984375" style="16" customWidth="1"/>
    <col min="9966" max="9966" width="30.73046875" style="16" bestFit="1" customWidth="1"/>
    <col min="9967" max="10215" width="8.73046875" style="16"/>
    <col min="10216" max="10216" width="0" style="16" hidden="1" customWidth="1"/>
    <col min="10217" max="10217" width="12.73046875" style="16" customWidth="1"/>
    <col min="10218" max="10219" width="3.73046875" style="16" customWidth="1"/>
    <col min="10220" max="10220" width="43.1328125" style="16" customWidth="1"/>
    <col min="10221" max="10221" width="2.3984375" style="16" customWidth="1"/>
    <col min="10222" max="10222" width="30.73046875" style="16" bestFit="1" customWidth="1"/>
    <col min="10223" max="10471" width="8.73046875" style="16"/>
    <col min="10472" max="10472" width="0" style="16" hidden="1" customWidth="1"/>
    <col min="10473" max="10473" width="12.73046875" style="16" customWidth="1"/>
    <col min="10474" max="10475" width="3.73046875" style="16" customWidth="1"/>
    <col min="10476" max="10476" width="43.1328125" style="16" customWidth="1"/>
    <col min="10477" max="10477" width="2.3984375" style="16" customWidth="1"/>
    <col min="10478" max="10478" width="30.73046875" style="16" bestFit="1" customWidth="1"/>
    <col min="10479" max="10727" width="8.73046875" style="16"/>
    <col min="10728" max="10728" width="0" style="16" hidden="1" customWidth="1"/>
    <col min="10729" max="10729" width="12.73046875" style="16" customWidth="1"/>
    <col min="10730" max="10731" width="3.73046875" style="16" customWidth="1"/>
    <col min="10732" max="10732" width="43.1328125" style="16" customWidth="1"/>
    <col min="10733" max="10733" width="2.3984375" style="16" customWidth="1"/>
    <col min="10734" max="10734" width="30.73046875" style="16" bestFit="1" customWidth="1"/>
    <col min="10735" max="10983" width="8.73046875" style="16"/>
    <col min="10984" max="10984" width="0" style="16" hidden="1" customWidth="1"/>
    <col min="10985" max="10985" width="12.73046875" style="16" customWidth="1"/>
    <col min="10986" max="10987" width="3.73046875" style="16" customWidth="1"/>
    <col min="10988" max="10988" width="43.1328125" style="16" customWidth="1"/>
    <col min="10989" max="10989" width="2.3984375" style="16" customWidth="1"/>
    <col min="10990" max="10990" width="30.73046875" style="16" bestFit="1" customWidth="1"/>
    <col min="10991" max="11239" width="8.73046875" style="16"/>
    <col min="11240" max="11240" width="0" style="16" hidden="1" customWidth="1"/>
    <col min="11241" max="11241" width="12.73046875" style="16" customWidth="1"/>
    <col min="11242" max="11243" width="3.73046875" style="16" customWidth="1"/>
    <col min="11244" max="11244" width="43.1328125" style="16" customWidth="1"/>
    <col min="11245" max="11245" width="2.3984375" style="16" customWidth="1"/>
    <col min="11246" max="11246" width="30.73046875" style="16" bestFit="1" customWidth="1"/>
    <col min="11247" max="11495" width="8.73046875" style="16"/>
    <col min="11496" max="11496" width="0" style="16" hidden="1" customWidth="1"/>
    <col min="11497" max="11497" width="12.73046875" style="16" customWidth="1"/>
    <col min="11498" max="11499" width="3.73046875" style="16" customWidth="1"/>
    <col min="11500" max="11500" width="43.1328125" style="16" customWidth="1"/>
    <col min="11501" max="11501" width="2.3984375" style="16" customWidth="1"/>
    <col min="11502" max="11502" width="30.73046875" style="16" bestFit="1" customWidth="1"/>
    <col min="11503" max="11751" width="8.73046875" style="16"/>
    <col min="11752" max="11752" width="0" style="16" hidden="1" customWidth="1"/>
    <col min="11753" max="11753" width="12.73046875" style="16" customWidth="1"/>
    <col min="11754" max="11755" width="3.73046875" style="16" customWidth="1"/>
    <col min="11756" max="11756" width="43.1328125" style="16" customWidth="1"/>
    <col min="11757" max="11757" width="2.3984375" style="16" customWidth="1"/>
    <col min="11758" max="11758" width="30.73046875" style="16" bestFit="1" customWidth="1"/>
    <col min="11759" max="12007" width="8.73046875" style="16"/>
    <col min="12008" max="12008" width="0" style="16" hidden="1" customWidth="1"/>
    <col min="12009" max="12009" width="12.73046875" style="16" customWidth="1"/>
    <col min="12010" max="12011" width="3.73046875" style="16" customWidth="1"/>
    <col min="12012" max="12012" width="43.1328125" style="16" customWidth="1"/>
    <col min="12013" max="12013" width="2.3984375" style="16" customWidth="1"/>
    <col min="12014" max="12014" width="30.73046875" style="16" bestFit="1" customWidth="1"/>
    <col min="12015" max="12263" width="8.73046875" style="16"/>
    <col min="12264" max="12264" width="0" style="16" hidden="1" customWidth="1"/>
    <col min="12265" max="12265" width="12.73046875" style="16" customWidth="1"/>
    <col min="12266" max="12267" width="3.73046875" style="16" customWidth="1"/>
    <col min="12268" max="12268" width="43.1328125" style="16" customWidth="1"/>
    <col min="12269" max="12269" width="2.3984375" style="16" customWidth="1"/>
    <col min="12270" max="12270" width="30.73046875" style="16" bestFit="1" customWidth="1"/>
    <col min="12271" max="12519" width="8.73046875" style="16"/>
    <col min="12520" max="12520" width="0" style="16" hidden="1" customWidth="1"/>
    <col min="12521" max="12521" width="12.73046875" style="16" customWidth="1"/>
    <col min="12522" max="12523" width="3.73046875" style="16" customWidth="1"/>
    <col min="12524" max="12524" width="43.1328125" style="16" customWidth="1"/>
    <col min="12525" max="12525" width="2.3984375" style="16" customWidth="1"/>
    <col min="12526" max="12526" width="30.73046875" style="16" bestFit="1" customWidth="1"/>
    <col min="12527" max="12775" width="8.73046875" style="16"/>
    <col min="12776" max="12776" width="0" style="16" hidden="1" customWidth="1"/>
    <col min="12777" max="12777" width="12.73046875" style="16" customWidth="1"/>
    <col min="12778" max="12779" width="3.73046875" style="16" customWidth="1"/>
    <col min="12780" max="12780" width="43.1328125" style="16" customWidth="1"/>
    <col min="12781" max="12781" width="2.3984375" style="16" customWidth="1"/>
    <col min="12782" max="12782" width="30.73046875" style="16" bestFit="1" customWidth="1"/>
    <col min="12783" max="13031" width="8.73046875" style="16"/>
    <col min="13032" max="13032" width="0" style="16" hidden="1" customWidth="1"/>
    <col min="13033" max="13033" width="12.73046875" style="16" customWidth="1"/>
    <col min="13034" max="13035" width="3.73046875" style="16" customWidth="1"/>
    <col min="13036" max="13036" width="43.1328125" style="16" customWidth="1"/>
    <col min="13037" max="13037" width="2.3984375" style="16" customWidth="1"/>
    <col min="13038" max="13038" width="30.73046875" style="16" bestFit="1" customWidth="1"/>
    <col min="13039" max="13287" width="8.73046875" style="16"/>
    <col min="13288" max="13288" width="0" style="16" hidden="1" customWidth="1"/>
    <col min="13289" max="13289" width="12.73046875" style="16" customWidth="1"/>
    <col min="13290" max="13291" width="3.73046875" style="16" customWidth="1"/>
    <col min="13292" max="13292" width="43.1328125" style="16" customWidth="1"/>
    <col min="13293" max="13293" width="2.3984375" style="16" customWidth="1"/>
    <col min="13294" max="13294" width="30.73046875" style="16" bestFit="1" customWidth="1"/>
    <col min="13295" max="13543" width="8.73046875" style="16"/>
    <col min="13544" max="13544" width="0" style="16" hidden="1" customWidth="1"/>
    <col min="13545" max="13545" width="12.73046875" style="16" customWidth="1"/>
    <col min="13546" max="13547" width="3.73046875" style="16" customWidth="1"/>
    <col min="13548" max="13548" width="43.1328125" style="16" customWidth="1"/>
    <col min="13549" max="13549" width="2.3984375" style="16" customWidth="1"/>
    <col min="13550" max="13550" width="30.73046875" style="16" bestFit="1" customWidth="1"/>
    <col min="13551" max="13799" width="8.73046875" style="16"/>
    <col min="13800" max="13800" width="0" style="16" hidden="1" customWidth="1"/>
    <col min="13801" max="13801" width="12.73046875" style="16" customWidth="1"/>
    <col min="13802" max="13803" width="3.73046875" style="16" customWidth="1"/>
    <col min="13804" max="13804" width="43.1328125" style="16" customWidth="1"/>
    <col min="13805" max="13805" width="2.3984375" style="16" customWidth="1"/>
    <col min="13806" max="13806" width="30.73046875" style="16" bestFit="1" customWidth="1"/>
    <col min="13807" max="14055" width="8.73046875" style="16"/>
    <col min="14056" max="14056" width="0" style="16" hidden="1" customWidth="1"/>
    <col min="14057" max="14057" width="12.73046875" style="16" customWidth="1"/>
    <col min="14058" max="14059" width="3.73046875" style="16" customWidth="1"/>
    <col min="14060" max="14060" width="43.1328125" style="16" customWidth="1"/>
    <col min="14061" max="14061" width="2.3984375" style="16" customWidth="1"/>
    <col min="14062" max="14062" width="30.73046875" style="16" bestFit="1" customWidth="1"/>
    <col min="14063" max="14311" width="8.73046875" style="16"/>
    <col min="14312" max="14312" width="0" style="16" hidden="1" customWidth="1"/>
    <col min="14313" max="14313" width="12.73046875" style="16" customWidth="1"/>
    <col min="14314" max="14315" width="3.73046875" style="16" customWidth="1"/>
    <col min="14316" max="14316" width="43.1328125" style="16" customWidth="1"/>
    <col min="14317" max="14317" width="2.3984375" style="16" customWidth="1"/>
    <col min="14318" max="14318" width="30.73046875" style="16" bestFit="1" customWidth="1"/>
    <col min="14319" max="14567" width="8.73046875" style="16"/>
    <col min="14568" max="14568" width="0" style="16" hidden="1" customWidth="1"/>
    <col min="14569" max="14569" width="12.73046875" style="16" customWidth="1"/>
    <col min="14570" max="14571" width="3.73046875" style="16" customWidth="1"/>
    <col min="14572" max="14572" width="43.1328125" style="16" customWidth="1"/>
    <col min="14573" max="14573" width="2.3984375" style="16" customWidth="1"/>
    <col min="14574" max="14574" width="30.73046875" style="16" bestFit="1" customWidth="1"/>
    <col min="14575" max="14823" width="8.73046875" style="16"/>
    <col min="14824" max="14824" width="0" style="16" hidden="1" customWidth="1"/>
    <col min="14825" max="14825" width="12.73046875" style="16" customWidth="1"/>
    <col min="14826" max="14827" width="3.73046875" style="16" customWidth="1"/>
    <col min="14828" max="14828" width="43.1328125" style="16" customWidth="1"/>
    <col min="14829" max="14829" width="2.3984375" style="16" customWidth="1"/>
    <col min="14830" max="14830" width="30.73046875" style="16" bestFit="1" customWidth="1"/>
    <col min="14831" max="15079" width="8.73046875" style="16"/>
    <col min="15080" max="15080" width="0" style="16" hidden="1" customWidth="1"/>
    <col min="15081" max="15081" width="12.73046875" style="16" customWidth="1"/>
    <col min="15082" max="15083" width="3.73046875" style="16" customWidth="1"/>
    <col min="15084" max="15084" width="43.1328125" style="16" customWidth="1"/>
    <col min="15085" max="15085" width="2.3984375" style="16" customWidth="1"/>
    <col min="15086" max="15086" width="30.73046875" style="16" bestFit="1" customWidth="1"/>
    <col min="15087" max="15335" width="8.73046875" style="16"/>
    <col min="15336" max="15336" width="0" style="16" hidden="1" customWidth="1"/>
    <col min="15337" max="15337" width="12.73046875" style="16" customWidth="1"/>
    <col min="15338" max="15339" width="3.73046875" style="16" customWidth="1"/>
    <col min="15340" max="15340" width="43.1328125" style="16" customWidth="1"/>
    <col min="15341" max="15341" width="2.3984375" style="16" customWidth="1"/>
    <col min="15342" max="15342" width="30.73046875" style="16" bestFit="1" customWidth="1"/>
    <col min="15343" max="15591" width="8.73046875" style="16"/>
    <col min="15592" max="15592" width="0" style="16" hidden="1" customWidth="1"/>
    <col min="15593" max="15593" width="12.73046875" style="16" customWidth="1"/>
    <col min="15594" max="15595" width="3.73046875" style="16" customWidth="1"/>
    <col min="15596" max="15596" width="43.1328125" style="16" customWidth="1"/>
    <col min="15597" max="15597" width="2.3984375" style="16" customWidth="1"/>
    <col min="15598" max="15598" width="30.73046875" style="16" bestFit="1" customWidth="1"/>
    <col min="15599" max="15847" width="8.73046875" style="16"/>
    <col min="15848" max="15848" width="0" style="16" hidden="1" customWidth="1"/>
    <col min="15849" max="15849" width="12.73046875" style="16" customWidth="1"/>
    <col min="15850" max="15851" width="3.73046875" style="16" customWidth="1"/>
    <col min="15852" max="15852" width="43.1328125" style="16" customWidth="1"/>
    <col min="15853" max="15853" width="2.3984375" style="16" customWidth="1"/>
    <col min="15854" max="15854" width="30.73046875" style="16" bestFit="1" customWidth="1"/>
    <col min="15855" max="16103" width="8.73046875" style="16"/>
    <col min="16104" max="16104" width="0" style="16" hidden="1" customWidth="1"/>
    <col min="16105" max="16105" width="12.73046875" style="16" customWidth="1"/>
    <col min="16106" max="16107" width="3.73046875" style="16" customWidth="1"/>
    <col min="16108" max="16108" width="43.1328125" style="16" customWidth="1"/>
    <col min="16109" max="16109" width="2.3984375" style="16" customWidth="1"/>
    <col min="16110" max="16110" width="30.73046875" style="16" bestFit="1" customWidth="1"/>
    <col min="16111" max="16375" width="8.73046875" style="16"/>
    <col min="16376" max="16377" width="8.73046875" style="16" customWidth="1"/>
    <col min="16378" max="16383" width="8.73046875" style="16"/>
    <col min="16384" max="16384" width="8.73046875" style="16" customWidth="1"/>
  </cols>
  <sheetData>
    <row r="1" spans="1:9" ht="13.15">
      <c r="A1" s="15" t="s">
        <v>3145</v>
      </c>
    </row>
    <row r="2" spans="1:9" ht="13.5" thickBot="1">
      <c r="A2" s="15"/>
    </row>
    <row r="3" spans="1:9" ht="25.9" thickTop="1">
      <c r="A3" s="179" t="s">
        <v>212</v>
      </c>
      <c r="B3" s="180" t="s">
        <v>213</v>
      </c>
      <c r="C3" s="80" t="s">
        <v>3129</v>
      </c>
      <c r="D3" s="617" t="s">
        <v>3130</v>
      </c>
      <c r="E3" s="618" t="s">
        <v>74</v>
      </c>
      <c r="F3" s="655" t="s">
        <v>3131</v>
      </c>
      <c r="G3" s="655" t="s">
        <v>3132</v>
      </c>
    </row>
    <row r="4" spans="1:9" ht="21" customHeight="1">
      <c r="A4" s="15" t="s">
        <v>3071</v>
      </c>
      <c r="B4" s="621"/>
      <c r="C4" s="281"/>
      <c r="D4" s="622"/>
      <c r="E4" s="623"/>
      <c r="F4" s="279"/>
      <c r="G4" s="279"/>
      <c r="I4" s="20"/>
    </row>
    <row r="5" spans="1:9" ht="26.25" customHeight="1">
      <c r="A5" s="15" t="s">
        <v>216</v>
      </c>
      <c r="B5" s="103" t="s">
        <v>1017</v>
      </c>
      <c r="C5" s="199">
        <v>2104721</v>
      </c>
      <c r="D5" s="199">
        <v>349612</v>
      </c>
      <c r="E5" s="199">
        <v>2454333</v>
      </c>
      <c r="F5" s="656">
        <v>85.755315191540831</v>
      </c>
      <c r="G5" s="656">
        <v>14.244684808459162</v>
      </c>
      <c r="I5" s="627"/>
    </row>
    <row r="6" spans="1:9" ht="26.25" customHeight="1">
      <c r="A6" s="15" t="s">
        <v>217</v>
      </c>
      <c r="B6" s="103" t="s">
        <v>3133</v>
      </c>
      <c r="C6" s="199">
        <v>1752892</v>
      </c>
      <c r="D6" s="199">
        <v>259797</v>
      </c>
      <c r="E6" s="199">
        <v>2012689</v>
      </c>
      <c r="F6" s="656">
        <v>87.092044523520528</v>
      </c>
      <c r="G6" s="656">
        <v>12.907955476479477</v>
      </c>
    </row>
    <row r="7" spans="1:9" ht="26.25" customHeight="1">
      <c r="A7" s="621" t="s">
        <v>219</v>
      </c>
      <c r="B7" s="105" t="s">
        <v>220</v>
      </c>
      <c r="C7" s="19">
        <v>118664</v>
      </c>
      <c r="D7" s="19">
        <v>26137</v>
      </c>
      <c r="E7" s="19">
        <v>144801</v>
      </c>
      <c r="F7" s="657">
        <v>81.949710292055997</v>
      </c>
      <c r="G7" s="657">
        <v>18.050289707944007</v>
      </c>
    </row>
    <row r="8" spans="1:9">
      <c r="A8" s="104" t="s">
        <v>221</v>
      </c>
      <c r="B8" s="187" t="s">
        <v>222</v>
      </c>
      <c r="C8" s="19">
        <v>420547</v>
      </c>
      <c r="D8" s="19">
        <v>26664</v>
      </c>
      <c r="E8" s="19">
        <v>447211</v>
      </c>
      <c r="F8" s="657">
        <v>94.037713741388302</v>
      </c>
      <c r="G8" s="657">
        <v>5.9622862586117069</v>
      </c>
    </row>
    <row r="9" spans="1:9">
      <c r="A9" s="104" t="s">
        <v>223</v>
      </c>
      <c r="B9" s="187" t="s">
        <v>224</v>
      </c>
      <c r="C9" s="19">
        <v>256875</v>
      </c>
      <c r="D9" s="19">
        <v>29050</v>
      </c>
      <c r="E9" s="19">
        <v>285925</v>
      </c>
      <c r="F9" s="657">
        <v>89.839993005158689</v>
      </c>
      <c r="G9" s="657">
        <v>10.160006994841304</v>
      </c>
    </row>
    <row r="10" spans="1:9">
      <c r="A10" s="104" t="s">
        <v>225</v>
      </c>
      <c r="B10" s="187" t="s">
        <v>226</v>
      </c>
      <c r="C10" s="19">
        <v>131243</v>
      </c>
      <c r="D10" s="19">
        <v>35348</v>
      </c>
      <c r="E10" s="19">
        <v>166591</v>
      </c>
      <c r="F10" s="657">
        <v>78.781566831341436</v>
      </c>
      <c r="G10" s="657">
        <v>21.218433168658571</v>
      </c>
    </row>
    <row r="11" spans="1:9">
      <c r="A11" s="104" t="s">
        <v>227</v>
      </c>
      <c r="B11" s="187" t="s">
        <v>228</v>
      </c>
      <c r="C11" s="19">
        <v>254769</v>
      </c>
      <c r="D11" s="19">
        <v>25848</v>
      </c>
      <c r="E11" s="19">
        <v>280617</v>
      </c>
      <c r="F11" s="657">
        <v>90.788868814077546</v>
      </c>
      <c r="G11" s="657">
        <v>9.2111311859224507</v>
      </c>
    </row>
    <row r="12" spans="1:9">
      <c r="A12" s="104" t="s">
        <v>229</v>
      </c>
      <c r="B12" s="187" t="s">
        <v>230</v>
      </c>
      <c r="C12" s="19">
        <v>114983</v>
      </c>
      <c r="D12" s="19">
        <v>41332</v>
      </c>
      <c r="E12" s="19">
        <v>156315</v>
      </c>
      <c r="F12" s="657">
        <v>73.558519655823176</v>
      </c>
      <c r="G12" s="657">
        <v>26.441480344176821</v>
      </c>
    </row>
    <row r="13" spans="1:9">
      <c r="A13" s="104" t="s">
        <v>231</v>
      </c>
      <c r="B13" s="187" t="s">
        <v>232</v>
      </c>
      <c r="C13" s="19">
        <v>167827</v>
      </c>
      <c r="D13" s="19">
        <v>289</v>
      </c>
      <c r="E13" s="19">
        <v>168116</v>
      </c>
      <c r="F13" s="657">
        <v>99.828094886863823</v>
      </c>
      <c r="G13" s="657">
        <v>0.17190511313616788</v>
      </c>
    </row>
    <row r="14" spans="1:9">
      <c r="A14" s="104" t="s">
        <v>233</v>
      </c>
      <c r="B14" s="187" t="s">
        <v>234</v>
      </c>
      <c r="C14" s="19">
        <v>179514</v>
      </c>
      <c r="D14" s="19">
        <v>33394</v>
      </c>
      <c r="E14" s="19">
        <v>212908</v>
      </c>
      <c r="F14" s="657">
        <v>84.315291111653863</v>
      </c>
      <c r="G14" s="657">
        <v>15.68470888834614</v>
      </c>
    </row>
    <row r="15" spans="1:9">
      <c r="A15" s="104" t="s">
        <v>235</v>
      </c>
      <c r="B15" s="187" t="s">
        <v>236</v>
      </c>
      <c r="C15" s="19">
        <v>108470</v>
      </c>
      <c r="D15" s="19">
        <v>41735</v>
      </c>
      <c r="E15" s="19">
        <v>150205</v>
      </c>
      <c r="F15" s="657">
        <v>72.214639992010916</v>
      </c>
      <c r="G15" s="657">
        <v>27.78536000798908</v>
      </c>
    </row>
    <row r="16" spans="1:9" ht="26.25" customHeight="1">
      <c r="A16" s="15" t="s">
        <v>237</v>
      </c>
      <c r="B16" s="103" t="s">
        <v>3134</v>
      </c>
      <c r="C16" s="199">
        <v>88168</v>
      </c>
      <c r="D16" s="199">
        <v>45144</v>
      </c>
      <c r="E16" s="199">
        <v>133312</v>
      </c>
      <c r="F16" s="656">
        <v>66.136581853096502</v>
      </c>
      <c r="G16" s="656">
        <v>33.863418146903506</v>
      </c>
    </row>
    <row r="17" spans="1:7" ht="26.25" customHeight="1">
      <c r="A17" s="624" t="s">
        <v>239</v>
      </c>
      <c r="B17" s="631" t="s">
        <v>3135</v>
      </c>
      <c r="C17" s="632">
        <v>263661</v>
      </c>
      <c r="D17" s="632">
        <v>44671</v>
      </c>
      <c r="E17" s="632">
        <v>308332</v>
      </c>
      <c r="F17" s="658">
        <v>85.512045457493869</v>
      </c>
      <c r="G17" s="658">
        <v>14.487954542506129</v>
      </c>
    </row>
    <row r="18" spans="1:7" ht="21" customHeight="1">
      <c r="A18" s="15" t="s">
        <v>3136</v>
      </c>
      <c r="B18" s="105"/>
      <c r="C18" s="659"/>
      <c r="D18" s="659"/>
      <c r="E18" s="659"/>
      <c r="G18" s="654"/>
    </row>
    <row r="19" spans="1:7" ht="26.25" customHeight="1">
      <c r="A19" s="15" t="s">
        <v>216</v>
      </c>
      <c r="B19" s="103" t="s">
        <v>1017</v>
      </c>
      <c r="C19" s="183">
        <v>100</v>
      </c>
      <c r="D19" s="183">
        <v>100</v>
      </c>
      <c r="E19" s="183">
        <v>100</v>
      </c>
      <c r="G19" s="654"/>
    </row>
    <row r="20" spans="1:7" ht="26.25" customHeight="1">
      <c r="A20" s="15" t="s">
        <v>217</v>
      </c>
      <c r="B20" s="103" t="s">
        <v>218</v>
      </c>
      <c r="C20" s="193">
        <v>83.3</v>
      </c>
      <c r="D20" s="193">
        <v>74.3</v>
      </c>
      <c r="E20" s="193">
        <v>82</v>
      </c>
      <c r="G20" s="654"/>
    </row>
    <row r="21" spans="1:7">
      <c r="A21" s="621" t="s">
        <v>219</v>
      </c>
      <c r="B21" s="105" t="s">
        <v>220</v>
      </c>
      <c r="C21" s="195">
        <v>5.6</v>
      </c>
      <c r="D21" s="195">
        <v>7.5</v>
      </c>
      <c r="E21" s="195">
        <v>5.9</v>
      </c>
      <c r="G21" s="654"/>
    </row>
    <row r="22" spans="1:7">
      <c r="A22" s="104" t="s">
        <v>221</v>
      </c>
      <c r="B22" s="187" t="s">
        <v>222</v>
      </c>
      <c r="C22" s="195">
        <v>20</v>
      </c>
      <c r="D22" s="195">
        <v>7.6</v>
      </c>
      <c r="E22" s="195">
        <v>18.2</v>
      </c>
      <c r="G22" s="654"/>
    </row>
    <row r="23" spans="1:7">
      <c r="A23" s="104" t="s">
        <v>223</v>
      </c>
      <c r="B23" s="187" t="s">
        <v>224</v>
      </c>
      <c r="C23" s="195">
        <v>12.2</v>
      </c>
      <c r="D23" s="195">
        <v>8.3000000000000007</v>
      </c>
      <c r="E23" s="195">
        <v>11.6</v>
      </c>
      <c r="G23" s="654"/>
    </row>
    <row r="24" spans="1:7">
      <c r="A24" s="104" t="s">
        <v>225</v>
      </c>
      <c r="B24" s="187" t="s">
        <v>226</v>
      </c>
      <c r="C24" s="195">
        <v>6.2</v>
      </c>
      <c r="D24" s="195">
        <v>10.1</v>
      </c>
      <c r="E24" s="195">
        <v>6.8</v>
      </c>
      <c r="G24" s="654"/>
    </row>
    <row r="25" spans="1:7">
      <c r="A25" s="104" t="s">
        <v>227</v>
      </c>
      <c r="B25" s="187" t="s">
        <v>228</v>
      </c>
      <c r="C25" s="195">
        <v>12.1</v>
      </c>
      <c r="D25" s="195">
        <v>7.4</v>
      </c>
      <c r="E25" s="195">
        <v>11.4</v>
      </c>
      <c r="G25" s="654"/>
    </row>
    <row r="26" spans="1:7">
      <c r="A26" s="104" t="s">
        <v>229</v>
      </c>
      <c r="B26" s="187" t="s">
        <v>230</v>
      </c>
      <c r="C26" s="195">
        <v>5.5</v>
      </c>
      <c r="D26" s="195">
        <v>11.8</v>
      </c>
      <c r="E26" s="195">
        <v>6.4</v>
      </c>
      <c r="G26" s="654"/>
    </row>
    <row r="27" spans="1:7">
      <c r="A27" s="104" t="s">
        <v>231</v>
      </c>
      <c r="B27" s="187" t="s">
        <v>232</v>
      </c>
      <c r="C27" s="195">
        <v>8</v>
      </c>
      <c r="D27" s="195">
        <v>0.1</v>
      </c>
      <c r="E27" s="195">
        <v>6.8</v>
      </c>
      <c r="G27" s="654"/>
    </row>
    <row r="28" spans="1:7">
      <c r="A28" s="104" t="s">
        <v>233</v>
      </c>
      <c r="B28" s="187" t="s">
        <v>234</v>
      </c>
      <c r="C28" s="195">
        <v>8.5</v>
      </c>
      <c r="D28" s="195">
        <v>9.6</v>
      </c>
      <c r="E28" s="195">
        <v>8.6999999999999993</v>
      </c>
      <c r="G28" s="654"/>
    </row>
    <row r="29" spans="1:7">
      <c r="A29" s="104" t="s">
        <v>235</v>
      </c>
      <c r="B29" s="187" t="s">
        <v>236</v>
      </c>
      <c r="C29" s="195">
        <v>5.2</v>
      </c>
      <c r="D29" s="195">
        <v>11.9</v>
      </c>
      <c r="E29" s="195">
        <v>6.1</v>
      </c>
      <c r="G29" s="654"/>
    </row>
    <row r="30" spans="1:7" ht="26.25" customHeight="1">
      <c r="A30" s="15" t="s">
        <v>237</v>
      </c>
      <c r="B30" s="103" t="s">
        <v>238</v>
      </c>
      <c r="C30" s="193">
        <v>4.2</v>
      </c>
      <c r="D30" s="193">
        <v>12.9</v>
      </c>
      <c r="E30" s="193">
        <v>5.4</v>
      </c>
      <c r="G30" s="654"/>
    </row>
    <row r="31" spans="1:7" ht="26.25" customHeight="1" thickBot="1">
      <c r="A31" s="635" t="s">
        <v>239</v>
      </c>
      <c r="B31" s="636" t="s">
        <v>70</v>
      </c>
      <c r="C31" s="660">
        <v>12.5</v>
      </c>
      <c r="D31" s="660">
        <v>12.8</v>
      </c>
      <c r="E31" s="660">
        <v>12.6</v>
      </c>
      <c r="G31" s="654"/>
    </row>
    <row r="32" spans="1:7" ht="13.15" thickTop="1"/>
    <row r="33" spans="1:12" ht="14.25">
      <c r="A33" s="646" t="s">
        <v>3101</v>
      </c>
    </row>
    <row r="34" spans="1:12" ht="13.5" customHeight="1">
      <c r="A34" s="647" t="s">
        <v>3102</v>
      </c>
    </row>
    <row r="35" spans="1:12">
      <c r="A35" s="621" t="s">
        <v>3103</v>
      </c>
      <c r="B35" s="621"/>
      <c r="C35" s="621"/>
      <c r="D35" s="621"/>
      <c r="E35" s="621"/>
      <c r="F35" s="621"/>
      <c r="G35" s="621"/>
    </row>
    <row r="36" spans="1:12">
      <c r="A36" s="621" t="s">
        <v>3104</v>
      </c>
      <c r="B36" s="621"/>
      <c r="C36" s="621"/>
      <c r="D36" s="621"/>
      <c r="E36" s="621"/>
      <c r="F36" s="621"/>
      <c r="G36" s="621"/>
    </row>
    <row r="37" spans="1:12">
      <c r="A37" s="621" t="s">
        <v>3105</v>
      </c>
      <c r="B37" s="621"/>
      <c r="C37" s="621"/>
      <c r="D37" s="621"/>
      <c r="E37" s="621"/>
      <c r="F37" s="621"/>
      <c r="G37" s="621"/>
    </row>
    <row r="38" spans="1:12">
      <c r="A38" s="621" t="s">
        <v>3106</v>
      </c>
      <c r="B38" s="621"/>
      <c r="C38" s="621"/>
      <c r="D38" s="621"/>
      <c r="E38" s="621"/>
      <c r="F38" s="621"/>
      <c r="G38" s="621"/>
    </row>
    <row r="39" spans="1:12" ht="18" customHeight="1">
      <c r="A39" s="647" t="s">
        <v>3107</v>
      </c>
    </row>
    <row r="40" spans="1:12">
      <c r="A40" s="16" t="s">
        <v>3108</v>
      </c>
    </row>
    <row r="41" spans="1:12">
      <c r="A41" s="16" t="s">
        <v>3109</v>
      </c>
    </row>
    <row r="42" spans="1:12">
      <c r="A42" s="16" t="s">
        <v>3110</v>
      </c>
    </row>
    <row r="43" spans="1:12">
      <c r="A43" s="16" t="s">
        <v>3111</v>
      </c>
    </row>
    <row r="44" spans="1:12">
      <c r="A44" s="16" t="s">
        <v>3112</v>
      </c>
    </row>
    <row r="45" spans="1:12">
      <c r="A45" s="16" t="s">
        <v>3113</v>
      </c>
    </row>
    <row r="46" spans="1:12" ht="14.25">
      <c r="A46" s="648" t="s">
        <v>3114</v>
      </c>
      <c r="D46" s="950" t="s">
        <v>3115</v>
      </c>
      <c r="E46" s="951"/>
      <c r="F46" s="951"/>
      <c r="G46" s="951"/>
      <c r="H46" s="951"/>
      <c r="I46" s="952"/>
      <c r="J46" s="952"/>
      <c r="K46" s="952"/>
      <c r="L46" s="952"/>
    </row>
    <row r="47" spans="1:12" ht="23.65" customHeight="1">
      <c r="A47" s="651" t="s">
        <v>3116</v>
      </c>
    </row>
    <row r="48" spans="1:12">
      <c r="A48" s="647" t="s">
        <v>3102</v>
      </c>
    </row>
    <row r="49" spans="1:7">
      <c r="A49" s="3" t="s">
        <v>3117</v>
      </c>
    </row>
    <row r="50" spans="1:7">
      <c r="A50" s="3" t="s">
        <v>3118</v>
      </c>
    </row>
    <row r="51" spans="1:7">
      <c r="A51" s="3" t="s">
        <v>3119</v>
      </c>
    </row>
    <row r="52" spans="1:7">
      <c r="A52" s="3" t="s">
        <v>3120</v>
      </c>
    </row>
    <row r="53" spans="1:7">
      <c r="A53" s="3" t="s">
        <v>3121</v>
      </c>
    </row>
    <row r="54" spans="1:7">
      <c r="A54" s="647" t="s">
        <v>3107</v>
      </c>
    </row>
    <row r="55" spans="1:7">
      <c r="A55" s="3" t="s">
        <v>3122</v>
      </c>
    </row>
    <row r="56" spans="1:7">
      <c r="A56" s="3" t="s">
        <v>3123</v>
      </c>
    </row>
    <row r="57" spans="1:7">
      <c r="A57" s="3" t="s">
        <v>3124</v>
      </c>
    </row>
    <row r="58" spans="1:7" ht="14.25">
      <c r="A58" s="652" t="s">
        <v>3125</v>
      </c>
      <c r="D58" s="950" t="s">
        <v>3126</v>
      </c>
      <c r="E58" s="951"/>
      <c r="F58" s="951"/>
      <c r="G58" s="952"/>
    </row>
    <row r="60" spans="1:7">
      <c r="A60" s="302" t="s">
        <v>1</v>
      </c>
      <c r="B60" s="303" t="str">
        <f>Contents!C35</f>
        <v>18 Apr 2019</v>
      </c>
    </row>
    <row r="61" spans="1:7">
      <c r="A61" s="302" t="s">
        <v>2734</v>
      </c>
      <c r="B61" s="303" t="str">
        <f>Contents!D35</f>
        <v>Spring 2020</v>
      </c>
    </row>
    <row r="67" spans="1:20">
      <c r="A67" s="953"/>
    </row>
    <row r="68" spans="1:20">
      <c r="A68" s="953"/>
      <c r="C68" s="654"/>
      <c r="D68" s="654"/>
      <c r="E68" s="654"/>
      <c r="F68" s="654"/>
      <c r="G68" s="654"/>
      <c r="H68" s="654"/>
      <c r="I68" s="654"/>
      <c r="J68" s="654"/>
      <c r="K68" s="654"/>
      <c r="L68" s="654"/>
      <c r="M68" s="654"/>
      <c r="N68" s="654"/>
      <c r="O68" s="654"/>
      <c r="P68" s="654"/>
      <c r="Q68" s="654"/>
      <c r="R68" s="654"/>
      <c r="S68" s="654"/>
      <c r="T68" s="654"/>
    </row>
    <row r="69" spans="1:20">
      <c r="A69" s="953"/>
      <c r="C69" s="654"/>
      <c r="D69" s="654"/>
      <c r="E69" s="654"/>
      <c r="F69" s="654"/>
      <c r="G69" s="654"/>
      <c r="H69" s="654"/>
      <c r="I69" s="654"/>
      <c r="J69" s="654"/>
      <c r="K69" s="654"/>
      <c r="L69" s="654"/>
      <c r="M69" s="654"/>
      <c r="N69" s="654"/>
      <c r="O69" s="654"/>
      <c r="P69" s="654"/>
      <c r="Q69" s="654"/>
      <c r="R69" s="654"/>
      <c r="S69" s="654"/>
      <c r="T69" s="654"/>
    </row>
    <row r="70" spans="1:20">
      <c r="A70" s="953"/>
      <c r="C70" s="654"/>
      <c r="D70" s="654"/>
      <c r="E70" s="654"/>
      <c r="F70" s="654"/>
      <c r="G70" s="654"/>
      <c r="H70" s="654"/>
      <c r="I70" s="654"/>
      <c r="J70" s="654"/>
      <c r="K70" s="654"/>
      <c r="L70" s="654"/>
      <c r="M70" s="654"/>
      <c r="N70" s="654"/>
      <c r="O70" s="654"/>
      <c r="P70" s="654"/>
      <c r="Q70" s="654"/>
      <c r="R70" s="654"/>
      <c r="S70" s="654"/>
      <c r="T70" s="654"/>
    </row>
    <row r="71" spans="1:20" ht="13.15">
      <c r="A71" s="653"/>
      <c r="C71" s="654"/>
      <c r="D71" s="654"/>
      <c r="E71" s="654"/>
      <c r="F71" s="654"/>
      <c r="G71" s="654"/>
      <c r="H71" s="654"/>
      <c r="I71" s="654"/>
      <c r="J71" s="654"/>
      <c r="K71" s="654"/>
      <c r="L71" s="654"/>
      <c r="M71" s="654"/>
      <c r="N71" s="654"/>
      <c r="O71" s="654"/>
      <c r="P71" s="654"/>
      <c r="Q71" s="654"/>
      <c r="R71" s="654"/>
      <c r="S71" s="654"/>
      <c r="T71" s="654"/>
    </row>
    <row r="72" spans="1:20" ht="13.5" customHeight="1">
      <c r="A72" s="653"/>
      <c r="C72" s="654"/>
      <c r="D72" s="654"/>
      <c r="E72" s="654"/>
      <c r="F72" s="654"/>
      <c r="G72" s="654"/>
      <c r="H72" s="654"/>
      <c r="I72" s="654"/>
      <c r="J72" s="654"/>
      <c r="K72" s="654"/>
      <c r="L72" s="654"/>
      <c r="M72" s="654"/>
      <c r="N72" s="654"/>
      <c r="O72" s="654"/>
      <c r="P72" s="654"/>
      <c r="Q72" s="654"/>
      <c r="R72" s="654"/>
      <c r="S72" s="654"/>
      <c r="T72" s="654"/>
    </row>
    <row r="73" spans="1:20" ht="13.5" customHeight="1">
      <c r="A73" s="653"/>
      <c r="C73" s="654"/>
      <c r="D73" s="654"/>
      <c r="E73" s="654"/>
      <c r="F73" s="654"/>
      <c r="G73" s="654"/>
      <c r="H73" s="654"/>
      <c r="I73" s="654"/>
      <c r="J73" s="654"/>
      <c r="K73" s="654"/>
      <c r="L73" s="654"/>
      <c r="M73" s="654"/>
      <c r="N73" s="654"/>
      <c r="O73" s="654"/>
      <c r="P73" s="654"/>
      <c r="Q73" s="654"/>
      <c r="R73" s="654"/>
      <c r="S73" s="654"/>
      <c r="T73" s="654"/>
    </row>
    <row r="74" spans="1:20" ht="13.15">
      <c r="A74" s="653"/>
      <c r="C74" s="654"/>
      <c r="D74" s="654"/>
      <c r="E74" s="654"/>
      <c r="F74" s="654"/>
      <c r="G74" s="654"/>
      <c r="H74" s="654"/>
      <c r="I74" s="654"/>
      <c r="J74" s="654"/>
      <c r="K74" s="654"/>
      <c r="L74" s="654"/>
      <c r="M74" s="654"/>
      <c r="N74" s="654"/>
      <c r="O74" s="654"/>
      <c r="P74" s="654"/>
      <c r="Q74" s="654"/>
      <c r="R74" s="654"/>
      <c r="S74" s="654"/>
      <c r="T74" s="654"/>
    </row>
    <row r="75" spans="1:20" ht="13.15">
      <c r="A75" s="653"/>
      <c r="C75" s="654"/>
      <c r="D75" s="654"/>
      <c r="E75" s="654"/>
      <c r="F75" s="654"/>
      <c r="G75" s="654"/>
      <c r="H75" s="654"/>
      <c r="I75" s="654"/>
      <c r="J75" s="654"/>
      <c r="K75" s="654"/>
      <c r="L75" s="654"/>
      <c r="M75" s="654"/>
      <c r="N75" s="654"/>
      <c r="O75" s="654"/>
      <c r="P75" s="654"/>
      <c r="Q75" s="654"/>
      <c r="R75" s="654"/>
      <c r="S75" s="654"/>
      <c r="T75" s="654"/>
    </row>
    <row r="76" spans="1:20" ht="13.15">
      <c r="A76" s="653"/>
      <c r="C76" s="654"/>
      <c r="D76" s="654"/>
      <c r="E76" s="654"/>
      <c r="F76" s="654"/>
      <c r="G76" s="654"/>
      <c r="H76" s="654"/>
      <c r="I76" s="654"/>
      <c r="J76" s="654"/>
      <c r="K76" s="654"/>
      <c r="L76" s="654"/>
      <c r="M76" s="654"/>
      <c r="N76" s="654"/>
      <c r="O76" s="654"/>
      <c r="P76" s="654"/>
      <c r="Q76" s="654"/>
      <c r="R76" s="654"/>
      <c r="S76" s="654"/>
      <c r="T76" s="654"/>
    </row>
    <row r="77" spans="1:20" ht="13.15">
      <c r="A77" s="653"/>
      <c r="C77" s="654"/>
      <c r="D77" s="654"/>
      <c r="E77" s="654"/>
      <c r="F77" s="654"/>
      <c r="G77" s="654"/>
      <c r="H77" s="654"/>
      <c r="I77" s="654"/>
      <c r="J77" s="654"/>
      <c r="K77" s="654"/>
      <c r="L77" s="654"/>
      <c r="M77" s="654"/>
      <c r="N77" s="654"/>
      <c r="O77" s="654"/>
      <c r="P77" s="654"/>
      <c r="Q77" s="654"/>
      <c r="R77" s="654"/>
      <c r="S77" s="654"/>
      <c r="T77" s="654"/>
    </row>
    <row r="78" spans="1:20" ht="13.15">
      <c r="A78" s="653"/>
      <c r="C78" s="654"/>
      <c r="D78" s="654"/>
      <c r="E78" s="654"/>
      <c r="F78" s="654"/>
      <c r="G78" s="654"/>
      <c r="H78" s="654"/>
      <c r="I78" s="654"/>
      <c r="J78" s="654"/>
      <c r="K78" s="654"/>
      <c r="L78" s="654"/>
      <c r="M78" s="654"/>
      <c r="N78" s="654"/>
      <c r="O78" s="654"/>
      <c r="P78" s="654"/>
      <c r="Q78" s="654"/>
      <c r="R78" s="654"/>
      <c r="S78" s="654"/>
      <c r="T78" s="654"/>
    </row>
    <row r="79" spans="1:20" ht="13.15">
      <c r="A79" s="653"/>
      <c r="C79" s="654"/>
      <c r="D79" s="654"/>
      <c r="E79" s="654"/>
      <c r="F79" s="654"/>
      <c r="G79" s="654"/>
      <c r="H79" s="654"/>
      <c r="I79" s="654"/>
      <c r="J79" s="654"/>
      <c r="K79" s="654"/>
      <c r="L79" s="654"/>
      <c r="M79" s="654"/>
      <c r="N79" s="654"/>
      <c r="O79" s="654"/>
      <c r="P79" s="654"/>
      <c r="Q79" s="654"/>
      <c r="R79" s="654"/>
      <c r="S79" s="654"/>
      <c r="T79" s="654"/>
    </row>
    <row r="80" spans="1:20" ht="13.15">
      <c r="A80" s="653"/>
    </row>
    <row r="81" spans="1:1" ht="13.15">
      <c r="A81" s="653"/>
    </row>
    <row r="82" spans="1:1" ht="13.15">
      <c r="A82" s="653"/>
    </row>
    <row r="83" spans="1:1" ht="13.15">
      <c r="A83" s="653"/>
    </row>
    <row r="92" spans="1:1" ht="13.5" customHeight="1"/>
    <row r="93" spans="1:1" ht="13.5" customHeight="1"/>
  </sheetData>
  <mergeCells count="3">
    <mergeCell ref="D46:L46"/>
    <mergeCell ref="D58:G58"/>
    <mergeCell ref="A67:A70"/>
  </mergeCells>
  <hyperlinks>
    <hyperlink ref="D46" r:id="rId1" xr:uid="{E7DC6954-7B77-4D45-BDFB-9E5426EAD219}"/>
    <hyperlink ref="D58" r:id="rId2" xr:uid="{C6E521BC-FAD0-44E2-81DE-334BEB59AFA5}"/>
  </hyperlinks>
  <pageMargins left="0.74803149606299213" right="0.74803149606299213" top="0.98425196850393704" bottom="0.98425196850393704" header="0.51181102362204722" footer="0.51181102362204722"/>
  <pageSetup paperSize="9" scale="49"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H37"/>
  <sheetViews>
    <sheetView zoomScaleNormal="100" workbookViewId="0">
      <pane xSplit="2" topLeftCell="C1" activePane="topRight" state="frozen"/>
      <selection pane="topRight" activeCell="A2" sqref="A2"/>
    </sheetView>
  </sheetViews>
  <sheetFormatPr defaultRowHeight="12.75"/>
  <cols>
    <col min="1" max="1" width="12.73046875" style="16" customWidth="1"/>
    <col min="2" max="2" width="23" style="16" customWidth="1"/>
    <col min="3" max="26" width="10.73046875" style="16" customWidth="1"/>
    <col min="27" max="28" width="15.73046875" style="16" customWidth="1"/>
    <col min="29" max="29" width="16.265625" style="16" customWidth="1"/>
    <col min="30" max="30" width="18.265625" style="16" customWidth="1"/>
    <col min="31" max="31" width="23" style="16" bestFit="1" customWidth="1"/>
    <col min="32" max="32" width="10.59765625" style="16" bestFit="1" customWidth="1"/>
    <col min="33" max="262" width="9" style="16"/>
    <col min="263" max="263" width="0" style="16" hidden="1" customWidth="1"/>
    <col min="264" max="264" width="12.73046875" style="16" customWidth="1"/>
    <col min="265" max="266" width="3.73046875" style="16" customWidth="1"/>
    <col min="267" max="267" width="43" style="16" customWidth="1"/>
    <col min="268" max="268" width="2.265625" style="16" customWidth="1"/>
    <col min="269" max="269" width="30.73046875" style="16" bestFit="1" customWidth="1"/>
    <col min="270" max="518" width="9" style="16"/>
    <col min="519" max="519" width="0" style="16" hidden="1" customWidth="1"/>
    <col min="520" max="520" width="12.73046875" style="16" customWidth="1"/>
    <col min="521" max="522" width="3.73046875" style="16" customWidth="1"/>
    <col min="523" max="523" width="43" style="16" customWidth="1"/>
    <col min="524" max="524" width="2.265625" style="16" customWidth="1"/>
    <col min="525" max="525" width="30.73046875" style="16" bestFit="1" customWidth="1"/>
    <col min="526" max="774" width="9" style="16"/>
    <col min="775" max="775" width="0" style="16" hidden="1" customWidth="1"/>
    <col min="776" max="776" width="12.73046875" style="16" customWidth="1"/>
    <col min="777" max="778" width="3.73046875" style="16" customWidth="1"/>
    <col min="779" max="779" width="43" style="16" customWidth="1"/>
    <col min="780" max="780" width="2.265625" style="16" customWidth="1"/>
    <col min="781" max="781" width="30.73046875" style="16" bestFit="1" customWidth="1"/>
    <col min="782" max="1030" width="9" style="16"/>
    <col min="1031" max="1031" width="0" style="16" hidden="1" customWidth="1"/>
    <col min="1032" max="1032" width="12.73046875" style="16" customWidth="1"/>
    <col min="1033" max="1034" width="3.73046875" style="16" customWidth="1"/>
    <col min="1035" max="1035" width="43" style="16" customWidth="1"/>
    <col min="1036" max="1036" width="2.265625" style="16" customWidth="1"/>
    <col min="1037" max="1037" width="30.73046875" style="16" bestFit="1" customWidth="1"/>
    <col min="1038" max="1286" width="9" style="16"/>
    <col min="1287" max="1287" width="0" style="16" hidden="1" customWidth="1"/>
    <col min="1288" max="1288" width="12.73046875" style="16" customWidth="1"/>
    <col min="1289" max="1290" width="3.73046875" style="16" customWidth="1"/>
    <col min="1291" max="1291" width="43" style="16" customWidth="1"/>
    <col min="1292" max="1292" width="2.265625" style="16" customWidth="1"/>
    <col min="1293" max="1293" width="30.73046875" style="16" bestFit="1" customWidth="1"/>
    <col min="1294" max="1542" width="9" style="16"/>
    <col min="1543" max="1543" width="0" style="16" hidden="1" customWidth="1"/>
    <col min="1544" max="1544" width="12.73046875" style="16" customWidth="1"/>
    <col min="1545" max="1546" width="3.73046875" style="16" customWidth="1"/>
    <col min="1547" max="1547" width="43" style="16" customWidth="1"/>
    <col min="1548" max="1548" width="2.265625" style="16" customWidth="1"/>
    <col min="1549" max="1549" width="30.73046875" style="16" bestFit="1" customWidth="1"/>
    <col min="1550" max="1798" width="9" style="16"/>
    <col min="1799" max="1799" width="0" style="16" hidden="1" customWidth="1"/>
    <col min="1800" max="1800" width="12.73046875" style="16" customWidth="1"/>
    <col min="1801" max="1802" width="3.73046875" style="16" customWidth="1"/>
    <col min="1803" max="1803" width="43" style="16" customWidth="1"/>
    <col min="1804" max="1804" width="2.265625" style="16" customWidth="1"/>
    <col min="1805" max="1805" width="30.73046875" style="16" bestFit="1" customWidth="1"/>
    <col min="1806" max="2054" width="9" style="16"/>
    <col min="2055" max="2055" width="0" style="16" hidden="1" customWidth="1"/>
    <col min="2056" max="2056" width="12.73046875" style="16" customWidth="1"/>
    <col min="2057" max="2058" width="3.73046875" style="16" customWidth="1"/>
    <col min="2059" max="2059" width="43" style="16" customWidth="1"/>
    <col min="2060" max="2060" width="2.265625" style="16" customWidth="1"/>
    <col min="2061" max="2061" width="30.73046875" style="16" bestFit="1" customWidth="1"/>
    <col min="2062" max="2310" width="9" style="16"/>
    <col min="2311" max="2311" width="0" style="16" hidden="1" customWidth="1"/>
    <col min="2312" max="2312" width="12.73046875" style="16" customWidth="1"/>
    <col min="2313" max="2314" width="3.73046875" style="16" customWidth="1"/>
    <col min="2315" max="2315" width="43" style="16" customWidth="1"/>
    <col min="2316" max="2316" width="2.265625" style="16" customWidth="1"/>
    <col min="2317" max="2317" width="30.73046875" style="16" bestFit="1" customWidth="1"/>
    <col min="2318" max="2566" width="9" style="16"/>
    <col min="2567" max="2567" width="0" style="16" hidden="1" customWidth="1"/>
    <col min="2568" max="2568" width="12.73046875" style="16" customWidth="1"/>
    <col min="2569" max="2570" width="3.73046875" style="16" customWidth="1"/>
    <col min="2571" max="2571" width="43" style="16" customWidth="1"/>
    <col min="2572" max="2572" width="2.265625" style="16" customWidth="1"/>
    <col min="2573" max="2573" width="30.73046875" style="16" bestFit="1" customWidth="1"/>
    <col min="2574" max="2822" width="9" style="16"/>
    <col min="2823" max="2823" width="0" style="16" hidden="1" customWidth="1"/>
    <col min="2824" max="2824" width="12.73046875" style="16" customWidth="1"/>
    <col min="2825" max="2826" width="3.73046875" style="16" customWidth="1"/>
    <col min="2827" max="2827" width="43" style="16" customWidth="1"/>
    <col min="2828" max="2828" width="2.265625" style="16" customWidth="1"/>
    <col min="2829" max="2829" width="30.73046875" style="16" bestFit="1" customWidth="1"/>
    <col min="2830" max="3078" width="9" style="16"/>
    <col min="3079" max="3079" width="0" style="16" hidden="1" customWidth="1"/>
    <col min="3080" max="3080" width="12.73046875" style="16" customWidth="1"/>
    <col min="3081" max="3082" width="3.73046875" style="16" customWidth="1"/>
    <col min="3083" max="3083" width="43" style="16" customWidth="1"/>
    <col min="3084" max="3084" width="2.265625" style="16" customWidth="1"/>
    <col min="3085" max="3085" width="30.73046875" style="16" bestFit="1" customWidth="1"/>
    <col min="3086" max="3334" width="9" style="16"/>
    <col min="3335" max="3335" width="0" style="16" hidden="1" customWidth="1"/>
    <col min="3336" max="3336" width="12.73046875" style="16" customWidth="1"/>
    <col min="3337" max="3338" width="3.73046875" style="16" customWidth="1"/>
    <col min="3339" max="3339" width="43" style="16" customWidth="1"/>
    <col min="3340" max="3340" width="2.265625" style="16" customWidth="1"/>
    <col min="3341" max="3341" width="30.73046875" style="16" bestFit="1" customWidth="1"/>
    <col min="3342" max="3590" width="9" style="16"/>
    <col min="3591" max="3591" width="0" style="16" hidden="1" customWidth="1"/>
    <col min="3592" max="3592" width="12.73046875" style="16" customWidth="1"/>
    <col min="3593" max="3594" width="3.73046875" style="16" customWidth="1"/>
    <col min="3595" max="3595" width="43" style="16" customWidth="1"/>
    <col min="3596" max="3596" width="2.265625" style="16" customWidth="1"/>
    <col min="3597" max="3597" width="30.73046875" style="16" bestFit="1" customWidth="1"/>
    <col min="3598" max="3846" width="9" style="16"/>
    <col min="3847" max="3847" width="0" style="16" hidden="1" customWidth="1"/>
    <col min="3848" max="3848" width="12.73046875" style="16" customWidth="1"/>
    <col min="3849" max="3850" width="3.73046875" style="16" customWidth="1"/>
    <col min="3851" max="3851" width="43" style="16" customWidth="1"/>
    <col min="3852" max="3852" width="2.265625" style="16" customWidth="1"/>
    <col min="3853" max="3853" width="30.73046875" style="16" bestFit="1" customWidth="1"/>
    <col min="3854" max="4102" width="9" style="16"/>
    <col min="4103" max="4103" width="0" style="16" hidden="1" customWidth="1"/>
    <col min="4104" max="4104" width="12.73046875" style="16" customWidth="1"/>
    <col min="4105" max="4106" width="3.73046875" style="16" customWidth="1"/>
    <col min="4107" max="4107" width="43" style="16" customWidth="1"/>
    <col min="4108" max="4108" width="2.265625" style="16" customWidth="1"/>
    <col min="4109" max="4109" width="30.73046875" style="16" bestFit="1" customWidth="1"/>
    <col min="4110" max="4358" width="9" style="16"/>
    <col min="4359" max="4359" width="0" style="16" hidden="1" customWidth="1"/>
    <col min="4360" max="4360" width="12.73046875" style="16" customWidth="1"/>
    <col min="4361" max="4362" width="3.73046875" style="16" customWidth="1"/>
    <col min="4363" max="4363" width="43" style="16" customWidth="1"/>
    <col min="4364" max="4364" width="2.265625" style="16" customWidth="1"/>
    <col min="4365" max="4365" width="30.73046875" style="16" bestFit="1" customWidth="1"/>
    <col min="4366" max="4614" width="9" style="16"/>
    <col min="4615" max="4615" width="0" style="16" hidden="1" customWidth="1"/>
    <col min="4616" max="4616" width="12.73046875" style="16" customWidth="1"/>
    <col min="4617" max="4618" width="3.73046875" style="16" customWidth="1"/>
    <col min="4619" max="4619" width="43" style="16" customWidth="1"/>
    <col min="4620" max="4620" width="2.265625" style="16" customWidth="1"/>
    <col min="4621" max="4621" width="30.73046875" style="16" bestFit="1" customWidth="1"/>
    <col min="4622" max="4870" width="9" style="16"/>
    <col min="4871" max="4871" width="0" style="16" hidden="1" customWidth="1"/>
    <col min="4872" max="4872" width="12.73046875" style="16" customWidth="1"/>
    <col min="4873" max="4874" width="3.73046875" style="16" customWidth="1"/>
    <col min="4875" max="4875" width="43" style="16" customWidth="1"/>
    <col min="4876" max="4876" width="2.265625" style="16" customWidth="1"/>
    <col min="4877" max="4877" width="30.73046875" style="16" bestFit="1" customWidth="1"/>
    <col min="4878" max="5126" width="9" style="16"/>
    <col min="5127" max="5127" width="0" style="16" hidden="1" customWidth="1"/>
    <col min="5128" max="5128" width="12.73046875" style="16" customWidth="1"/>
    <col min="5129" max="5130" width="3.73046875" style="16" customWidth="1"/>
    <col min="5131" max="5131" width="43" style="16" customWidth="1"/>
    <col min="5132" max="5132" width="2.265625" style="16" customWidth="1"/>
    <col min="5133" max="5133" width="30.73046875" style="16" bestFit="1" customWidth="1"/>
    <col min="5134" max="5382" width="9" style="16"/>
    <col min="5383" max="5383" width="0" style="16" hidden="1" customWidth="1"/>
    <col min="5384" max="5384" width="12.73046875" style="16" customWidth="1"/>
    <col min="5385" max="5386" width="3.73046875" style="16" customWidth="1"/>
    <col min="5387" max="5387" width="43" style="16" customWidth="1"/>
    <col min="5388" max="5388" width="2.265625" style="16" customWidth="1"/>
    <col min="5389" max="5389" width="30.73046875" style="16" bestFit="1" customWidth="1"/>
    <col min="5390" max="5638" width="9" style="16"/>
    <col min="5639" max="5639" width="0" style="16" hidden="1" customWidth="1"/>
    <col min="5640" max="5640" width="12.73046875" style="16" customWidth="1"/>
    <col min="5641" max="5642" width="3.73046875" style="16" customWidth="1"/>
    <col min="5643" max="5643" width="43" style="16" customWidth="1"/>
    <col min="5644" max="5644" width="2.265625" style="16" customWidth="1"/>
    <col min="5645" max="5645" width="30.73046875" style="16" bestFit="1" customWidth="1"/>
    <col min="5646" max="5894" width="9" style="16"/>
    <col min="5895" max="5895" width="0" style="16" hidden="1" customWidth="1"/>
    <col min="5896" max="5896" width="12.73046875" style="16" customWidth="1"/>
    <col min="5897" max="5898" width="3.73046875" style="16" customWidth="1"/>
    <col min="5899" max="5899" width="43" style="16" customWidth="1"/>
    <col min="5900" max="5900" width="2.265625" style="16" customWidth="1"/>
    <col min="5901" max="5901" width="30.73046875" style="16" bestFit="1" customWidth="1"/>
    <col min="5902" max="6150" width="9" style="16"/>
    <col min="6151" max="6151" width="0" style="16" hidden="1" customWidth="1"/>
    <col min="6152" max="6152" width="12.73046875" style="16" customWidth="1"/>
    <col min="6153" max="6154" width="3.73046875" style="16" customWidth="1"/>
    <col min="6155" max="6155" width="43" style="16" customWidth="1"/>
    <col min="6156" max="6156" width="2.265625" style="16" customWidth="1"/>
    <col min="6157" max="6157" width="30.73046875" style="16" bestFit="1" customWidth="1"/>
    <col min="6158" max="6406" width="9" style="16"/>
    <col min="6407" max="6407" width="0" style="16" hidden="1" customWidth="1"/>
    <col min="6408" max="6408" width="12.73046875" style="16" customWidth="1"/>
    <col min="6409" max="6410" width="3.73046875" style="16" customWidth="1"/>
    <col min="6411" max="6411" width="43" style="16" customWidth="1"/>
    <col min="6412" max="6412" width="2.265625" style="16" customWidth="1"/>
    <col min="6413" max="6413" width="30.73046875" style="16" bestFit="1" customWidth="1"/>
    <col min="6414" max="6662" width="9" style="16"/>
    <col min="6663" max="6663" width="0" style="16" hidden="1" customWidth="1"/>
    <col min="6664" max="6664" width="12.73046875" style="16" customWidth="1"/>
    <col min="6665" max="6666" width="3.73046875" style="16" customWidth="1"/>
    <col min="6667" max="6667" width="43" style="16" customWidth="1"/>
    <col min="6668" max="6668" width="2.265625" style="16" customWidth="1"/>
    <col min="6669" max="6669" width="30.73046875" style="16" bestFit="1" customWidth="1"/>
    <col min="6670" max="6918" width="9" style="16"/>
    <col min="6919" max="6919" width="0" style="16" hidden="1" customWidth="1"/>
    <col min="6920" max="6920" width="12.73046875" style="16" customWidth="1"/>
    <col min="6921" max="6922" width="3.73046875" style="16" customWidth="1"/>
    <col min="6923" max="6923" width="43" style="16" customWidth="1"/>
    <col min="6924" max="6924" width="2.265625" style="16" customWidth="1"/>
    <col min="6925" max="6925" width="30.73046875" style="16" bestFit="1" customWidth="1"/>
    <col min="6926" max="7174" width="9" style="16"/>
    <col min="7175" max="7175" width="0" style="16" hidden="1" customWidth="1"/>
    <col min="7176" max="7176" width="12.73046875" style="16" customWidth="1"/>
    <col min="7177" max="7178" width="3.73046875" style="16" customWidth="1"/>
    <col min="7179" max="7179" width="43" style="16" customWidth="1"/>
    <col min="7180" max="7180" width="2.265625" style="16" customWidth="1"/>
    <col min="7181" max="7181" width="30.73046875" style="16" bestFit="1" customWidth="1"/>
    <col min="7182" max="7430" width="9" style="16"/>
    <col min="7431" max="7431" width="0" style="16" hidden="1" customWidth="1"/>
    <col min="7432" max="7432" width="12.73046875" style="16" customWidth="1"/>
    <col min="7433" max="7434" width="3.73046875" style="16" customWidth="1"/>
    <col min="7435" max="7435" width="43" style="16" customWidth="1"/>
    <col min="7436" max="7436" width="2.265625" style="16" customWidth="1"/>
    <col min="7437" max="7437" width="30.73046875" style="16" bestFit="1" customWidth="1"/>
    <col min="7438" max="7686" width="9" style="16"/>
    <col min="7687" max="7687" width="0" style="16" hidden="1" customWidth="1"/>
    <col min="7688" max="7688" width="12.73046875" style="16" customWidth="1"/>
    <col min="7689" max="7690" width="3.73046875" style="16" customWidth="1"/>
    <col min="7691" max="7691" width="43" style="16" customWidth="1"/>
    <col min="7692" max="7692" width="2.265625" style="16" customWidth="1"/>
    <col min="7693" max="7693" width="30.73046875" style="16" bestFit="1" customWidth="1"/>
    <col min="7694" max="7942" width="9" style="16"/>
    <col min="7943" max="7943" width="0" style="16" hidden="1" customWidth="1"/>
    <col min="7944" max="7944" width="12.73046875" style="16" customWidth="1"/>
    <col min="7945" max="7946" width="3.73046875" style="16" customWidth="1"/>
    <col min="7947" max="7947" width="43" style="16" customWidth="1"/>
    <col min="7948" max="7948" width="2.265625" style="16" customWidth="1"/>
    <col min="7949" max="7949" width="30.73046875" style="16" bestFit="1" customWidth="1"/>
    <col min="7950" max="8198" width="9" style="16"/>
    <col min="8199" max="8199" width="0" style="16" hidden="1" customWidth="1"/>
    <col min="8200" max="8200" width="12.73046875" style="16" customWidth="1"/>
    <col min="8201" max="8202" width="3.73046875" style="16" customWidth="1"/>
    <col min="8203" max="8203" width="43" style="16" customWidth="1"/>
    <col min="8204" max="8204" width="2.265625" style="16" customWidth="1"/>
    <col min="8205" max="8205" width="30.73046875" style="16" bestFit="1" customWidth="1"/>
    <col min="8206" max="8454" width="9" style="16"/>
    <col min="8455" max="8455" width="0" style="16" hidden="1" customWidth="1"/>
    <col min="8456" max="8456" width="12.73046875" style="16" customWidth="1"/>
    <col min="8457" max="8458" width="3.73046875" style="16" customWidth="1"/>
    <col min="8459" max="8459" width="43" style="16" customWidth="1"/>
    <col min="8460" max="8460" width="2.265625" style="16" customWidth="1"/>
    <col min="8461" max="8461" width="30.73046875" style="16" bestFit="1" customWidth="1"/>
    <col min="8462" max="8710" width="9" style="16"/>
    <col min="8711" max="8711" width="0" style="16" hidden="1" customWidth="1"/>
    <col min="8712" max="8712" width="12.73046875" style="16" customWidth="1"/>
    <col min="8713" max="8714" width="3.73046875" style="16" customWidth="1"/>
    <col min="8715" max="8715" width="43" style="16" customWidth="1"/>
    <col min="8716" max="8716" width="2.265625" style="16" customWidth="1"/>
    <col min="8717" max="8717" width="30.73046875" style="16" bestFit="1" customWidth="1"/>
    <col min="8718" max="8966" width="9" style="16"/>
    <col min="8967" max="8967" width="0" style="16" hidden="1" customWidth="1"/>
    <col min="8968" max="8968" width="12.73046875" style="16" customWidth="1"/>
    <col min="8969" max="8970" width="3.73046875" style="16" customWidth="1"/>
    <col min="8971" max="8971" width="43" style="16" customWidth="1"/>
    <col min="8972" max="8972" width="2.265625" style="16" customWidth="1"/>
    <col min="8973" max="8973" width="30.73046875" style="16" bestFit="1" customWidth="1"/>
    <col min="8974" max="9222" width="9" style="16"/>
    <col min="9223" max="9223" width="0" style="16" hidden="1" customWidth="1"/>
    <col min="9224" max="9224" width="12.73046875" style="16" customWidth="1"/>
    <col min="9225" max="9226" width="3.73046875" style="16" customWidth="1"/>
    <col min="9227" max="9227" width="43" style="16" customWidth="1"/>
    <col min="9228" max="9228" width="2.265625" style="16" customWidth="1"/>
    <col min="9229" max="9229" width="30.73046875" style="16" bestFit="1" customWidth="1"/>
    <col min="9230" max="9478" width="9" style="16"/>
    <col min="9479" max="9479" width="0" style="16" hidden="1" customWidth="1"/>
    <col min="9480" max="9480" width="12.73046875" style="16" customWidth="1"/>
    <col min="9481" max="9482" width="3.73046875" style="16" customWidth="1"/>
    <col min="9483" max="9483" width="43" style="16" customWidth="1"/>
    <col min="9484" max="9484" width="2.265625" style="16" customWidth="1"/>
    <col min="9485" max="9485" width="30.73046875" style="16" bestFit="1" customWidth="1"/>
    <col min="9486" max="9734" width="9" style="16"/>
    <col min="9735" max="9735" width="0" style="16" hidden="1" customWidth="1"/>
    <col min="9736" max="9736" width="12.73046875" style="16" customWidth="1"/>
    <col min="9737" max="9738" width="3.73046875" style="16" customWidth="1"/>
    <col min="9739" max="9739" width="43" style="16" customWidth="1"/>
    <col min="9740" max="9740" width="2.265625" style="16" customWidth="1"/>
    <col min="9741" max="9741" width="30.73046875" style="16" bestFit="1" customWidth="1"/>
    <col min="9742" max="9990" width="9" style="16"/>
    <col min="9991" max="9991" width="0" style="16" hidden="1" customWidth="1"/>
    <col min="9992" max="9992" width="12.73046875" style="16" customWidth="1"/>
    <col min="9993" max="9994" width="3.73046875" style="16" customWidth="1"/>
    <col min="9995" max="9995" width="43" style="16" customWidth="1"/>
    <col min="9996" max="9996" width="2.265625" style="16" customWidth="1"/>
    <col min="9997" max="9997" width="30.73046875" style="16" bestFit="1" customWidth="1"/>
    <col min="9998" max="10246" width="9" style="16"/>
    <col min="10247" max="10247" width="0" style="16" hidden="1" customWidth="1"/>
    <col min="10248" max="10248" width="12.73046875" style="16" customWidth="1"/>
    <col min="10249" max="10250" width="3.73046875" style="16" customWidth="1"/>
    <col min="10251" max="10251" width="43" style="16" customWidth="1"/>
    <col min="10252" max="10252" width="2.265625" style="16" customWidth="1"/>
    <col min="10253" max="10253" width="30.73046875" style="16" bestFit="1" customWidth="1"/>
    <col min="10254" max="10502" width="9" style="16"/>
    <col min="10503" max="10503" width="0" style="16" hidden="1" customWidth="1"/>
    <col min="10504" max="10504" width="12.73046875" style="16" customWidth="1"/>
    <col min="10505" max="10506" width="3.73046875" style="16" customWidth="1"/>
    <col min="10507" max="10507" width="43" style="16" customWidth="1"/>
    <col min="10508" max="10508" width="2.265625" style="16" customWidth="1"/>
    <col min="10509" max="10509" width="30.73046875" style="16" bestFit="1" customWidth="1"/>
    <col min="10510" max="10758" width="9" style="16"/>
    <col min="10759" max="10759" width="0" style="16" hidden="1" customWidth="1"/>
    <col min="10760" max="10760" width="12.73046875" style="16" customWidth="1"/>
    <col min="10761" max="10762" width="3.73046875" style="16" customWidth="1"/>
    <col min="10763" max="10763" width="43" style="16" customWidth="1"/>
    <col min="10764" max="10764" width="2.265625" style="16" customWidth="1"/>
    <col min="10765" max="10765" width="30.73046875" style="16" bestFit="1" customWidth="1"/>
    <col min="10766" max="11014" width="9" style="16"/>
    <col min="11015" max="11015" width="0" style="16" hidden="1" customWidth="1"/>
    <col min="11016" max="11016" width="12.73046875" style="16" customWidth="1"/>
    <col min="11017" max="11018" width="3.73046875" style="16" customWidth="1"/>
    <col min="11019" max="11019" width="43" style="16" customWidth="1"/>
    <col min="11020" max="11020" width="2.265625" style="16" customWidth="1"/>
    <col min="11021" max="11021" width="30.73046875" style="16" bestFit="1" customWidth="1"/>
    <col min="11022" max="11270" width="9" style="16"/>
    <col min="11271" max="11271" width="0" style="16" hidden="1" customWidth="1"/>
    <col min="11272" max="11272" width="12.73046875" style="16" customWidth="1"/>
    <col min="11273" max="11274" width="3.73046875" style="16" customWidth="1"/>
    <col min="11275" max="11275" width="43" style="16" customWidth="1"/>
    <col min="11276" max="11276" width="2.265625" style="16" customWidth="1"/>
    <col min="11277" max="11277" width="30.73046875" style="16" bestFit="1" customWidth="1"/>
    <col min="11278" max="11526" width="9" style="16"/>
    <col min="11527" max="11527" width="0" style="16" hidden="1" customWidth="1"/>
    <col min="11528" max="11528" width="12.73046875" style="16" customWidth="1"/>
    <col min="11529" max="11530" width="3.73046875" style="16" customWidth="1"/>
    <col min="11531" max="11531" width="43" style="16" customWidth="1"/>
    <col min="11532" max="11532" width="2.265625" style="16" customWidth="1"/>
    <col min="11533" max="11533" width="30.73046875" style="16" bestFit="1" customWidth="1"/>
    <col min="11534" max="11782" width="9" style="16"/>
    <col min="11783" max="11783" width="0" style="16" hidden="1" customWidth="1"/>
    <col min="11784" max="11784" width="12.73046875" style="16" customWidth="1"/>
    <col min="11785" max="11786" width="3.73046875" style="16" customWidth="1"/>
    <col min="11787" max="11787" width="43" style="16" customWidth="1"/>
    <col min="11788" max="11788" width="2.265625" style="16" customWidth="1"/>
    <col min="11789" max="11789" width="30.73046875" style="16" bestFit="1" customWidth="1"/>
    <col min="11790" max="12038" width="9" style="16"/>
    <col min="12039" max="12039" width="0" style="16" hidden="1" customWidth="1"/>
    <col min="12040" max="12040" width="12.73046875" style="16" customWidth="1"/>
    <col min="12041" max="12042" width="3.73046875" style="16" customWidth="1"/>
    <col min="12043" max="12043" width="43" style="16" customWidth="1"/>
    <col min="12044" max="12044" width="2.265625" style="16" customWidth="1"/>
    <col min="12045" max="12045" width="30.73046875" style="16" bestFit="1" customWidth="1"/>
    <col min="12046" max="12294" width="9" style="16"/>
    <col min="12295" max="12295" width="0" style="16" hidden="1" customWidth="1"/>
    <col min="12296" max="12296" width="12.73046875" style="16" customWidth="1"/>
    <col min="12297" max="12298" width="3.73046875" style="16" customWidth="1"/>
    <col min="12299" max="12299" width="43" style="16" customWidth="1"/>
    <col min="12300" max="12300" width="2.265625" style="16" customWidth="1"/>
    <col min="12301" max="12301" width="30.73046875" style="16" bestFit="1" customWidth="1"/>
    <col min="12302" max="12550" width="9" style="16"/>
    <col min="12551" max="12551" width="0" style="16" hidden="1" customWidth="1"/>
    <col min="12552" max="12552" width="12.73046875" style="16" customWidth="1"/>
    <col min="12553" max="12554" width="3.73046875" style="16" customWidth="1"/>
    <col min="12555" max="12555" width="43" style="16" customWidth="1"/>
    <col min="12556" max="12556" width="2.265625" style="16" customWidth="1"/>
    <col min="12557" max="12557" width="30.73046875" style="16" bestFit="1" customWidth="1"/>
    <col min="12558" max="12806" width="9" style="16"/>
    <col min="12807" max="12807" width="0" style="16" hidden="1" customWidth="1"/>
    <col min="12808" max="12808" width="12.73046875" style="16" customWidth="1"/>
    <col min="12809" max="12810" width="3.73046875" style="16" customWidth="1"/>
    <col min="12811" max="12811" width="43" style="16" customWidth="1"/>
    <col min="12812" max="12812" width="2.265625" style="16" customWidth="1"/>
    <col min="12813" max="12813" width="30.73046875" style="16" bestFit="1" customWidth="1"/>
    <col min="12814" max="13062" width="9" style="16"/>
    <col min="13063" max="13063" width="0" style="16" hidden="1" customWidth="1"/>
    <col min="13064" max="13064" width="12.73046875" style="16" customWidth="1"/>
    <col min="13065" max="13066" width="3.73046875" style="16" customWidth="1"/>
    <col min="13067" max="13067" width="43" style="16" customWidth="1"/>
    <col min="13068" max="13068" width="2.265625" style="16" customWidth="1"/>
    <col min="13069" max="13069" width="30.73046875" style="16" bestFit="1" customWidth="1"/>
    <col min="13070" max="13318" width="9" style="16"/>
    <col min="13319" max="13319" width="0" style="16" hidden="1" customWidth="1"/>
    <col min="13320" max="13320" width="12.73046875" style="16" customWidth="1"/>
    <col min="13321" max="13322" width="3.73046875" style="16" customWidth="1"/>
    <col min="13323" max="13323" width="43" style="16" customWidth="1"/>
    <col min="13324" max="13324" width="2.265625" style="16" customWidth="1"/>
    <col min="13325" max="13325" width="30.73046875" style="16" bestFit="1" customWidth="1"/>
    <col min="13326" max="13574" width="9" style="16"/>
    <col min="13575" max="13575" width="0" style="16" hidden="1" customWidth="1"/>
    <col min="13576" max="13576" width="12.73046875" style="16" customWidth="1"/>
    <col min="13577" max="13578" width="3.73046875" style="16" customWidth="1"/>
    <col min="13579" max="13579" width="43" style="16" customWidth="1"/>
    <col min="13580" max="13580" width="2.265625" style="16" customWidth="1"/>
    <col min="13581" max="13581" width="30.73046875" style="16" bestFit="1" customWidth="1"/>
    <col min="13582" max="13830" width="9" style="16"/>
    <col min="13831" max="13831" width="0" style="16" hidden="1" customWidth="1"/>
    <col min="13832" max="13832" width="12.73046875" style="16" customWidth="1"/>
    <col min="13833" max="13834" width="3.73046875" style="16" customWidth="1"/>
    <col min="13835" max="13835" width="43" style="16" customWidth="1"/>
    <col min="13836" max="13836" width="2.265625" style="16" customWidth="1"/>
    <col min="13837" max="13837" width="30.73046875" style="16" bestFit="1" customWidth="1"/>
    <col min="13838" max="14086" width="9" style="16"/>
    <col min="14087" max="14087" width="0" style="16" hidden="1" customWidth="1"/>
    <col min="14088" max="14088" width="12.73046875" style="16" customWidth="1"/>
    <col min="14089" max="14090" width="3.73046875" style="16" customWidth="1"/>
    <col min="14091" max="14091" width="43" style="16" customWidth="1"/>
    <col min="14092" max="14092" width="2.265625" style="16" customWidth="1"/>
    <col min="14093" max="14093" width="30.73046875" style="16" bestFit="1" customWidth="1"/>
    <col min="14094" max="14342" width="9" style="16"/>
    <col min="14343" max="14343" width="0" style="16" hidden="1" customWidth="1"/>
    <col min="14344" max="14344" width="12.73046875" style="16" customWidth="1"/>
    <col min="14345" max="14346" width="3.73046875" style="16" customWidth="1"/>
    <col min="14347" max="14347" width="43" style="16" customWidth="1"/>
    <col min="14348" max="14348" width="2.265625" style="16" customWidth="1"/>
    <col min="14349" max="14349" width="30.73046875" style="16" bestFit="1" customWidth="1"/>
    <col min="14350" max="14598" width="9" style="16"/>
    <col min="14599" max="14599" width="0" style="16" hidden="1" customWidth="1"/>
    <col min="14600" max="14600" width="12.73046875" style="16" customWidth="1"/>
    <col min="14601" max="14602" width="3.73046875" style="16" customWidth="1"/>
    <col min="14603" max="14603" width="43" style="16" customWidth="1"/>
    <col min="14604" max="14604" width="2.265625" style="16" customWidth="1"/>
    <col min="14605" max="14605" width="30.73046875" style="16" bestFit="1" customWidth="1"/>
    <col min="14606" max="14854" width="9" style="16"/>
    <col min="14855" max="14855" width="0" style="16" hidden="1" customWidth="1"/>
    <col min="14856" max="14856" width="12.73046875" style="16" customWidth="1"/>
    <col min="14857" max="14858" width="3.73046875" style="16" customWidth="1"/>
    <col min="14859" max="14859" width="43" style="16" customWidth="1"/>
    <col min="14860" max="14860" width="2.265625" style="16" customWidth="1"/>
    <col min="14861" max="14861" width="30.73046875" style="16" bestFit="1" customWidth="1"/>
    <col min="14862" max="15110" width="9" style="16"/>
    <col min="15111" max="15111" width="0" style="16" hidden="1" customWidth="1"/>
    <col min="15112" max="15112" width="12.73046875" style="16" customWidth="1"/>
    <col min="15113" max="15114" width="3.73046875" style="16" customWidth="1"/>
    <col min="15115" max="15115" width="43" style="16" customWidth="1"/>
    <col min="15116" max="15116" width="2.265625" style="16" customWidth="1"/>
    <col min="15117" max="15117" width="30.73046875" style="16" bestFit="1" customWidth="1"/>
    <col min="15118" max="15366" width="9" style="16"/>
    <col min="15367" max="15367" width="0" style="16" hidden="1" customWidth="1"/>
    <col min="15368" max="15368" width="12.73046875" style="16" customWidth="1"/>
    <col min="15369" max="15370" width="3.73046875" style="16" customWidth="1"/>
    <col min="15371" max="15371" width="43" style="16" customWidth="1"/>
    <col min="15372" max="15372" width="2.265625" style="16" customWidth="1"/>
    <col min="15373" max="15373" width="30.73046875" style="16" bestFit="1" customWidth="1"/>
    <col min="15374" max="15622" width="9" style="16"/>
    <col min="15623" max="15623" width="0" style="16" hidden="1" customWidth="1"/>
    <col min="15624" max="15624" width="12.73046875" style="16" customWidth="1"/>
    <col min="15625" max="15626" width="3.73046875" style="16" customWidth="1"/>
    <col min="15627" max="15627" width="43" style="16" customWidth="1"/>
    <col min="15628" max="15628" width="2.265625" style="16" customWidth="1"/>
    <col min="15629" max="15629" width="30.73046875" style="16" bestFit="1" customWidth="1"/>
    <col min="15630" max="15878" width="9" style="16"/>
    <col min="15879" max="15879" width="0" style="16" hidden="1" customWidth="1"/>
    <col min="15880" max="15880" width="12.73046875" style="16" customWidth="1"/>
    <col min="15881" max="15882" width="3.73046875" style="16" customWidth="1"/>
    <col min="15883" max="15883" width="43" style="16" customWidth="1"/>
    <col min="15884" max="15884" width="2.265625" style="16" customWidth="1"/>
    <col min="15885" max="15885" width="30.73046875" style="16" bestFit="1" customWidth="1"/>
    <col min="15886" max="16134" width="9" style="16"/>
    <col min="16135" max="16135" width="0" style="16" hidden="1" customWidth="1"/>
    <col min="16136" max="16136" width="12.73046875" style="16" customWidth="1"/>
    <col min="16137" max="16138" width="3.73046875" style="16" customWidth="1"/>
    <col min="16139" max="16139" width="43" style="16" customWidth="1"/>
    <col min="16140" max="16140" width="2.265625" style="16" customWidth="1"/>
    <col min="16141" max="16141" width="30.73046875" style="16" bestFit="1" customWidth="1"/>
    <col min="16142" max="16384" width="9" style="16"/>
  </cols>
  <sheetData>
    <row r="1" spans="1:34" ht="13.15">
      <c r="A1" s="15" t="s">
        <v>3147</v>
      </c>
    </row>
    <row r="2" spans="1:34" ht="13.5" thickBot="1">
      <c r="A2" s="404"/>
      <c r="B2" s="405"/>
      <c r="C2" s="405"/>
      <c r="D2" s="405"/>
      <c r="E2" s="405"/>
      <c r="F2" s="405"/>
      <c r="G2" s="405"/>
      <c r="H2" s="405"/>
      <c r="I2" s="405"/>
      <c r="J2" s="405"/>
      <c r="K2" s="405"/>
      <c r="L2" s="405"/>
      <c r="M2" s="405"/>
      <c r="N2" s="405"/>
      <c r="O2" s="405"/>
      <c r="P2" s="405"/>
      <c r="Q2" s="405"/>
      <c r="R2" s="405"/>
      <c r="S2" s="405"/>
      <c r="T2" s="405"/>
      <c r="U2" s="405"/>
      <c r="V2" s="405"/>
      <c r="W2" s="405"/>
      <c r="X2" s="405"/>
      <c r="Y2" s="503"/>
      <c r="Z2" s="405"/>
      <c r="AA2" s="405"/>
      <c r="AB2" s="405"/>
      <c r="AC2" s="405"/>
    </row>
    <row r="3" spans="1:34" ht="58.5" customHeight="1" thickTop="1">
      <c r="A3" s="100" t="s">
        <v>212</v>
      </c>
      <c r="B3" s="101" t="s">
        <v>213</v>
      </c>
      <c r="C3" s="132" t="s">
        <v>195</v>
      </c>
      <c r="D3" s="87" t="s">
        <v>196</v>
      </c>
      <c r="E3" s="132" t="s">
        <v>197</v>
      </c>
      <c r="F3" s="87" t="s">
        <v>198</v>
      </c>
      <c r="G3" s="132" t="s">
        <v>199</v>
      </c>
      <c r="H3" s="87" t="s">
        <v>200</v>
      </c>
      <c r="I3" s="132" t="s">
        <v>201</v>
      </c>
      <c r="J3" s="87" t="s">
        <v>202</v>
      </c>
      <c r="K3" s="87" t="s">
        <v>203</v>
      </c>
      <c r="L3" s="87" t="s">
        <v>204</v>
      </c>
      <c r="M3" s="132" t="s">
        <v>205</v>
      </c>
      <c r="N3" s="132" t="s">
        <v>2430</v>
      </c>
      <c r="O3" s="87" t="s">
        <v>2520</v>
      </c>
      <c r="P3" s="87" t="s">
        <v>2533</v>
      </c>
      <c r="Q3" s="87" t="s">
        <v>2566</v>
      </c>
      <c r="R3" s="132" t="s">
        <v>2583</v>
      </c>
      <c r="S3" s="90" t="s">
        <v>2593</v>
      </c>
      <c r="T3" s="87" t="s">
        <v>2638</v>
      </c>
      <c r="U3" s="87" t="s">
        <v>2704</v>
      </c>
      <c r="V3" s="87" t="s">
        <v>2751</v>
      </c>
      <c r="W3" s="90" t="s">
        <v>2766</v>
      </c>
      <c r="X3" s="132" t="s">
        <v>2799</v>
      </c>
      <c r="Y3" s="87" t="s">
        <v>2823</v>
      </c>
      <c r="Z3" s="87" t="s">
        <v>3067</v>
      </c>
      <c r="AA3" s="62" t="s">
        <v>2400</v>
      </c>
      <c r="AB3" s="62" t="s">
        <v>2359</v>
      </c>
      <c r="AC3" s="61" t="s">
        <v>2358</v>
      </c>
      <c r="AD3" s="114" t="s">
        <v>2156</v>
      </c>
    </row>
    <row r="4" spans="1:34" ht="24" customHeight="1">
      <c r="A4" s="15" t="s">
        <v>216</v>
      </c>
      <c r="B4" s="103" t="s">
        <v>1017</v>
      </c>
      <c r="C4" s="199">
        <v>48225</v>
      </c>
      <c r="D4" s="199">
        <v>84271</v>
      </c>
      <c r="E4" s="199">
        <v>126920</v>
      </c>
      <c r="F4" s="199">
        <v>175680</v>
      </c>
      <c r="G4" s="199">
        <v>199894</v>
      </c>
      <c r="H4" s="199">
        <v>135121</v>
      </c>
      <c r="I4" s="199">
        <v>134466</v>
      </c>
      <c r="J4" s="199">
        <v>138844</v>
      </c>
      <c r="K4" s="199">
        <v>111801</v>
      </c>
      <c r="L4" s="199">
        <v>73607</v>
      </c>
      <c r="M4" s="199">
        <v>70146</v>
      </c>
      <c r="N4" s="199">
        <v>67143</v>
      </c>
      <c r="O4" s="199">
        <v>79258</v>
      </c>
      <c r="P4" s="199">
        <v>79506</v>
      </c>
      <c r="Q4" s="199">
        <v>54609</v>
      </c>
      <c r="R4" s="199">
        <v>47610</v>
      </c>
      <c r="S4" s="199">
        <v>50168</v>
      </c>
      <c r="T4" s="199">
        <v>24841</v>
      </c>
      <c r="U4" s="199">
        <v>37073</v>
      </c>
      <c r="V4" s="199">
        <v>40226</v>
      </c>
      <c r="W4" s="199">
        <v>46133</v>
      </c>
      <c r="X4" s="199">
        <v>52757</v>
      </c>
      <c r="Y4" s="199">
        <v>58439</v>
      </c>
      <c r="Z4" s="199">
        <v>11005</v>
      </c>
      <c r="AA4" s="199">
        <v>1947743</v>
      </c>
      <c r="AB4" s="183">
        <v>100</v>
      </c>
      <c r="AC4" s="199">
        <v>26663064</v>
      </c>
      <c r="AD4" s="200">
        <v>73.099999999999994</v>
      </c>
      <c r="AE4" s="514"/>
      <c r="AF4" s="515"/>
      <c r="AG4" s="18"/>
      <c r="AH4" s="153"/>
    </row>
    <row r="5" spans="1:34" ht="18.75" customHeight="1">
      <c r="A5" s="15" t="s">
        <v>217</v>
      </c>
      <c r="B5" s="103" t="s">
        <v>218</v>
      </c>
      <c r="C5" s="199">
        <v>41454</v>
      </c>
      <c r="D5" s="199">
        <v>70382</v>
      </c>
      <c r="E5" s="199">
        <v>104089</v>
      </c>
      <c r="F5" s="199">
        <v>143476</v>
      </c>
      <c r="G5" s="199">
        <v>163443</v>
      </c>
      <c r="H5" s="199">
        <v>114267</v>
      </c>
      <c r="I5" s="199">
        <v>112039</v>
      </c>
      <c r="J5" s="199">
        <v>115919</v>
      </c>
      <c r="K5" s="199">
        <v>95139</v>
      </c>
      <c r="L5" s="199">
        <v>61270</v>
      </c>
      <c r="M5" s="199">
        <v>56817</v>
      </c>
      <c r="N5" s="199">
        <v>55221</v>
      </c>
      <c r="O5" s="199">
        <v>64897</v>
      </c>
      <c r="P5" s="199">
        <v>63625</v>
      </c>
      <c r="Q5" s="199">
        <v>43041</v>
      </c>
      <c r="R5" s="199">
        <v>37266</v>
      </c>
      <c r="S5" s="199">
        <v>38011</v>
      </c>
      <c r="T5" s="199">
        <v>17186</v>
      </c>
      <c r="U5" s="199">
        <v>27733</v>
      </c>
      <c r="V5" s="199">
        <v>31964</v>
      </c>
      <c r="W5" s="199">
        <v>36630</v>
      </c>
      <c r="X5" s="199">
        <v>39031</v>
      </c>
      <c r="Y5" s="199">
        <v>45390</v>
      </c>
      <c r="Z5" s="199">
        <v>8755</v>
      </c>
      <c r="AA5" s="199">
        <v>1587045</v>
      </c>
      <c r="AB5" s="193">
        <v>81.5</v>
      </c>
      <c r="AC5" s="199">
        <v>22884532</v>
      </c>
      <c r="AD5" s="200">
        <v>69.400000000000006</v>
      </c>
      <c r="AE5" s="514"/>
      <c r="AF5" s="515"/>
      <c r="AG5" s="18"/>
      <c r="AH5" s="153"/>
    </row>
    <row r="6" spans="1:34" ht="22.5" customHeight="1">
      <c r="A6" s="104" t="s">
        <v>219</v>
      </c>
      <c r="B6" s="105" t="s">
        <v>220</v>
      </c>
      <c r="C6" s="19">
        <v>3509</v>
      </c>
      <c r="D6" s="19">
        <v>6150</v>
      </c>
      <c r="E6" s="19">
        <v>8698</v>
      </c>
      <c r="F6" s="19">
        <v>12477</v>
      </c>
      <c r="G6" s="19">
        <v>13070</v>
      </c>
      <c r="H6" s="19">
        <v>8315</v>
      </c>
      <c r="I6" s="19">
        <v>8963</v>
      </c>
      <c r="J6" s="19">
        <v>8397</v>
      </c>
      <c r="K6" s="19">
        <v>6177</v>
      </c>
      <c r="L6" s="19">
        <v>3716</v>
      </c>
      <c r="M6" s="19">
        <v>2784</v>
      </c>
      <c r="N6" s="19">
        <v>2607</v>
      </c>
      <c r="O6" s="19">
        <v>3307</v>
      </c>
      <c r="P6" s="19">
        <v>4040</v>
      </c>
      <c r="Q6" s="19">
        <v>3065</v>
      </c>
      <c r="R6" s="19">
        <v>2314</v>
      </c>
      <c r="S6" s="19">
        <v>2406</v>
      </c>
      <c r="T6" s="19">
        <v>938</v>
      </c>
      <c r="U6" s="19">
        <v>1576</v>
      </c>
      <c r="V6" s="19">
        <v>1889</v>
      </c>
      <c r="W6" s="19">
        <v>1710</v>
      </c>
      <c r="X6" s="19">
        <v>1713</v>
      </c>
      <c r="Y6" s="19">
        <v>2541</v>
      </c>
      <c r="Z6" s="19">
        <v>786</v>
      </c>
      <c r="AA6" s="19">
        <v>111148</v>
      </c>
      <c r="AB6" s="195">
        <v>5.7</v>
      </c>
      <c r="AC6" s="19">
        <v>1151431</v>
      </c>
      <c r="AD6" s="201">
        <v>96.5</v>
      </c>
      <c r="AE6" s="514"/>
      <c r="AF6" s="515"/>
      <c r="AG6" s="18"/>
      <c r="AH6" s="153"/>
    </row>
    <row r="7" spans="1:34">
      <c r="A7" s="104" t="s">
        <v>221</v>
      </c>
      <c r="B7" s="105" t="s">
        <v>222</v>
      </c>
      <c r="C7" s="19">
        <v>8659</v>
      </c>
      <c r="D7" s="19">
        <v>16933</v>
      </c>
      <c r="E7" s="19">
        <v>26241</v>
      </c>
      <c r="F7" s="19">
        <v>34956</v>
      </c>
      <c r="G7" s="19">
        <v>35909</v>
      </c>
      <c r="H7" s="19">
        <v>24029</v>
      </c>
      <c r="I7" s="19">
        <v>25864</v>
      </c>
      <c r="J7" s="19">
        <v>24313</v>
      </c>
      <c r="K7" s="19">
        <v>18964</v>
      </c>
      <c r="L7" s="19">
        <v>10579</v>
      </c>
      <c r="M7" s="19">
        <v>12138</v>
      </c>
      <c r="N7" s="19">
        <v>12083</v>
      </c>
      <c r="O7" s="19">
        <v>14522</v>
      </c>
      <c r="P7" s="19">
        <v>14570</v>
      </c>
      <c r="Q7" s="19">
        <v>8999</v>
      </c>
      <c r="R7" s="19">
        <v>7926</v>
      </c>
      <c r="S7" s="19">
        <v>7388</v>
      </c>
      <c r="T7" s="19">
        <v>2962</v>
      </c>
      <c r="U7" s="19">
        <v>4928</v>
      </c>
      <c r="V7" s="19">
        <v>6087</v>
      </c>
      <c r="W7" s="19">
        <v>6954</v>
      </c>
      <c r="X7" s="19">
        <v>7625</v>
      </c>
      <c r="Y7" s="19">
        <v>8019</v>
      </c>
      <c r="Z7" s="19">
        <v>1454</v>
      </c>
      <c r="AA7" s="19">
        <v>342102</v>
      </c>
      <c r="AB7" s="195">
        <v>17.600000000000001</v>
      </c>
      <c r="AC7" s="19">
        <v>3083916</v>
      </c>
      <c r="AD7" s="201">
        <v>110.9</v>
      </c>
      <c r="AE7" s="514"/>
      <c r="AF7" s="515"/>
      <c r="AG7" s="18"/>
      <c r="AH7" s="153"/>
    </row>
    <row r="8" spans="1:34">
      <c r="A8" s="104" t="s">
        <v>223</v>
      </c>
      <c r="B8" s="105" t="s">
        <v>224</v>
      </c>
      <c r="C8" s="19">
        <v>4531</v>
      </c>
      <c r="D8" s="19">
        <v>8797</v>
      </c>
      <c r="E8" s="19">
        <v>13587</v>
      </c>
      <c r="F8" s="19">
        <v>19655</v>
      </c>
      <c r="G8" s="19">
        <v>18878</v>
      </c>
      <c r="H8" s="19">
        <v>14474</v>
      </c>
      <c r="I8" s="19">
        <v>13137</v>
      </c>
      <c r="J8" s="19">
        <v>14080</v>
      </c>
      <c r="K8" s="19">
        <v>11327</v>
      </c>
      <c r="L8" s="19">
        <v>6726</v>
      </c>
      <c r="M8" s="19">
        <v>6962</v>
      </c>
      <c r="N8" s="19">
        <v>8306</v>
      </c>
      <c r="O8" s="19">
        <v>9528</v>
      </c>
      <c r="P8" s="19">
        <v>10572</v>
      </c>
      <c r="Q8" s="19">
        <v>6346</v>
      </c>
      <c r="R8" s="19">
        <v>5691</v>
      </c>
      <c r="S8" s="19">
        <v>6032</v>
      </c>
      <c r="T8" s="19">
        <v>2474</v>
      </c>
      <c r="U8" s="19">
        <v>3790</v>
      </c>
      <c r="V8" s="19">
        <v>4274</v>
      </c>
      <c r="W8" s="19">
        <v>5191</v>
      </c>
      <c r="X8" s="19">
        <v>4768</v>
      </c>
      <c r="Y8" s="19">
        <v>5521</v>
      </c>
      <c r="Z8" s="19">
        <v>1136</v>
      </c>
      <c r="AA8" s="19">
        <v>205783</v>
      </c>
      <c r="AB8" s="195">
        <v>10.6</v>
      </c>
      <c r="AC8" s="19">
        <v>2277910</v>
      </c>
      <c r="AD8" s="201">
        <v>90.3</v>
      </c>
      <c r="AE8" s="514"/>
      <c r="AF8" s="515"/>
      <c r="AG8" s="18"/>
      <c r="AH8" s="153"/>
    </row>
    <row r="9" spans="1:34">
      <c r="A9" s="104" t="s">
        <v>225</v>
      </c>
      <c r="B9" s="105" t="s">
        <v>226</v>
      </c>
      <c r="C9" s="19">
        <v>4066</v>
      </c>
      <c r="D9" s="19">
        <v>5259</v>
      </c>
      <c r="E9" s="19">
        <v>7412</v>
      </c>
      <c r="F9" s="19">
        <v>12129</v>
      </c>
      <c r="G9" s="19">
        <v>12090</v>
      </c>
      <c r="H9" s="19">
        <v>8853</v>
      </c>
      <c r="I9" s="19">
        <v>8025</v>
      </c>
      <c r="J9" s="19">
        <v>9895</v>
      </c>
      <c r="K9" s="19">
        <v>8529</v>
      </c>
      <c r="L9" s="19">
        <v>5117</v>
      </c>
      <c r="M9" s="19">
        <v>5176</v>
      </c>
      <c r="N9" s="19">
        <v>4972</v>
      </c>
      <c r="O9" s="19">
        <v>6329</v>
      </c>
      <c r="P9" s="19">
        <v>5467</v>
      </c>
      <c r="Q9" s="19">
        <v>3611</v>
      </c>
      <c r="R9" s="19">
        <v>3240</v>
      </c>
      <c r="S9" s="19">
        <v>3371</v>
      </c>
      <c r="T9" s="19">
        <v>1865</v>
      </c>
      <c r="U9" s="19">
        <v>2835</v>
      </c>
      <c r="V9" s="19">
        <v>3277</v>
      </c>
      <c r="W9" s="19">
        <v>2945</v>
      </c>
      <c r="X9" s="19">
        <v>3127</v>
      </c>
      <c r="Y9" s="19">
        <v>3299</v>
      </c>
      <c r="Z9" s="19">
        <v>826</v>
      </c>
      <c r="AA9" s="19">
        <v>131715</v>
      </c>
      <c r="AB9" s="195">
        <v>6.8</v>
      </c>
      <c r="AC9" s="19">
        <v>1967539</v>
      </c>
      <c r="AD9" s="201">
        <v>66.900000000000006</v>
      </c>
      <c r="AE9" s="514"/>
      <c r="AF9" s="515"/>
      <c r="AG9" s="18"/>
      <c r="AH9" s="153"/>
    </row>
    <row r="10" spans="1:34">
      <c r="A10" s="104" t="s">
        <v>227</v>
      </c>
      <c r="B10" s="105" t="s">
        <v>228</v>
      </c>
      <c r="C10" s="19">
        <v>7188</v>
      </c>
      <c r="D10" s="19">
        <v>10787</v>
      </c>
      <c r="E10" s="19">
        <v>16915</v>
      </c>
      <c r="F10" s="19">
        <v>22134</v>
      </c>
      <c r="G10" s="19">
        <v>22838</v>
      </c>
      <c r="H10" s="19">
        <v>14320</v>
      </c>
      <c r="I10" s="19">
        <v>15121</v>
      </c>
      <c r="J10" s="19">
        <v>14616</v>
      </c>
      <c r="K10" s="19">
        <v>11576</v>
      </c>
      <c r="L10" s="19">
        <v>8436</v>
      </c>
      <c r="M10" s="19">
        <v>7545</v>
      </c>
      <c r="N10" s="19">
        <v>9425</v>
      </c>
      <c r="O10" s="19">
        <v>10354</v>
      </c>
      <c r="P10" s="19">
        <v>9737</v>
      </c>
      <c r="Q10" s="19">
        <v>6078</v>
      </c>
      <c r="R10" s="19">
        <v>4885</v>
      </c>
      <c r="S10" s="19">
        <v>4584</v>
      </c>
      <c r="T10" s="19">
        <v>1761</v>
      </c>
      <c r="U10" s="19">
        <v>3195</v>
      </c>
      <c r="V10" s="19">
        <v>3523</v>
      </c>
      <c r="W10" s="19">
        <v>3406</v>
      </c>
      <c r="X10" s="19">
        <v>3688</v>
      </c>
      <c r="Y10" s="19">
        <v>4459</v>
      </c>
      <c r="Z10" s="19">
        <v>1400</v>
      </c>
      <c r="AA10" s="19">
        <v>217971</v>
      </c>
      <c r="AB10" s="195">
        <v>11.2</v>
      </c>
      <c r="AC10" s="19">
        <v>2366525</v>
      </c>
      <c r="AD10" s="201">
        <v>92.1</v>
      </c>
      <c r="AE10" s="514"/>
      <c r="AF10" s="515"/>
      <c r="AG10" s="18"/>
      <c r="AH10" s="153"/>
    </row>
    <row r="11" spans="1:34">
      <c r="A11" s="104" t="s">
        <v>229</v>
      </c>
      <c r="B11" s="105" t="s">
        <v>230</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3329</v>
      </c>
      <c r="S11" s="19">
        <v>3617</v>
      </c>
      <c r="T11" s="19">
        <v>2216</v>
      </c>
      <c r="U11" s="19">
        <v>3267</v>
      </c>
      <c r="V11" s="19">
        <v>3963</v>
      </c>
      <c r="W11" s="19">
        <v>4040</v>
      </c>
      <c r="X11" s="19">
        <v>3710</v>
      </c>
      <c r="Y11" s="19">
        <v>4065</v>
      </c>
      <c r="Z11" s="19">
        <v>460</v>
      </c>
      <c r="AA11" s="19">
        <v>127732</v>
      </c>
      <c r="AB11" s="195">
        <v>6.6</v>
      </c>
      <c r="AC11" s="19">
        <v>2528111</v>
      </c>
      <c r="AD11" s="201">
        <v>50.5</v>
      </c>
      <c r="AE11" s="514"/>
      <c r="AF11" s="515"/>
      <c r="AG11" s="18"/>
      <c r="AH11" s="153"/>
    </row>
    <row r="12" spans="1:34">
      <c r="A12" s="104" t="s">
        <v>231</v>
      </c>
      <c r="B12" s="105" t="s">
        <v>232</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2255</v>
      </c>
      <c r="W12" s="19">
        <v>3479</v>
      </c>
      <c r="X12" s="19">
        <v>5359</v>
      </c>
      <c r="Y12" s="19">
        <v>6468</v>
      </c>
      <c r="Z12" s="19">
        <v>504</v>
      </c>
      <c r="AA12" s="19">
        <v>147543</v>
      </c>
      <c r="AB12" s="195">
        <v>7.6</v>
      </c>
      <c r="AC12" s="19">
        <v>3447294</v>
      </c>
      <c r="AD12" s="201">
        <v>42.8</v>
      </c>
      <c r="AE12" s="514"/>
      <c r="AF12" s="515"/>
      <c r="AG12" s="18"/>
      <c r="AH12" s="153"/>
    </row>
    <row r="13" spans="1:34">
      <c r="A13" s="104" t="s">
        <v>233</v>
      </c>
      <c r="B13" s="105" t="s">
        <v>234</v>
      </c>
      <c r="C13" s="19">
        <v>3688</v>
      </c>
      <c r="D13" s="19">
        <v>6290</v>
      </c>
      <c r="E13" s="19">
        <v>10309</v>
      </c>
      <c r="F13" s="19">
        <v>13125</v>
      </c>
      <c r="G13" s="19">
        <v>19595</v>
      </c>
      <c r="H13" s="19">
        <v>13470</v>
      </c>
      <c r="I13" s="19">
        <v>12363</v>
      </c>
      <c r="J13" s="19">
        <v>13217</v>
      </c>
      <c r="K13" s="19">
        <v>12126</v>
      </c>
      <c r="L13" s="19">
        <v>8080</v>
      </c>
      <c r="M13" s="19">
        <v>7486</v>
      </c>
      <c r="N13" s="19">
        <v>5920</v>
      </c>
      <c r="O13" s="19">
        <v>7039</v>
      </c>
      <c r="P13" s="19">
        <v>5997</v>
      </c>
      <c r="Q13" s="19">
        <v>5225</v>
      </c>
      <c r="R13" s="19">
        <v>4349</v>
      </c>
      <c r="S13" s="19">
        <v>4265</v>
      </c>
      <c r="T13" s="19">
        <v>2226</v>
      </c>
      <c r="U13" s="19">
        <v>3022</v>
      </c>
      <c r="V13" s="19">
        <v>3457</v>
      </c>
      <c r="W13" s="19">
        <v>5379</v>
      </c>
      <c r="X13" s="19">
        <v>5117</v>
      </c>
      <c r="Y13" s="19">
        <v>6200</v>
      </c>
      <c r="Z13" s="19">
        <v>1225</v>
      </c>
      <c r="AA13" s="19">
        <v>179170</v>
      </c>
      <c r="AB13" s="195">
        <v>9.1999999999999993</v>
      </c>
      <c r="AC13" s="19">
        <v>3704853</v>
      </c>
      <c r="AD13" s="201">
        <v>48.4</v>
      </c>
      <c r="AE13" s="514"/>
      <c r="AF13" s="515"/>
      <c r="AG13" s="18"/>
      <c r="AH13" s="153"/>
    </row>
    <row r="14" spans="1:34">
      <c r="A14" s="104" t="s">
        <v>235</v>
      </c>
      <c r="B14" s="105" t="s">
        <v>236</v>
      </c>
      <c r="C14" s="19">
        <v>3175</v>
      </c>
      <c r="D14" s="19">
        <v>5356</v>
      </c>
      <c r="E14" s="19">
        <v>7243</v>
      </c>
      <c r="F14" s="19">
        <v>9653</v>
      </c>
      <c r="G14" s="19">
        <v>11064</v>
      </c>
      <c r="H14" s="19">
        <v>8901</v>
      </c>
      <c r="I14" s="19">
        <v>8534</v>
      </c>
      <c r="J14" s="19">
        <v>9560</v>
      </c>
      <c r="K14" s="19">
        <v>8600</v>
      </c>
      <c r="L14" s="19">
        <v>5955</v>
      </c>
      <c r="M14" s="19">
        <v>4415</v>
      </c>
      <c r="N14" s="19">
        <v>3627</v>
      </c>
      <c r="O14" s="19">
        <v>4474</v>
      </c>
      <c r="P14" s="19">
        <v>3297</v>
      </c>
      <c r="Q14" s="19">
        <v>2803</v>
      </c>
      <c r="R14" s="19">
        <v>2516</v>
      </c>
      <c r="S14" s="19">
        <v>3720</v>
      </c>
      <c r="T14" s="19">
        <v>1760</v>
      </c>
      <c r="U14" s="19">
        <v>2757</v>
      </c>
      <c r="V14" s="19">
        <v>3239</v>
      </c>
      <c r="W14" s="19">
        <v>3526</v>
      </c>
      <c r="X14" s="19">
        <v>3924</v>
      </c>
      <c r="Y14" s="19">
        <v>4818</v>
      </c>
      <c r="Z14" s="19">
        <v>964</v>
      </c>
      <c r="AA14" s="19">
        <v>123881</v>
      </c>
      <c r="AB14" s="195">
        <v>6.4</v>
      </c>
      <c r="AC14" s="19">
        <v>2356954</v>
      </c>
      <c r="AD14" s="201">
        <v>52.6</v>
      </c>
      <c r="AE14" s="514"/>
      <c r="AF14" s="515"/>
      <c r="AG14" s="18"/>
      <c r="AH14" s="153"/>
    </row>
    <row r="15" spans="1:34" ht="22.5" customHeight="1">
      <c r="A15" s="15" t="s">
        <v>237</v>
      </c>
      <c r="B15" s="103" t="s">
        <v>238</v>
      </c>
      <c r="C15" s="199">
        <v>2062</v>
      </c>
      <c r="D15" s="199">
        <v>5034</v>
      </c>
      <c r="E15" s="199">
        <v>7642</v>
      </c>
      <c r="F15" s="199">
        <v>10763</v>
      </c>
      <c r="G15" s="199">
        <v>10376</v>
      </c>
      <c r="H15" s="199">
        <v>6258</v>
      </c>
      <c r="I15" s="199">
        <v>4496</v>
      </c>
      <c r="J15" s="199">
        <v>5146</v>
      </c>
      <c r="K15" s="199">
        <v>4261</v>
      </c>
      <c r="L15" s="199">
        <v>3449</v>
      </c>
      <c r="M15" s="199">
        <v>3660</v>
      </c>
      <c r="N15" s="199">
        <v>2986</v>
      </c>
      <c r="O15" s="199">
        <v>4097</v>
      </c>
      <c r="P15" s="199">
        <v>5466</v>
      </c>
      <c r="Q15" s="199">
        <v>2866</v>
      </c>
      <c r="R15" s="199">
        <v>2879</v>
      </c>
      <c r="S15" s="199">
        <v>3375</v>
      </c>
      <c r="T15" s="199">
        <v>1551</v>
      </c>
      <c r="U15" s="199">
        <v>2149</v>
      </c>
      <c r="V15" s="199">
        <v>1923</v>
      </c>
      <c r="W15" s="199">
        <v>2054</v>
      </c>
      <c r="X15" s="199">
        <v>3688</v>
      </c>
      <c r="Y15" s="199">
        <v>3542</v>
      </c>
      <c r="Z15" s="199">
        <v>656</v>
      </c>
      <c r="AA15" s="199">
        <v>100379</v>
      </c>
      <c r="AB15" s="193">
        <v>5.2</v>
      </c>
      <c r="AC15" s="202">
        <v>1332359</v>
      </c>
      <c r="AD15" s="200">
        <v>75.3</v>
      </c>
      <c r="AE15" s="514"/>
      <c r="AF15" s="515"/>
      <c r="AG15" s="18"/>
      <c r="AH15" s="153"/>
    </row>
    <row r="16" spans="1:34" ht="22.5" customHeight="1" thickBot="1">
      <c r="A16" s="404" t="s">
        <v>239</v>
      </c>
      <c r="B16" s="406" t="s">
        <v>70</v>
      </c>
      <c r="C16" s="407">
        <v>4709</v>
      </c>
      <c r="D16" s="407">
        <v>8855</v>
      </c>
      <c r="E16" s="407">
        <v>15189</v>
      </c>
      <c r="F16" s="407">
        <v>21441</v>
      </c>
      <c r="G16" s="407">
        <v>26075</v>
      </c>
      <c r="H16" s="407">
        <v>14596</v>
      </c>
      <c r="I16" s="407">
        <v>17931</v>
      </c>
      <c r="J16" s="407">
        <v>17779</v>
      </c>
      <c r="K16" s="407">
        <v>12401</v>
      </c>
      <c r="L16" s="407">
        <v>8888</v>
      </c>
      <c r="M16" s="407">
        <v>9669</v>
      </c>
      <c r="N16" s="407">
        <v>8936</v>
      </c>
      <c r="O16" s="407">
        <v>10264</v>
      </c>
      <c r="P16" s="407">
        <v>10415</v>
      </c>
      <c r="Q16" s="407">
        <v>8702</v>
      </c>
      <c r="R16" s="407">
        <v>7465</v>
      </c>
      <c r="S16" s="407">
        <v>8782</v>
      </c>
      <c r="T16" s="407">
        <v>6104</v>
      </c>
      <c r="U16" s="407">
        <v>7191</v>
      </c>
      <c r="V16" s="407">
        <v>6339</v>
      </c>
      <c r="W16" s="407">
        <v>7449</v>
      </c>
      <c r="X16" s="407">
        <v>10038</v>
      </c>
      <c r="Y16" s="504">
        <v>9507</v>
      </c>
      <c r="Z16" s="663">
        <v>1594</v>
      </c>
      <c r="AA16" s="407">
        <v>260319</v>
      </c>
      <c r="AB16" s="408">
        <v>13.4</v>
      </c>
      <c r="AC16" s="407">
        <v>2446173</v>
      </c>
      <c r="AD16" s="409">
        <v>106.4</v>
      </c>
      <c r="AE16" s="514"/>
      <c r="AF16" s="515"/>
      <c r="AG16" s="18"/>
      <c r="AH16" s="153"/>
    </row>
    <row r="17" spans="1:31" ht="34.15" customHeight="1" thickTop="1">
      <c r="A17" s="927" t="s">
        <v>3070</v>
      </c>
      <c r="B17" s="927"/>
      <c r="C17" s="927"/>
      <c r="D17" s="927"/>
      <c r="E17" s="927"/>
      <c r="F17" s="927"/>
      <c r="G17" s="927"/>
      <c r="H17" s="927"/>
      <c r="I17" s="927"/>
      <c r="J17" s="927"/>
      <c r="K17" s="927"/>
      <c r="L17" s="927"/>
      <c r="M17" s="927"/>
      <c r="N17" s="927"/>
      <c r="O17" s="927"/>
      <c r="P17" s="927"/>
      <c r="Q17" s="927"/>
      <c r="R17" s="927"/>
      <c r="S17" s="927"/>
      <c r="T17" s="927"/>
      <c r="U17" s="927"/>
      <c r="V17" s="927"/>
      <c r="W17" s="927"/>
      <c r="X17" s="927"/>
      <c r="Y17" s="927"/>
      <c r="Z17" s="927"/>
      <c r="AA17" s="927"/>
      <c r="AB17" s="927"/>
      <c r="AC17" s="43"/>
      <c r="AD17" s="514"/>
      <c r="AE17" s="515"/>
    </row>
    <row r="19" spans="1:31">
      <c r="A19" s="302" t="s">
        <v>1</v>
      </c>
      <c r="B19" s="303" t="str">
        <f>Contents!C36</f>
        <v>18 Apr 2019</v>
      </c>
    </row>
    <row r="20" spans="1:31">
      <c r="A20" s="302" t="s">
        <v>2734</v>
      </c>
      <c r="B20" s="303" t="str">
        <f>Contents!D36</f>
        <v>18 Jul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201"/>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201"/>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201"/>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201"/>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201"/>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201"/>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201"/>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201"/>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201"/>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201"/>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201"/>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201"/>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201"/>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3046875" defaultRowHeight="12.75"/>
  <cols>
    <col min="1" max="16384" width="8.73046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C53"/>
  <sheetViews>
    <sheetView showGridLines="0" zoomScaleNormal="100" workbookViewId="0">
      <pane xSplit="2" topLeftCell="C1" activePane="topRight" state="frozen"/>
      <selection pane="topRight" activeCell="A2" sqref="A2"/>
    </sheetView>
  </sheetViews>
  <sheetFormatPr defaultColWidth="9" defaultRowHeight="12.75"/>
  <cols>
    <col min="1" max="1" width="18.73046875" style="1" customWidth="1"/>
    <col min="2" max="2" width="15" style="1" customWidth="1"/>
    <col min="3" max="25" width="9.59765625" style="1" customWidth="1"/>
    <col min="26" max="26" width="9.73046875" style="1" customWidth="1"/>
    <col min="27" max="27" width="12" style="1" customWidth="1"/>
    <col min="28" max="28" width="13.59765625" style="1" customWidth="1"/>
    <col min="29" max="29" width="16.265625" style="1" bestFit="1" customWidth="1"/>
    <col min="30" max="42" width="7.73046875" style="1" bestFit="1" customWidth="1"/>
    <col min="43" max="44" width="9.73046875" style="1" bestFit="1" customWidth="1"/>
    <col min="45" max="16384" width="9" style="1"/>
  </cols>
  <sheetData>
    <row r="1" spans="1:29" ht="13.15">
      <c r="A1" s="141" t="s">
        <v>3148</v>
      </c>
      <c r="B1" s="13"/>
      <c r="C1" s="13"/>
      <c r="D1" s="13"/>
      <c r="E1" s="13"/>
      <c r="F1" s="13"/>
      <c r="G1" s="13"/>
      <c r="H1" s="13"/>
      <c r="I1" s="13"/>
      <c r="J1" s="13"/>
      <c r="K1" s="13"/>
      <c r="L1" s="13"/>
      <c r="M1" s="13"/>
      <c r="N1" s="13"/>
      <c r="O1" s="13"/>
      <c r="P1" s="13"/>
      <c r="Q1" s="13"/>
      <c r="R1" s="13"/>
      <c r="S1" s="13"/>
      <c r="T1" s="13"/>
      <c r="U1" s="13"/>
      <c r="V1" s="13"/>
      <c r="W1" s="13"/>
      <c r="X1" s="13"/>
      <c r="Y1" s="13"/>
      <c r="Z1" s="13"/>
    </row>
    <row r="2" spans="1:29"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row>
    <row r="3" spans="1:29" ht="51.4" thickTop="1">
      <c r="A3" s="79" t="s">
        <v>135</v>
      </c>
      <c r="B3" s="89" t="s">
        <v>2372</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0" t="s">
        <v>2751</v>
      </c>
      <c r="W3" s="90" t="s">
        <v>2766</v>
      </c>
      <c r="X3" s="90" t="s">
        <v>2799</v>
      </c>
      <c r="Y3" s="91" t="s">
        <v>2823</v>
      </c>
      <c r="Z3" s="90" t="s">
        <v>3067</v>
      </c>
      <c r="AA3" s="52" t="s">
        <v>2400</v>
      </c>
      <c r="AB3" s="92" t="s">
        <v>2513</v>
      </c>
      <c r="AC3" s="437"/>
    </row>
    <row r="4" spans="1:29" ht="22.5" customHeight="1">
      <c r="A4" s="924" t="s">
        <v>137</v>
      </c>
      <c r="B4" s="1" t="s">
        <v>2161</v>
      </c>
      <c r="C4" s="10">
        <v>9297</v>
      </c>
      <c r="D4" s="10">
        <v>19143</v>
      </c>
      <c r="E4" s="10">
        <v>27443</v>
      </c>
      <c r="F4" s="10">
        <v>45676</v>
      </c>
      <c r="G4" s="10">
        <v>65667</v>
      </c>
      <c r="H4" s="10">
        <v>35874</v>
      </c>
      <c r="I4" s="10">
        <v>41190</v>
      </c>
      <c r="J4" s="10">
        <v>46949</v>
      </c>
      <c r="K4" s="10">
        <v>41880</v>
      </c>
      <c r="L4" s="10">
        <v>31496</v>
      </c>
      <c r="M4" s="10">
        <v>29350</v>
      </c>
      <c r="N4" s="10">
        <v>23423</v>
      </c>
      <c r="O4" s="10">
        <v>28496</v>
      </c>
      <c r="P4" s="10">
        <v>26339</v>
      </c>
      <c r="Q4" s="10">
        <v>19497</v>
      </c>
      <c r="R4" s="10">
        <v>15621</v>
      </c>
      <c r="S4" s="10">
        <v>16488</v>
      </c>
      <c r="T4" s="10">
        <v>9691</v>
      </c>
      <c r="U4" s="10">
        <v>13306</v>
      </c>
      <c r="V4" s="10">
        <v>15091</v>
      </c>
      <c r="W4" s="10">
        <v>17583</v>
      </c>
      <c r="X4" s="10">
        <v>19675</v>
      </c>
      <c r="Y4" s="10">
        <v>22250</v>
      </c>
      <c r="Z4" s="185" t="s">
        <v>2548</v>
      </c>
      <c r="AA4" s="10">
        <v>621425</v>
      </c>
      <c r="AB4" s="178">
        <v>65.900000000000006</v>
      </c>
      <c r="AC4" s="117"/>
    </row>
    <row r="5" spans="1:29">
      <c r="A5" s="955"/>
      <c r="B5" s="1" t="s">
        <v>2162</v>
      </c>
      <c r="C5" s="10">
        <v>358</v>
      </c>
      <c r="D5" s="10">
        <v>588</v>
      </c>
      <c r="E5" s="10">
        <v>1492</v>
      </c>
      <c r="F5" s="10">
        <v>3073</v>
      </c>
      <c r="G5" s="10">
        <v>4884</v>
      </c>
      <c r="H5" s="10">
        <v>5134</v>
      </c>
      <c r="I5" s="10">
        <v>6023</v>
      </c>
      <c r="J5" s="10">
        <v>7097</v>
      </c>
      <c r="K5" s="10">
        <v>6661</v>
      </c>
      <c r="L5" s="10">
        <v>4707</v>
      </c>
      <c r="M5" s="10">
        <v>3753</v>
      </c>
      <c r="N5" s="10">
        <v>3802</v>
      </c>
      <c r="O5" s="10">
        <v>5264</v>
      </c>
      <c r="P5" s="10">
        <v>5888</v>
      </c>
      <c r="Q5" s="10">
        <v>5894</v>
      </c>
      <c r="R5" s="10">
        <v>3703</v>
      </c>
      <c r="S5" s="10">
        <v>3259</v>
      </c>
      <c r="T5" s="10">
        <v>1738</v>
      </c>
      <c r="U5" s="10">
        <v>2718</v>
      </c>
      <c r="V5" s="10">
        <v>2822</v>
      </c>
      <c r="W5" s="10">
        <v>3374</v>
      </c>
      <c r="X5" s="10">
        <v>3644</v>
      </c>
      <c r="Y5" s="10">
        <v>4593</v>
      </c>
      <c r="Z5" s="185" t="s">
        <v>2548</v>
      </c>
      <c r="AA5" s="10">
        <v>90469</v>
      </c>
      <c r="AB5" s="178">
        <v>9.6</v>
      </c>
      <c r="AC5" s="117"/>
    </row>
    <row r="6" spans="1:29">
      <c r="A6" s="955"/>
      <c r="B6" s="13" t="s">
        <v>2163</v>
      </c>
      <c r="C6" s="10">
        <v>1158</v>
      </c>
      <c r="D6" s="10">
        <v>6203</v>
      </c>
      <c r="E6" s="10">
        <v>14437</v>
      </c>
      <c r="F6" s="10">
        <v>22739</v>
      </c>
      <c r="G6" s="10">
        <v>43986</v>
      </c>
      <c r="H6" s="10">
        <v>10602</v>
      </c>
      <c r="I6" s="10">
        <v>9587</v>
      </c>
      <c r="J6" s="10">
        <v>8200</v>
      </c>
      <c r="K6" s="10">
        <v>6486</v>
      </c>
      <c r="L6" s="10">
        <v>5867</v>
      </c>
      <c r="M6" s="10">
        <v>5164</v>
      </c>
      <c r="N6" s="10">
        <v>6032</v>
      </c>
      <c r="O6" s="10">
        <v>6936</v>
      </c>
      <c r="P6" s="10">
        <v>6406</v>
      </c>
      <c r="Q6" s="10">
        <v>6278</v>
      </c>
      <c r="R6" s="10">
        <v>6499</v>
      </c>
      <c r="S6" s="10">
        <v>5756</v>
      </c>
      <c r="T6" s="10">
        <v>3535</v>
      </c>
      <c r="U6" s="10">
        <v>5987</v>
      </c>
      <c r="V6" s="10">
        <v>5732</v>
      </c>
      <c r="W6" s="10">
        <v>5997</v>
      </c>
      <c r="X6" s="10">
        <v>9079</v>
      </c>
      <c r="Y6" s="10">
        <v>13904</v>
      </c>
      <c r="Z6" s="185" t="s">
        <v>2548</v>
      </c>
      <c r="AA6" s="10">
        <v>216570</v>
      </c>
      <c r="AB6" s="178">
        <v>23</v>
      </c>
      <c r="AC6" s="117"/>
    </row>
    <row r="7" spans="1:29">
      <c r="A7" s="956"/>
      <c r="B7" s="93" t="s">
        <v>2164</v>
      </c>
      <c r="C7" s="10">
        <v>13</v>
      </c>
      <c r="D7" s="10">
        <v>149</v>
      </c>
      <c r="E7" s="10">
        <v>624</v>
      </c>
      <c r="F7" s="10">
        <v>716</v>
      </c>
      <c r="G7" s="10">
        <v>1690</v>
      </c>
      <c r="H7" s="10">
        <v>497</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185" t="s">
        <v>2548</v>
      </c>
      <c r="AA7" s="10">
        <v>14845</v>
      </c>
      <c r="AB7" s="178">
        <v>1.6</v>
      </c>
      <c r="AC7" s="117"/>
    </row>
    <row r="8" spans="1:29" ht="22.5" customHeight="1">
      <c r="A8" s="924" t="s">
        <v>209</v>
      </c>
      <c r="B8" s="1" t="s">
        <v>2161</v>
      </c>
      <c r="C8" s="10">
        <v>20720</v>
      </c>
      <c r="D8" s="10">
        <v>20796</v>
      </c>
      <c r="E8" s="10">
        <v>18373</v>
      </c>
      <c r="F8" s="10">
        <v>13627</v>
      </c>
      <c r="G8" s="10">
        <v>16986</v>
      </c>
      <c r="H8" s="10">
        <v>42581</v>
      </c>
      <c r="I8" s="10">
        <v>47299</v>
      </c>
      <c r="J8" s="10">
        <v>43334</v>
      </c>
      <c r="K8" s="10">
        <v>27705</v>
      </c>
      <c r="L8" s="10">
        <v>10904</v>
      </c>
      <c r="M8" s="10">
        <v>8227</v>
      </c>
      <c r="N8" s="10">
        <v>5625</v>
      </c>
      <c r="O8" s="10">
        <v>4601</v>
      </c>
      <c r="P8" s="10">
        <v>4411</v>
      </c>
      <c r="Q8" s="10">
        <v>3620</v>
      </c>
      <c r="R8" s="10">
        <v>2402</v>
      </c>
      <c r="S8" s="10">
        <v>2792</v>
      </c>
      <c r="T8" s="185" t="s">
        <v>2548</v>
      </c>
      <c r="U8" s="185" t="s">
        <v>2548</v>
      </c>
      <c r="V8" s="185" t="s">
        <v>2548</v>
      </c>
      <c r="W8" s="185" t="s">
        <v>2548</v>
      </c>
      <c r="X8" s="185" t="s">
        <v>2548</v>
      </c>
      <c r="Y8" s="185" t="s">
        <v>2548</v>
      </c>
      <c r="Z8" s="185" t="s">
        <v>2548</v>
      </c>
      <c r="AA8" s="10">
        <v>294003</v>
      </c>
      <c r="AB8" s="178">
        <v>72.2</v>
      </c>
      <c r="AC8" s="117"/>
    </row>
    <row r="9" spans="1:29">
      <c r="A9" s="955"/>
      <c r="B9" s="1" t="s">
        <v>2162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85" t="s">
        <v>2548</v>
      </c>
      <c r="U9" s="185" t="s">
        <v>2548</v>
      </c>
      <c r="V9" s="185" t="s">
        <v>2548</v>
      </c>
      <c r="W9" s="185" t="s">
        <v>2548</v>
      </c>
      <c r="X9" s="185" t="s">
        <v>2548</v>
      </c>
      <c r="Y9" s="185" t="s">
        <v>2548</v>
      </c>
      <c r="Z9" s="185" t="s">
        <v>2548</v>
      </c>
      <c r="AA9" s="10">
        <v>21293</v>
      </c>
      <c r="AB9" s="178">
        <v>5.2</v>
      </c>
      <c r="AC9" s="117"/>
    </row>
    <row r="10" spans="1:29">
      <c r="A10" s="955"/>
      <c r="B10" s="13" t="s">
        <v>2163</v>
      </c>
      <c r="C10" s="10">
        <v>815</v>
      </c>
      <c r="D10" s="10">
        <v>1827</v>
      </c>
      <c r="E10" s="10">
        <v>2436</v>
      </c>
      <c r="F10" s="10">
        <v>2818</v>
      </c>
      <c r="G10" s="10">
        <v>6433</v>
      </c>
      <c r="H10" s="10">
        <v>11415</v>
      </c>
      <c r="I10" s="10">
        <v>11364</v>
      </c>
      <c r="J10" s="10">
        <v>12730</v>
      </c>
      <c r="K10" s="10">
        <v>7610</v>
      </c>
      <c r="L10" s="10">
        <v>4309</v>
      </c>
      <c r="M10" s="10">
        <v>5372</v>
      </c>
      <c r="N10" s="10">
        <v>5205</v>
      </c>
      <c r="O10" s="10">
        <v>2350</v>
      </c>
      <c r="P10" s="10">
        <v>2566</v>
      </c>
      <c r="Q10" s="10">
        <v>2291</v>
      </c>
      <c r="R10" s="10">
        <v>1660</v>
      </c>
      <c r="S10" s="10">
        <v>1644</v>
      </c>
      <c r="T10" s="185" t="s">
        <v>2548</v>
      </c>
      <c r="U10" s="185" t="s">
        <v>2548</v>
      </c>
      <c r="V10" s="185" t="s">
        <v>2548</v>
      </c>
      <c r="W10" s="185" t="s">
        <v>2548</v>
      </c>
      <c r="X10" s="185" t="s">
        <v>2548</v>
      </c>
      <c r="Y10" s="185" t="s">
        <v>2548</v>
      </c>
      <c r="Z10" s="185" t="s">
        <v>2548</v>
      </c>
      <c r="AA10" s="10">
        <v>82845</v>
      </c>
      <c r="AB10" s="178">
        <v>20.3</v>
      </c>
      <c r="AC10" s="511"/>
    </row>
    <row r="11" spans="1:29">
      <c r="A11" s="955"/>
      <c r="B11" s="93" t="s">
        <v>2164</v>
      </c>
      <c r="C11" s="177">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85" t="s">
        <v>2548</v>
      </c>
      <c r="U11" s="185" t="s">
        <v>2548</v>
      </c>
      <c r="V11" s="185" t="s">
        <v>2548</v>
      </c>
      <c r="W11" s="185" t="s">
        <v>2548</v>
      </c>
      <c r="X11" s="185" t="s">
        <v>2548</v>
      </c>
      <c r="Y11" s="185" t="s">
        <v>2548</v>
      </c>
      <c r="Z11" s="185" t="s">
        <v>2548</v>
      </c>
      <c r="AA11" s="10">
        <v>9148</v>
      </c>
      <c r="AB11" s="178">
        <v>2.2000000000000002</v>
      </c>
      <c r="AC11" s="511"/>
    </row>
    <row r="12" spans="1:29" ht="22.5" customHeight="1">
      <c r="A12" s="924" t="s">
        <v>139</v>
      </c>
      <c r="B12" s="1" t="s">
        <v>2161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29333</v>
      </c>
      <c r="Q12" s="10">
        <v>13817</v>
      </c>
      <c r="R12" s="10">
        <v>14011</v>
      </c>
      <c r="S12" s="10">
        <v>15537</v>
      </c>
      <c r="T12" s="10">
        <v>6714</v>
      </c>
      <c r="U12" s="10">
        <v>9384</v>
      </c>
      <c r="V12" s="10">
        <v>10464</v>
      </c>
      <c r="W12" s="10">
        <v>11866</v>
      </c>
      <c r="X12" s="10">
        <v>12226</v>
      </c>
      <c r="Y12" s="10">
        <v>9759</v>
      </c>
      <c r="Z12" s="10">
        <v>7036</v>
      </c>
      <c r="AA12" s="10">
        <v>499620</v>
      </c>
      <c r="AB12" s="178">
        <v>83.7</v>
      </c>
      <c r="AC12" s="511"/>
    </row>
    <row r="13" spans="1:29">
      <c r="A13" s="955"/>
      <c r="B13" s="1" t="s">
        <v>2162</v>
      </c>
      <c r="C13" s="10">
        <v>299</v>
      </c>
      <c r="D13" s="10">
        <v>1806</v>
      </c>
      <c r="E13" s="10">
        <v>3441</v>
      </c>
      <c r="F13" s="10">
        <v>5111</v>
      </c>
      <c r="G13" s="10">
        <v>4368</v>
      </c>
      <c r="H13" s="10">
        <v>2190</v>
      </c>
      <c r="I13" s="10">
        <v>1041</v>
      </c>
      <c r="J13" s="10">
        <v>1123</v>
      </c>
      <c r="K13" s="10">
        <v>1181</v>
      </c>
      <c r="L13" s="10">
        <v>1238</v>
      </c>
      <c r="M13" s="10">
        <v>1273</v>
      </c>
      <c r="N13" s="10">
        <v>1463</v>
      </c>
      <c r="O13" s="10">
        <v>1917</v>
      </c>
      <c r="P13" s="10">
        <v>2049</v>
      </c>
      <c r="Q13" s="10">
        <v>1314</v>
      </c>
      <c r="R13" s="10">
        <v>1820</v>
      </c>
      <c r="S13" s="10">
        <v>2633</v>
      </c>
      <c r="T13" s="10">
        <v>1818</v>
      </c>
      <c r="U13" s="10">
        <v>3196</v>
      </c>
      <c r="V13" s="10">
        <v>3201</v>
      </c>
      <c r="W13" s="10">
        <v>3277</v>
      </c>
      <c r="X13" s="10">
        <v>3718</v>
      </c>
      <c r="Y13" s="10">
        <v>3041</v>
      </c>
      <c r="Z13" s="10">
        <v>1491</v>
      </c>
      <c r="AA13" s="10">
        <v>54009</v>
      </c>
      <c r="AB13" s="178">
        <v>9.1</v>
      </c>
      <c r="AC13" s="511"/>
    </row>
    <row r="14" spans="1:29">
      <c r="A14" s="955"/>
      <c r="B14" s="13" t="s">
        <v>2163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755</v>
      </c>
      <c r="T14" s="10">
        <v>1005</v>
      </c>
      <c r="U14" s="10">
        <v>1936</v>
      </c>
      <c r="V14" s="10">
        <v>2514</v>
      </c>
      <c r="W14" s="10">
        <v>3212</v>
      </c>
      <c r="X14" s="10">
        <v>3370</v>
      </c>
      <c r="Y14" s="10">
        <v>3179</v>
      </c>
      <c r="Z14" s="10">
        <v>2124</v>
      </c>
      <c r="AA14" s="10">
        <v>39135</v>
      </c>
      <c r="AB14" s="178">
        <v>6.6</v>
      </c>
      <c r="AC14" s="511"/>
    </row>
    <row r="15" spans="1:29">
      <c r="A15" s="955"/>
      <c r="B15" s="93" t="s">
        <v>2164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150</v>
      </c>
      <c r="W15" s="10">
        <v>417</v>
      </c>
      <c r="X15" s="10">
        <v>329</v>
      </c>
      <c r="Y15" s="10">
        <v>274</v>
      </c>
      <c r="Z15" s="10">
        <v>354</v>
      </c>
      <c r="AA15" s="10">
        <v>3889</v>
      </c>
      <c r="AB15" s="178">
        <v>0.7</v>
      </c>
      <c r="AC15" s="511"/>
    </row>
    <row r="16" spans="1:29" ht="22.5" customHeight="1">
      <c r="A16" s="924" t="s">
        <v>74</v>
      </c>
      <c r="B16" s="1" t="s">
        <v>2161</v>
      </c>
      <c r="C16" s="10">
        <v>44751</v>
      </c>
      <c r="D16" s="10">
        <v>71475</v>
      </c>
      <c r="E16" s="10">
        <v>100495</v>
      </c>
      <c r="F16" s="10">
        <v>135520</v>
      </c>
      <c r="G16" s="10">
        <v>132626</v>
      </c>
      <c r="H16" s="10">
        <v>100504</v>
      </c>
      <c r="I16" s="10">
        <v>99633</v>
      </c>
      <c r="J16" s="10">
        <v>104089</v>
      </c>
      <c r="K16" s="10">
        <v>83465</v>
      </c>
      <c r="L16" s="10">
        <v>54026</v>
      </c>
      <c r="M16" s="10">
        <v>51669</v>
      </c>
      <c r="N16" s="10">
        <v>48054</v>
      </c>
      <c r="O16" s="10">
        <v>59828</v>
      </c>
      <c r="P16" s="10">
        <v>60083</v>
      </c>
      <c r="Q16" s="10">
        <v>36934</v>
      </c>
      <c r="R16" s="10">
        <v>32034</v>
      </c>
      <c r="S16" s="10">
        <v>34817</v>
      </c>
      <c r="T16" s="10">
        <v>16405</v>
      </c>
      <c r="U16" s="10">
        <v>22690</v>
      </c>
      <c r="V16" s="10">
        <v>25555</v>
      </c>
      <c r="W16" s="10">
        <v>29449</v>
      </c>
      <c r="X16" s="10">
        <v>31901</v>
      </c>
      <c r="Y16" s="10">
        <v>32009</v>
      </c>
      <c r="Z16" s="10">
        <v>7036</v>
      </c>
      <c r="AA16" s="10">
        <v>1415048</v>
      </c>
      <c r="AB16" s="178">
        <v>72.7</v>
      </c>
      <c r="AC16" s="117"/>
    </row>
    <row r="17" spans="1:29">
      <c r="A17" s="955"/>
      <c r="B17" s="1" t="s">
        <v>2162</v>
      </c>
      <c r="C17" s="10">
        <v>914</v>
      </c>
      <c r="D17" s="10">
        <v>2963</v>
      </c>
      <c r="E17" s="10">
        <v>5699</v>
      </c>
      <c r="F17" s="10">
        <v>8760</v>
      </c>
      <c r="G17" s="10">
        <v>10534</v>
      </c>
      <c r="H17" s="10">
        <v>9653</v>
      </c>
      <c r="I17" s="10">
        <v>10788</v>
      </c>
      <c r="J17" s="10">
        <v>11678</v>
      </c>
      <c r="K17" s="10">
        <v>10840</v>
      </c>
      <c r="L17" s="10">
        <v>7043</v>
      </c>
      <c r="M17" s="10">
        <v>5840</v>
      </c>
      <c r="N17" s="10">
        <v>5967</v>
      </c>
      <c r="O17" s="10">
        <v>7885</v>
      </c>
      <c r="P17" s="10">
        <v>8612</v>
      </c>
      <c r="Q17" s="10">
        <v>7815</v>
      </c>
      <c r="R17" s="10">
        <v>5929</v>
      </c>
      <c r="S17" s="10">
        <v>6220</v>
      </c>
      <c r="T17" s="10">
        <v>3556</v>
      </c>
      <c r="U17" s="10">
        <v>5914</v>
      </c>
      <c r="V17" s="10">
        <v>6023</v>
      </c>
      <c r="W17" s="10">
        <v>6651</v>
      </c>
      <c r="X17" s="10">
        <v>7362</v>
      </c>
      <c r="Y17" s="10">
        <v>7634</v>
      </c>
      <c r="Z17" s="10">
        <v>1491</v>
      </c>
      <c r="AA17" s="10">
        <v>165771</v>
      </c>
      <c r="AB17" s="178">
        <v>8.5</v>
      </c>
      <c r="AC17" s="117"/>
    </row>
    <row r="18" spans="1:29">
      <c r="A18" s="955"/>
      <c r="B18" s="13" t="s">
        <v>2163</v>
      </c>
      <c r="C18" s="10">
        <v>2542</v>
      </c>
      <c r="D18" s="10">
        <v>9639</v>
      </c>
      <c r="E18" s="10">
        <v>19726</v>
      </c>
      <c r="F18" s="10">
        <v>29882</v>
      </c>
      <c r="G18" s="10">
        <v>53644</v>
      </c>
      <c r="H18" s="10">
        <v>23491</v>
      </c>
      <c r="I18" s="10">
        <v>21536</v>
      </c>
      <c r="J18" s="10">
        <v>21583</v>
      </c>
      <c r="K18" s="10">
        <v>14776</v>
      </c>
      <c r="L18" s="10">
        <v>10764</v>
      </c>
      <c r="M18" s="10">
        <v>11157</v>
      </c>
      <c r="N18" s="10">
        <v>11893</v>
      </c>
      <c r="O18" s="10">
        <v>10277</v>
      </c>
      <c r="P18" s="10">
        <v>10023</v>
      </c>
      <c r="Q18" s="10">
        <v>9133</v>
      </c>
      <c r="R18" s="10">
        <v>8755</v>
      </c>
      <c r="S18" s="10">
        <v>8155</v>
      </c>
      <c r="T18" s="10">
        <v>4540</v>
      </c>
      <c r="U18" s="10">
        <v>7923</v>
      </c>
      <c r="V18" s="10">
        <v>8246</v>
      </c>
      <c r="W18" s="10">
        <v>9209</v>
      </c>
      <c r="X18" s="10">
        <v>12449</v>
      </c>
      <c r="Y18" s="10">
        <v>17083</v>
      </c>
      <c r="Z18" s="10">
        <v>2124</v>
      </c>
      <c r="AA18" s="10">
        <v>338550</v>
      </c>
      <c r="AB18" s="178">
        <v>17.399999999999999</v>
      </c>
      <c r="AC18" s="117"/>
    </row>
    <row r="19" spans="1:29" ht="14.25" customHeight="1">
      <c r="A19" s="955"/>
      <c r="B19" s="93" t="s">
        <v>2164</v>
      </c>
      <c r="C19" s="10">
        <v>18</v>
      </c>
      <c r="D19" s="10">
        <v>190</v>
      </c>
      <c r="E19" s="10">
        <v>985</v>
      </c>
      <c r="F19" s="10">
        <v>1375</v>
      </c>
      <c r="G19" s="10">
        <v>3017</v>
      </c>
      <c r="H19" s="10">
        <v>1461</v>
      </c>
      <c r="I19" s="10">
        <v>2507</v>
      </c>
      <c r="J19" s="10">
        <v>1494</v>
      </c>
      <c r="K19" s="10">
        <v>2720</v>
      </c>
      <c r="L19" s="10">
        <v>1773</v>
      </c>
      <c r="M19" s="10">
        <v>1468</v>
      </c>
      <c r="N19" s="10">
        <v>1225</v>
      </c>
      <c r="O19" s="10">
        <v>1265</v>
      </c>
      <c r="P19" s="10">
        <v>787</v>
      </c>
      <c r="Q19" s="10">
        <v>726</v>
      </c>
      <c r="R19" s="10">
        <v>880</v>
      </c>
      <c r="S19" s="10">
        <v>932</v>
      </c>
      <c r="T19" s="10">
        <v>332</v>
      </c>
      <c r="U19" s="10">
        <v>531</v>
      </c>
      <c r="V19" s="10">
        <v>370</v>
      </c>
      <c r="W19" s="10">
        <v>805</v>
      </c>
      <c r="X19" s="10">
        <v>1013</v>
      </c>
      <c r="Y19" s="10">
        <v>1654</v>
      </c>
      <c r="Z19" s="10">
        <v>354</v>
      </c>
      <c r="AA19" s="10">
        <v>27882</v>
      </c>
      <c r="AB19" s="178">
        <v>1.4</v>
      </c>
      <c r="AC19" s="117"/>
    </row>
    <row r="20" spans="1:29" ht="14.25" customHeight="1">
      <c r="B20" s="93" t="s">
        <v>211</v>
      </c>
      <c r="C20" s="177">
        <v>0</v>
      </c>
      <c r="D20" s="10">
        <v>4</v>
      </c>
      <c r="E20" s="10">
        <v>15</v>
      </c>
      <c r="F20" s="10">
        <v>143</v>
      </c>
      <c r="G20" s="10">
        <v>73</v>
      </c>
      <c r="H20" s="10">
        <v>12</v>
      </c>
      <c r="I20" s="10">
        <v>2</v>
      </c>
      <c r="J20" s="177">
        <v>0</v>
      </c>
      <c r="K20" s="177">
        <v>0</v>
      </c>
      <c r="L20" s="10">
        <v>1</v>
      </c>
      <c r="M20" s="10">
        <v>12</v>
      </c>
      <c r="N20" s="10">
        <v>4</v>
      </c>
      <c r="O20" s="10">
        <v>3</v>
      </c>
      <c r="P20" s="10">
        <v>1</v>
      </c>
      <c r="Q20" s="10">
        <v>1</v>
      </c>
      <c r="R20" s="10">
        <v>12</v>
      </c>
      <c r="S20" s="10">
        <v>44</v>
      </c>
      <c r="T20" s="10">
        <v>8</v>
      </c>
      <c r="U20" s="10">
        <v>15</v>
      </c>
      <c r="V20" s="10">
        <v>32</v>
      </c>
      <c r="W20" s="10">
        <v>19</v>
      </c>
      <c r="X20" s="10">
        <v>32</v>
      </c>
      <c r="Y20" s="10">
        <v>59</v>
      </c>
      <c r="Z20" s="177">
        <v>0</v>
      </c>
      <c r="AA20" s="10">
        <v>492</v>
      </c>
      <c r="AB20" s="459">
        <v>0</v>
      </c>
      <c r="AC20" s="117"/>
    </row>
    <row r="21" spans="1:29" ht="26.25" customHeight="1" thickBot="1">
      <c r="A21" s="432" t="s">
        <v>74</v>
      </c>
      <c r="B21" s="433"/>
      <c r="C21" s="438">
        <v>48225</v>
      </c>
      <c r="D21" s="438">
        <v>84271</v>
      </c>
      <c r="E21" s="438">
        <v>126920</v>
      </c>
      <c r="F21" s="438">
        <v>175680</v>
      </c>
      <c r="G21" s="438">
        <v>199894</v>
      </c>
      <c r="H21" s="438">
        <v>135121</v>
      </c>
      <c r="I21" s="438">
        <v>134466</v>
      </c>
      <c r="J21" s="438">
        <v>138844</v>
      </c>
      <c r="K21" s="438">
        <v>111801</v>
      </c>
      <c r="L21" s="438">
        <v>73607</v>
      </c>
      <c r="M21" s="438">
        <v>70146</v>
      </c>
      <c r="N21" s="438">
        <v>67143</v>
      </c>
      <c r="O21" s="438">
        <v>79258</v>
      </c>
      <c r="P21" s="438">
        <v>79506</v>
      </c>
      <c r="Q21" s="438">
        <v>54609</v>
      </c>
      <c r="R21" s="438">
        <v>47610</v>
      </c>
      <c r="S21" s="438">
        <v>50168</v>
      </c>
      <c r="T21" s="438">
        <v>24841</v>
      </c>
      <c r="U21" s="438">
        <v>37073</v>
      </c>
      <c r="V21" s="438">
        <v>40226</v>
      </c>
      <c r="W21" s="438">
        <v>46133</v>
      </c>
      <c r="X21" s="438">
        <v>52757</v>
      </c>
      <c r="Y21" s="506">
        <v>58439</v>
      </c>
      <c r="Z21" s="664">
        <v>11005</v>
      </c>
      <c r="AA21" s="438">
        <v>1947743</v>
      </c>
      <c r="AB21" s="439">
        <v>100</v>
      </c>
      <c r="AC21" s="117"/>
    </row>
    <row r="22" spans="1:29" ht="31.15" customHeight="1" thickTop="1">
      <c r="A22" s="957" t="s">
        <v>2576</v>
      </c>
      <c r="B22" s="958"/>
      <c r="C22" s="958"/>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B22" s="511"/>
    </row>
    <row r="23" spans="1:29">
      <c r="A23" s="954" t="s">
        <v>2577</v>
      </c>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B23" s="511"/>
    </row>
    <row r="24" spans="1:29">
      <c r="A24" s="954" t="s">
        <v>3186</v>
      </c>
      <c r="B24" s="954"/>
      <c r="C24" s="954"/>
      <c r="D24" s="954"/>
      <c r="E24" s="954"/>
      <c r="F24" s="954"/>
      <c r="G24" s="954"/>
      <c r="H24" s="954"/>
      <c r="I24" s="954"/>
      <c r="J24" s="954"/>
      <c r="K24" s="954"/>
      <c r="L24" s="954"/>
      <c r="M24" s="954"/>
      <c r="N24" s="954"/>
      <c r="O24" s="954"/>
      <c r="P24" s="954"/>
      <c r="Q24" s="954"/>
      <c r="R24" s="954"/>
      <c r="S24" s="954"/>
      <c r="T24" s="954"/>
      <c r="U24" s="954"/>
      <c r="V24" s="954"/>
      <c r="W24" s="954"/>
      <c r="X24" s="954"/>
      <c r="Y24" s="954"/>
      <c r="Z24" s="954"/>
      <c r="AB24" s="511"/>
    </row>
    <row r="25" spans="1:29">
      <c r="A25" s="858" t="s">
        <v>2549</v>
      </c>
      <c r="B25" s="859"/>
      <c r="C25" s="859"/>
      <c r="D25" s="859"/>
      <c r="E25" s="859"/>
      <c r="F25" s="859"/>
      <c r="G25" s="859"/>
      <c r="AB25" s="511"/>
    </row>
    <row r="27" spans="1:29">
      <c r="A27" s="302" t="s">
        <v>1</v>
      </c>
      <c r="B27" s="303" t="str">
        <f>Contents!C37</f>
        <v>18 Apr 2019</v>
      </c>
    </row>
    <row r="28" spans="1:29">
      <c r="A28" s="302" t="s">
        <v>2734</v>
      </c>
      <c r="B28" s="303" t="str">
        <f>Contents!D37</f>
        <v>18 Jul 2019</v>
      </c>
      <c r="X28" s="56"/>
      <c r="Y28" s="56"/>
    </row>
    <row r="31" spans="1:29">
      <c r="C31" s="77"/>
      <c r="D31" s="77"/>
      <c r="E31" s="77"/>
      <c r="F31" s="77"/>
      <c r="G31" s="77"/>
      <c r="H31" s="77"/>
      <c r="I31" s="77"/>
      <c r="J31" s="77"/>
      <c r="K31" s="77"/>
      <c r="L31" s="77"/>
      <c r="M31" s="77"/>
      <c r="N31" s="77"/>
      <c r="O31" s="77"/>
      <c r="P31" s="77"/>
      <c r="Q31" s="77"/>
      <c r="R31" s="77"/>
      <c r="S31" s="77"/>
      <c r="T31" s="77"/>
      <c r="U31" s="77"/>
      <c r="V31" s="77"/>
      <c r="W31" s="77"/>
      <c r="X31" s="77"/>
      <c r="Y31" s="77"/>
      <c r="Z31" s="77"/>
      <c r="AA31" s="77"/>
    </row>
    <row r="32" spans="1:29">
      <c r="C32" s="77"/>
      <c r="D32" s="77"/>
      <c r="E32" s="77"/>
      <c r="F32" s="77"/>
      <c r="G32" s="77"/>
      <c r="H32" s="77"/>
      <c r="I32" s="77"/>
      <c r="J32" s="77"/>
      <c r="K32" s="77"/>
      <c r="L32" s="77"/>
      <c r="M32" s="77"/>
      <c r="N32" s="77"/>
      <c r="O32" s="77"/>
      <c r="P32" s="77"/>
      <c r="Q32" s="77"/>
      <c r="R32" s="77"/>
      <c r="S32" s="77"/>
      <c r="T32" s="77"/>
      <c r="U32" s="77"/>
      <c r="V32" s="77"/>
      <c r="W32" s="77"/>
      <c r="X32" s="77"/>
      <c r="Y32" s="77"/>
      <c r="Z32" s="77"/>
      <c r="AA32" s="77"/>
    </row>
    <row r="33" spans="3:27">
      <c r="C33" s="77"/>
      <c r="D33" s="77"/>
      <c r="E33" s="77"/>
      <c r="F33" s="77"/>
      <c r="G33" s="77"/>
      <c r="H33" s="77"/>
      <c r="I33" s="77"/>
      <c r="J33" s="77"/>
      <c r="K33" s="77"/>
      <c r="L33" s="77"/>
      <c r="M33" s="77"/>
      <c r="N33" s="77"/>
      <c r="O33" s="77"/>
      <c r="P33" s="77"/>
      <c r="Q33" s="77"/>
      <c r="R33" s="77"/>
      <c r="S33" s="77"/>
      <c r="T33" s="77"/>
      <c r="U33" s="77"/>
      <c r="V33" s="77"/>
      <c r="W33" s="77"/>
      <c r="X33" s="77"/>
      <c r="Y33" s="77"/>
      <c r="Z33" s="77"/>
      <c r="AA33" s="77"/>
    </row>
    <row r="34" spans="3:27">
      <c r="C34" s="77"/>
      <c r="D34" s="77"/>
      <c r="E34" s="77"/>
      <c r="F34" s="77"/>
      <c r="G34" s="77"/>
      <c r="H34" s="77"/>
      <c r="I34" s="77"/>
      <c r="J34" s="77"/>
      <c r="K34" s="77"/>
      <c r="L34" s="77"/>
      <c r="M34" s="77"/>
      <c r="N34" s="77"/>
      <c r="O34" s="77"/>
      <c r="P34" s="77"/>
      <c r="Q34" s="77"/>
      <c r="R34" s="77"/>
      <c r="S34" s="77"/>
      <c r="T34" s="77"/>
      <c r="U34" s="77"/>
      <c r="V34" s="77"/>
      <c r="W34" s="77"/>
      <c r="X34" s="77"/>
      <c r="Y34" s="77"/>
      <c r="Z34" s="77"/>
      <c r="AA34" s="77"/>
    </row>
    <row r="35" spans="3:27">
      <c r="C35" s="77"/>
      <c r="D35" s="77"/>
      <c r="E35" s="77"/>
      <c r="F35" s="77"/>
      <c r="G35" s="77"/>
      <c r="H35" s="77"/>
      <c r="I35" s="77"/>
      <c r="J35" s="77"/>
      <c r="K35" s="77"/>
      <c r="L35" s="77"/>
      <c r="M35" s="77"/>
      <c r="N35" s="77"/>
      <c r="O35" s="77"/>
      <c r="P35" s="77"/>
      <c r="Q35" s="77"/>
      <c r="R35" s="77"/>
      <c r="S35" s="77"/>
      <c r="T35" s="77"/>
      <c r="U35" s="77"/>
      <c r="V35" s="77"/>
      <c r="W35" s="77"/>
      <c r="X35" s="77"/>
      <c r="Y35" s="77"/>
      <c r="Z35" s="77"/>
      <c r="AA35" s="77"/>
    </row>
    <row r="36" spans="3:27">
      <c r="C36" s="77"/>
      <c r="D36" s="77"/>
      <c r="E36" s="77"/>
      <c r="F36" s="77"/>
      <c r="G36" s="77"/>
      <c r="H36" s="77"/>
      <c r="I36" s="77"/>
      <c r="J36" s="77"/>
      <c r="K36" s="77"/>
      <c r="L36" s="77"/>
      <c r="M36" s="77"/>
      <c r="N36" s="77"/>
      <c r="O36" s="77"/>
      <c r="P36" s="77"/>
      <c r="Q36" s="77"/>
      <c r="R36" s="77"/>
      <c r="S36" s="77"/>
      <c r="T36" s="77"/>
      <c r="U36" s="77"/>
      <c r="V36" s="77"/>
      <c r="W36" s="77"/>
      <c r="X36" s="77"/>
      <c r="Y36" s="77"/>
      <c r="Z36" s="77"/>
      <c r="AA36" s="77"/>
    </row>
    <row r="37" spans="3:27">
      <c r="C37" s="77"/>
      <c r="D37" s="77"/>
      <c r="E37" s="77"/>
      <c r="F37" s="77"/>
      <c r="G37" s="77"/>
      <c r="H37" s="77"/>
      <c r="I37" s="77"/>
      <c r="J37" s="77"/>
      <c r="K37" s="77"/>
      <c r="L37" s="77"/>
      <c r="M37" s="77"/>
      <c r="N37" s="77"/>
      <c r="O37" s="77"/>
      <c r="P37" s="77"/>
      <c r="Q37" s="77"/>
      <c r="R37" s="77"/>
      <c r="S37" s="77"/>
      <c r="T37" s="77"/>
      <c r="U37" s="77"/>
      <c r="V37" s="77"/>
      <c r="W37" s="77"/>
      <c r="X37" s="77"/>
      <c r="Y37" s="77"/>
      <c r="Z37" s="77"/>
      <c r="AA37" s="77"/>
    </row>
    <row r="38" spans="3:27">
      <c r="C38" s="77"/>
      <c r="D38" s="77"/>
      <c r="E38" s="77"/>
      <c r="F38" s="77"/>
      <c r="G38" s="77"/>
      <c r="H38" s="77"/>
      <c r="I38" s="77"/>
      <c r="J38" s="77"/>
      <c r="K38" s="77"/>
      <c r="L38" s="77"/>
      <c r="M38" s="77"/>
      <c r="N38" s="77"/>
      <c r="O38" s="77"/>
      <c r="P38" s="77"/>
      <c r="Q38" s="77"/>
      <c r="R38" s="77"/>
      <c r="S38" s="77"/>
      <c r="T38" s="77"/>
      <c r="U38" s="77"/>
      <c r="V38" s="77"/>
      <c r="W38" s="77"/>
      <c r="X38" s="77"/>
      <c r="Y38" s="77"/>
      <c r="Z38" s="77"/>
      <c r="AA38" s="77"/>
    </row>
    <row r="39" spans="3:2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3:27">
      <c r="C40" s="77"/>
      <c r="D40" s="77"/>
      <c r="E40" s="77"/>
      <c r="F40" s="77"/>
      <c r="G40" s="77"/>
      <c r="H40" s="77"/>
      <c r="I40" s="77"/>
      <c r="J40" s="77"/>
      <c r="K40" s="77"/>
      <c r="L40" s="77"/>
      <c r="M40" s="77"/>
      <c r="N40" s="77"/>
      <c r="O40" s="77"/>
      <c r="P40" s="77"/>
      <c r="Q40" s="77"/>
      <c r="R40" s="77"/>
      <c r="S40" s="77"/>
      <c r="T40" s="77"/>
      <c r="U40" s="77"/>
      <c r="V40" s="77"/>
      <c r="W40" s="77"/>
      <c r="X40" s="77"/>
      <c r="Y40" s="77"/>
      <c r="Z40" s="77"/>
      <c r="AA40" s="77"/>
    </row>
    <row r="41" spans="3:27">
      <c r="C41" s="77"/>
      <c r="D41" s="77"/>
      <c r="E41" s="77"/>
      <c r="F41" s="77"/>
      <c r="G41" s="77"/>
      <c r="H41" s="77"/>
      <c r="I41" s="77"/>
      <c r="J41" s="77"/>
      <c r="K41" s="77"/>
      <c r="L41" s="77"/>
      <c r="M41" s="77"/>
      <c r="N41" s="77"/>
      <c r="O41" s="77"/>
      <c r="P41" s="77"/>
      <c r="Q41" s="77"/>
      <c r="R41" s="77"/>
      <c r="S41" s="77"/>
      <c r="T41" s="77"/>
      <c r="U41" s="77"/>
      <c r="V41" s="77"/>
      <c r="W41" s="77"/>
      <c r="X41" s="77"/>
      <c r="Y41" s="77"/>
      <c r="Z41" s="77"/>
      <c r="AA41" s="77"/>
    </row>
    <row r="42" spans="3:27">
      <c r="C42" s="77"/>
      <c r="D42" s="77"/>
      <c r="E42" s="77"/>
      <c r="F42" s="77"/>
      <c r="G42" s="77"/>
      <c r="H42" s="77"/>
      <c r="I42" s="77"/>
      <c r="J42" s="77"/>
      <c r="K42" s="77"/>
      <c r="L42" s="77"/>
      <c r="M42" s="77"/>
      <c r="N42" s="77"/>
      <c r="O42" s="77"/>
      <c r="P42" s="77"/>
      <c r="Q42" s="77"/>
      <c r="R42" s="77"/>
      <c r="S42" s="77"/>
      <c r="T42" s="77"/>
      <c r="U42" s="77"/>
      <c r="V42" s="77"/>
      <c r="W42" s="77"/>
      <c r="X42" s="77"/>
      <c r="Y42" s="77"/>
      <c r="Z42" s="77"/>
      <c r="AA42" s="77"/>
    </row>
    <row r="43" spans="3:27">
      <c r="C43" s="77"/>
      <c r="D43" s="77"/>
      <c r="E43" s="77"/>
      <c r="F43" s="77"/>
      <c r="G43" s="77"/>
      <c r="H43" s="77"/>
      <c r="I43" s="77"/>
      <c r="J43" s="77"/>
      <c r="K43" s="77"/>
      <c r="L43" s="77"/>
      <c r="M43" s="77"/>
      <c r="N43" s="77"/>
      <c r="O43" s="77"/>
      <c r="P43" s="77"/>
      <c r="Q43" s="77"/>
      <c r="R43" s="77"/>
      <c r="S43" s="77"/>
      <c r="T43" s="77"/>
      <c r="U43" s="77"/>
      <c r="V43" s="77"/>
      <c r="W43" s="77"/>
      <c r="X43" s="77"/>
      <c r="Y43" s="77"/>
      <c r="Z43" s="77"/>
      <c r="AA43" s="77"/>
    </row>
    <row r="44" spans="3:27">
      <c r="C44" s="77"/>
      <c r="D44" s="77"/>
      <c r="E44" s="77"/>
      <c r="F44" s="77"/>
      <c r="G44" s="77"/>
      <c r="H44" s="77"/>
      <c r="I44" s="77"/>
      <c r="J44" s="77"/>
      <c r="K44" s="77"/>
      <c r="L44" s="77"/>
      <c r="M44" s="77"/>
      <c r="N44" s="77"/>
      <c r="O44" s="77"/>
      <c r="P44" s="77"/>
      <c r="Q44" s="77"/>
      <c r="R44" s="77"/>
      <c r="S44" s="77"/>
      <c r="T44" s="77"/>
      <c r="U44" s="77"/>
      <c r="V44" s="77"/>
      <c r="W44" s="77"/>
      <c r="X44" s="77"/>
      <c r="Y44" s="77"/>
      <c r="Z44" s="77"/>
      <c r="AA44" s="77"/>
    </row>
    <row r="45" spans="3:27">
      <c r="C45" s="77"/>
      <c r="D45" s="77"/>
      <c r="E45" s="77"/>
      <c r="F45" s="77"/>
      <c r="G45" s="77"/>
      <c r="H45" s="77"/>
      <c r="I45" s="77"/>
      <c r="J45" s="77"/>
      <c r="K45" s="77"/>
      <c r="L45" s="77"/>
      <c r="M45" s="77"/>
      <c r="N45" s="77"/>
      <c r="O45" s="77"/>
      <c r="P45" s="77"/>
      <c r="Q45" s="77"/>
      <c r="R45" s="77"/>
      <c r="S45" s="77"/>
      <c r="T45" s="77"/>
      <c r="U45" s="77"/>
      <c r="V45" s="77"/>
      <c r="W45" s="77"/>
      <c r="X45" s="77"/>
      <c r="Y45" s="77"/>
      <c r="Z45" s="77"/>
      <c r="AA45" s="77"/>
    </row>
    <row r="46" spans="3:27">
      <c r="C46" s="77"/>
      <c r="D46" s="77"/>
      <c r="E46" s="77"/>
      <c r="F46" s="77"/>
      <c r="G46" s="77"/>
      <c r="H46" s="77"/>
      <c r="I46" s="77"/>
      <c r="J46" s="77"/>
      <c r="K46" s="77"/>
      <c r="L46" s="77"/>
      <c r="M46" s="77"/>
      <c r="N46" s="77"/>
      <c r="O46" s="77"/>
      <c r="P46" s="77"/>
      <c r="Q46" s="77"/>
      <c r="R46" s="77"/>
      <c r="S46" s="77"/>
      <c r="T46" s="77"/>
      <c r="U46" s="77"/>
      <c r="V46" s="77"/>
      <c r="W46" s="77"/>
      <c r="X46" s="77"/>
      <c r="Y46" s="77"/>
      <c r="Z46" s="77"/>
      <c r="AA46" s="77"/>
    </row>
    <row r="47" spans="3:27">
      <c r="C47" s="77"/>
      <c r="D47" s="77"/>
      <c r="E47" s="77"/>
      <c r="F47" s="77"/>
      <c r="G47" s="77"/>
      <c r="H47" s="77"/>
      <c r="I47" s="77"/>
      <c r="J47" s="77"/>
      <c r="K47" s="77"/>
      <c r="L47" s="77"/>
      <c r="M47" s="77"/>
      <c r="N47" s="77"/>
      <c r="O47" s="77"/>
      <c r="P47" s="77"/>
      <c r="Q47" s="77"/>
      <c r="R47" s="77"/>
      <c r="S47" s="77"/>
      <c r="T47" s="77"/>
      <c r="U47" s="77"/>
      <c r="V47" s="77"/>
      <c r="W47" s="77"/>
      <c r="X47" s="77"/>
      <c r="Y47" s="77"/>
      <c r="Z47" s="77"/>
      <c r="AA47" s="77"/>
    </row>
    <row r="48" spans="3:27">
      <c r="C48" s="77"/>
      <c r="D48" s="77"/>
      <c r="E48" s="77"/>
      <c r="F48" s="77"/>
      <c r="G48" s="77"/>
      <c r="H48" s="77"/>
      <c r="I48" s="77"/>
      <c r="J48" s="77"/>
      <c r="K48" s="77"/>
      <c r="L48" s="77"/>
      <c r="M48" s="77"/>
      <c r="N48" s="77"/>
      <c r="O48" s="77"/>
      <c r="P48" s="77"/>
      <c r="Q48" s="77"/>
      <c r="R48" s="77"/>
      <c r="S48" s="77"/>
      <c r="T48" s="77"/>
      <c r="U48" s="77"/>
      <c r="V48" s="77"/>
      <c r="W48" s="77"/>
      <c r="X48" s="77"/>
      <c r="Y48" s="77"/>
      <c r="Z48" s="77"/>
      <c r="AA48" s="77"/>
    </row>
    <row r="49" spans="3:27">
      <c r="C49" s="77"/>
      <c r="D49" s="77"/>
      <c r="E49" s="77"/>
      <c r="F49" s="77"/>
      <c r="G49" s="77"/>
      <c r="H49" s="77"/>
      <c r="I49" s="77"/>
      <c r="J49" s="77"/>
      <c r="K49" s="77"/>
      <c r="L49" s="77"/>
      <c r="M49" s="77"/>
      <c r="N49" s="77"/>
      <c r="O49" s="77"/>
      <c r="P49" s="77"/>
      <c r="Q49" s="77"/>
      <c r="R49" s="77"/>
      <c r="S49" s="77"/>
      <c r="T49" s="77"/>
      <c r="U49" s="77"/>
      <c r="V49" s="77"/>
      <c r="W49" s="77"/>
      <c r="X49" s="77"/>
      <c r="Y49" s="77"/>
      <c r="Z49" s="77"/>
      <c r="AA49" s="77"/>
    </row>
    <row r="50" spans="3:27">
      <c r="C50" s="77"/>
      <c r="D50" s="77"/>
      <c r="E50" s="77"/>
      <c r="F50" s="77"/>
      <c r="G50" s="77"/>
      <c r="H50" s="77"/>
      <c r="I50" s="77"/>
      <c r="J50" s="77"/>
      <c r="K50" s="77"/>
      <c r="L50" s="77"/>
      <c r="M50" s="77"/>
      <c r="N50" s="77"/>
      <c r="O50" s="77"/>
      <c r="P50" s="77"/>
      <c r="Q50" s="77"/>
      <c r="R50" s="77"/>
      <c r="S50" s="77"/>
      <c r="T50" s="77"/>
      <c r="U50" s="77"/>
      <c r="V50" s="77"/>
      <c r="W50" s="77"/>
      <c r="X50" s="77"/>
      <c r="Y50" s="77"/>
      <c r="Z50" s="77"/>
      <c r="AA50" s="77"/>
    </row>
    <row r="51" spans="3:27">
      <c r="C51" s="77"/>
      <c r="D51" s="77"/>
      <c r="E51" s="77"/>
      <c r="F51" s="77"/>
      <c r="G51" s="77"/>
      <c r="H51" s="77"/>
      <c r="I51" s="77"/>
      <c r="J51" s="77"/>
      <c r="K51" s="77"/>
      <c r="L51" s="77"/>
      <c r="M51" s="77"/>
      <c r="N51" s="77"/>
      <c r="O51" s="77"/>
      <c r="P51" s="77"/>
      <c r="Q51" s="77"/>
      <c r="R51" s="77"/>
      <c r="S51" s="77"/>
      <c r="T51" s="77"/>
      <c r="U51" s="77"/>
      <c r="V51" s="77"/>
      <c r="W51" s="77"/>
      <c r="X51" s="77"/>
      <c r="Y51" s="77"/>
      <c r="Z51" s="77"/>
      <c r="AA51" s="77"/>
    </row>
    <row r="52" spans="3:27">
      <c r="C52" s="77"/>
      <c r="D52" s="77"/>
      <c r="E52" s="77"/>
      <c r="F52" s="77"/>
      <c r="G52" s="77"/>
      <c r="H52" s="77"/>
      <c r="I52" s="77"/>
      <c r="J52" s="77"/>
      <c r="K52" s="77"/>
      <c r="L52" s="77"/>
      <c r="M52" s="77"/>
      <c r="N52" s="77"/>
      <c r="O52" s="77"/>
      <c r="P52" s="77"/>
      <c r="Q52" s="77"/>
      <c r="R52" s="77"/>
      <c r="S52" s="77"/>
      <c r="T52" s="77"/>
      <c r="U52" s="77"/>
      <c r="V52" s="77"/>
      <c r="W52" s="77"/>
      <c r="X52" s="77"/>
      <c r="Y52" s="77"/>
      <c r="Z52" s="77"/>
      <c r="AA52" s="77"/>
    </row>
    <row r="53" spans="3:27">
      <c r="C53" s="77"/>
      <c r="D53" s="77"/>
      <c r="E53" s="77"/>
      <c r="F53" s="77"/>
      <c r="G53" s="77"/>
      <c r="H53" s="77"/>
      <c r="I53" s="77"/>
      <c r="J53" s="77"/>
      <c r="K53" s="77"/>
      <c r="L53" s="77"/>
      <c r="M53" s="77"/>
      <c r="N53" s="77"/>
      <c r="O53" s="77"/>
      <c r="P53" s="77"/>
      <c r="Q53" s="77"/>
      <c r="R53" s="77"/>
      <c r="S53" s="77"/>
      <c r="T53" s="77"/>
      <c r="U53" s="77"/>
      <c r="V53" s="77"/>
      <c r="W53" s="77"/>
      <c r="X53" s="77"/>
      <c r="Y53" s="77"/>
      <c r="Z53" s="77"/>
      <c r="AA53" s="77"/>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75"/>
  <cols>
    <col min="1" max="1" width="18.73046875" style="1" customWidth="1"/>
    <col min="2" max="2" width="15" style="1" customWidth="1"/>
    <col min="3" max="13" width="9.59765625" style="1" customWidth="1"/>
    <col min="14" max="26" width="9.73046875" style="1" customWidth="1"/>
    <col min="27" max="27" width="16.73046875" style="1" bestFit="1" customWidth="1"/>
    <col min="28" max="28" width="18.73046875" style="129" bestFit="1" customWidth="1"/>
    <col min="29" max="29" width="9.59765625" style="129" bestFit="1" customWidth="1"/>
    <col min="30" max="42" width="7.73046875" style="129" bestFit="1" customWidth="1"/>
    <col min="43" max="44" width="9.73046875" style="129" bestFit="1" customWidth="1"/>
    <col min="45" max="16384" width="9" style="1"/>
  </cols>
  <sheetData>
    <row r="1" spans="1:44" ht="15">
      <c r="A1" s="141" t="s">
        <v>3151</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3.15"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C2" s="1"/>
      <c r="AD2" s="1"/>
      <c r="AE2" s="1"/>
      <c r="AF2" s="1"/>
      <c r="AG2" s="1"/>
      <c r="AH2" s="1"/>
      <c r="AI2" s="1"/>
      <c r="AJ2" s="1"/>
      <c r="AK2" s="1"/>
      <c r="AL2" s="1"/>
      <c r="AM2" s="1"/>
      <c r="AN2" s="1"/>
      <c r="AO2" s="1"/>
      <c r="AP2" s="1"/>
      <c r="AQ2" s="1"/>
      <c r="AR2" s="1"/>
    </row>
    <row r="3" spans="1:44" ht="38.65" thickTop="1">
      <c r="A3" s="79" t="s">
        <v>135</v>
      </c>
      <c r="B3" s="89" t="s">
        <v>2165</v>
      </c>
      <c r="C3" s="90" t="s">
        <v>195</v>
      </c>
      <c r="D3" s="91" t="s">
        <v>196</v>
      </c>
      <c r="E3" s="90" t="s">
        <v>197</v>
      </c>
      <c r="F3" s="91" t="s">
        <v>198</v>
      </c>
      <c r="G3" s="90" t="s">
        <v>199</v>
      </c>
      <c r="H3" s="91" t="s">
        <v>200</v>
      </c>
      <c r="I3" s="90" t="s">
        <v>201</v>
      </c>
      <c r="J3" s="91" t="s">
        <v>202</v>
      </c>
      <c r="K3" s="91" t="s">
        <v>203</v>
      </c>
      <c r="L3" s="91" t="s">
        <v>204</v>
      </c>
      <c r="M3" s="90" t="s">
        <v>205</v>
      </c>
      <c r="N3" s="90" t="s">
        <v>2430</v>
      </c>
      <c r="O3" s="91" t="s">
        <v>2520</v>
      </c>
      <c r="P3" s="91" t="s">
        <v>2533</v>
      </c>
      <c r="Q3" s="91" t="s">
        <v>2566</v>
      </c>
      <c r="R3" s="90" t="s">
        <v>2583</v>
      </c>
      <c r="S3" s="90" t="s">
        <v>2593</v>
      </c>
      <c r="T3" s="90" t="s">
        <v>2638</v>
      </c>
      <c r="U3" s="91" t="s">
        <v>2704</v>
      </c>
      <c r="V3" s="90" t="s">
        <v>2751</v>
      </c>
      <c r="W3" s="90" t="s">
        <v>2766</v>
      </c>
      <c r="X3" s="90" t="s">
        <v>2799</v>
      </c>
      <c r="Y3" s="91" t="s">
        <v>2823</v>
      </c>
      <c r="Z3" s="90" t="s">
        <v>3067</v>
      </c>
      <c r="AA3" s="80" t="s">
        <v>2400</v>
      </c>
      <c r="AB3" s="92" t="s">
        <v>2514</v>
      </c>
      <c r="AC3" s="1"/>
      <c r="AE3" s="1"/>
      <c r="AF3" s="1"/>
      <c r="AG3" s="1"/>
      <c r="AH3" s="1"/>
      <c r="AI3" s="1"/>
      <c r="AJ3" s="1"/>
      <c r="AK3" s="1"/>
      <c r="AL3" s="1"/>
      <c r="AM3" s="1"/>
      <c r="AN3" s="1"/>
      <c r="AO3" s="1"/>
      <c r="AP3" s="1"/>
      <c r="AQ3" s="1"/>
      <c r="AR3" s="1"/>
    </row>
    <row r="4" spans="1:44" ht="19.5" customHeight="1">
      <c r="A4" s="924" t="s">
        <v>3187</v>
      </c>
      <c r="B4" s="1" t="s">
        <v>2166</v>
      </c>
      <c r="C4" s="185">
        <v>7231</v>
      </c>
      <c r="D4" s="185">
        <v>16440</v>
      </c>
      <c r="E4" s="185">
        <v>29388</v>
      </c>
      <c r="F4" s="185">
        <v>49888</v>
      </c>
      <c r="G4" s="185">
        <v>74696</v>
      </c>
      <c r="H4" s="185">
        <v>42630</v>
      </c>
      <c r="I4" s="185">
        <v>45928</v>
      </c>
      <c r="J4" s="185">
        <v>52951</v>
      </c>
      <c r="K4" s="185">
        <v>47128</v>
      </c>
      <c r="L4" s="185">
        <v>34364</v>
      </c>
      <c r="M4" s="185">
        <v>30627</v>
      </c>
      <c r="N4" s="185">
        <v>24023</v>
      </c>
      <c r="O4" s="185">
        <v>29288</v>
      </c>
      <c r="P4" s="185">
        <v>27381</v>
      </c>
      <c r="Q4" s="185">
        <v>22088</v>
      </c>
      <c r="R4" s="185">
        <v>16625</v>
      </c>
      <c r="S4" s="185">
        <v>15595</v>
      </c>
      <c r="T4" s="185">
        <v>9130</v>
      </c>
      <c r="U4" s="185">
        <v>13443</v>
      </c>
      <c r="V4" s="185">
        <v>15154</v>
      </c>
      <c r="W4" s="185">
        <v>16832</v>
      </c>
      <c r="X4" s="185">
        <v>19071</v>
      </c>
      <c r="Y4" s="185">
        <v>22061</v>
      </c>
      <c r="Z4" s="185" t="s">
        <v>2548</v>
      </c>
      <c r="AA4" s="185">
        <v>661962</v>
      </c>
      <c r="AB4" s="178">
        <v>71.900000000000006</v>
      </c>
      <c r="AC4" s="516"/>
      <c r="AE4" s="1"/>
      <c r="AF4" s="1"/>
      <c r="AG4" s="1"/>
      <c r="AH4" s="1"/>
      <c r="AI4" s="1"/>
      <c r="AJ4" s="1"/>
      <c r="AK4" s="1"/>
      <c r="AL4" s="1"/>
      <c r="AM4" s="1"/>
      <c r="AN4" s="1"/>
      <c r="AO4" s="1"/>
      <c r="AP4" s="1"/>
      <c r="AQ4" s="1"/>
      <c r="AR4" s="1"/>
    </row>
    <row r="5" spans="1:44">
      <c r="A5" s="955"/>
      <c r="B5" s="1" t="s">
        <v>2167</v>
      </c>
      <c r="C5" s="185">
        <v>51</v>
      </c>
      <c r="D5" s="185">
        <v>1883</v>
      </c>
      <c r="E5" s="185">
        <v>5251</v>
      </c>
      <c r="F5" s="185">
        <v>7327</v>
      </c>
      <c r="G5" s="185">
        <v>14405</v>
      </c>
      <c r="H5" s="185">
        <v>5047</v>
      </c>
      <c r="I5" s="185">
        <v>4671</v>
      </c>
      <c r="J5" s="185">
        <v>3718</v>
      </c>
      <c r="K5" s="185">
        <v>4033</v>
      </c>
      <c r="L5" s="185">
        <v>2485</v>
      </c>
      <c r="M5" s="185">
        <v>2674</v>
      </c>
      <c r="N5" s="185">
        <v>2659</v>
      </c>
      <c r="O5" s="185">
        <v>3623</v>
      </c>
      <c r="P5" s="185">
        <v>4137</v>
      </c>
      <c r="Q5" s="185">
        <v>2879</v>
      </c>
      <c r="R5" s="185">
        <v>2590</v>
      </c>
      <c r="S5" s="185">
        <v>2875</v>
      </c>
      <c r="T5" s="185">
        <v>1565</v>
      </c>
      <c r="U5" s="185">
        <v>1547</v>
      </c>
      <c r="V5" s="185">
        <v>1317</v>
      </c>
      <c r="W5" s="185">
        <v>1694</v>
      </c>
      <c r="X5" s="185">
        <v>1855</v>
      </c>
      <c r="Y5" s="185">
        <v>2474</v>
      </c>
      <c r="Z5" s="185" t="s">
        <v>2548</v>
      </c>
      <c r="AA5" s="185">
        <v>80760</v>
      </c>
      <c r="AB5" s="178">
        <v>8.8000000000000007</v>
      </c>
      <c r="AC5" s="516"/>
      <c r="AE5" s="1"/>
      <c r="AF5" s="1"/>
      <c r="AG5" s="1"/>
      <c r="AH5" s="1"/>
      <c r="AI5" s="1"/>
      <c r="AJ5" s="1"/>
      <c r="AK5" s="1"/>
      <c r="AL5" s="1"/>
      <c r="AM5" s="1"/>
      <c r="AN5" s="1"/>
      <c r="AO5" s="1"/>
      <c r="AP5" s="1"/>
      <c r="AQ5" s="1"/>
      <c r="AR5" s="1"/>
    </row>
    <row r="6" spans="1:44">
      <c r="A6" s="955"/>
      <c r="B6" s="13" t="s">
        <v>2168</v>
      </c>
      <c r="C6" s="185">
        <v>1068</v>
      </c>
      <c r="D6" s="185">
        <v>4149</v>
      </c>
      <c r="E6" s="185">
        <v>4670</v>
      </c>
      <c r="F6" s="185">
        <v>12628</v>
      </c>
      <c r="G6" s="185">
        <v>22376</v>
      </c>
      <c r="H6" s="185">
        <v>3544</v>
      </c>
      <c r="I6" s="185">
        <v>6229</v>
      </c>
      <c r="J6" s="185">
        <v>5116</v>
      </c>
      <c r="K6" s="185">
        <v>4324</v>
      </c>
      <c r="L6" s="185">
        <v>5971</v>
      </c>
      <c r="M6" s="185">
        <v>5651</v>
      </c>
      <c r="N6" s="185">
        <v>7089</v>
      </c>
      <c r="O6" s="185">
        <v>8489</v>
      </c>
      <c r="P6" s="185">
        <v>7562</v>
      </c>
      <c r="Q6" s="185">
        <v>6995</v>
      </c>
      <c r="R6" s="185">
        <v>7053</v>
      </c>
      <c r="S6" s="185">
        <v>7622</v>
      </c>
      <c r="T6" s="185">
        <v>4505</v>
      </c>
      <c r="U6" s="185">
        <v>7441</v>
      </c>
      <c r="V6" s="185">
        <v>7423</v>
      </c>
      <c r="W6" s="185">
        <v>8834</v>
      </c>
      <c r="X6" s="185">
        <v>12179</v>
      </c>
      <c r="Y6" s="185">
        <v>17637</v>
      </c>
      <c r="Z6" s="185" t="s">
        <v>2548</v>
      </c>
      <c r="AA6" s="185">
        <v>178555</v>
      </c>
      <c r="AB6" s="178">
        <v>19.399999999999999</v>
      </c>
      <c r="AC6" s="516"/>
      <c r="AE6" s="1"/>
      <c r="AF6" s="1"/>
      <c r="AG6" s="1"/>
      <c r="AH6" s="1"/>
      <c r="AI6" s="1"/>
      <c r="AJ6" s="1"/>
      <c r="AK6" s="1"/>
      <c r="AL6" s="1"/>
      <c r="AM6" s="1"/>
      <c r="AN6" s="1"/>
      <c r="AO6" s="1"/>
      <c r="AP6" s="1"/>
      <c r="AQ6" s="1"/>
      <c r="AR6" s="1"/>
    </row>
    <row r="7" spans="1:44" ht="19.5" customHeight="1">
      <c r="A7" s="924" t="s">
        <v>2656</v>
      </c>
      <c r="B7" s="1" t="s">
        <v>2166</v>
      </c>
      <c r="C7" s="185">
        <v>16460</v>
      </c>
      <c r="D7" s="185">
        <v>19242</v>
      </c>
      <c r="E7" s="185">
        <v>13616</v>
      </c>
      <c r="F7" s="185">
        <v>10228</v>
      </c>
      <c r="G7" s="185">
        <v>10074</v>
      </c>
      <c r="H7" s="185">
        <v>37192</v>
      </c>
      <c r="I7" s="185">
        <v>44556</v>
      </c>
      <c r="J7" s="185">
        <v>40698</v>
      </c>
      <c r="K7" s="185">
        <v>25447</v>
      </c>
      <c r="L7" s="185">
        <v>9812</v>
      </c>
      <c r="M7" s="185">
        <v>5889</v>
      </c>
      <c r="N7" s="185">
        <v>4209</v>
      </c>
      <c r="O7" s="185">
        <v>3500</v>
      </c>
      <c r="P7" s="185">
        <v>3030</v>
      </c>
      <c r="Q7" s="185">
        <v>2520</v>
      </c>
      <c r="R7" s="185">
        <v>1926</v>
      </c>
      <c r="S7" s="185">
        <v>2008</v>
      </c>
      <c r="T7" s="185" t="s">
        <v>2548</v>
      </c>
      <c r="U7" s="185" t="s">
        <v>2548</v>
      </c>
      <c r="V7" s="185" t="s">
        <v>2548</v>
      </c>
      <c r="W7" s="185" t="s">
        <v>2548</v>
      </c>
      <c r="X7" s="185" t="s">
        <v>2548</v>
      </c>
      <c r="Y7" s="185" t="s">
        <v>2548</v>
      </c>
      <c r="Z7" s="185" t="s">
        <v>2548</v>
      </c>
      <c r="AA7" s="185">
        <v>250407</v>
      </c>
      <c r="AB7" s="178">
        <v>63.8</v>
      </c>
      <c r="AC7" s="516"/>
      <c r="AE7" s="1"/>
      <c r="AF7" s="1"/>
      <c r="AG7" s="1"/>
      <c r="AH7" s="1"/>
      <c r="AI7" s="1"/>
      <c r="AJ7" s="1"/>
      <c r="AK7" s="1"/>
      <c r="AL7" s="1"/>
      <c r="AM7" s="1"/>
      <c r="AN7" s="1"/>
      <c r="AO7" s="1"/>
      <c r="AP7" s="1"/>
      <c r="AQ7" s="1"/>
      <c r="AR7" s="1"/>
    </row>
    <row r="8" spans="1:44">
      <c r="A8" s="955"/>
      <c r="B8" s="1" t="s">
        <v>2167</v>
      </c>
      <c r="C8" s="440">
        <v>526</v>
      </c>
      <c r="D8" s="440">
        <v>2132</v>
      </c>
      <c r="E8" s="440">
        <v>2206</v>
      </c>
      <c r="F8" s="440">
        <v>2226</v>
      </c>
      <c r="G8" s="440">
        <v>3353</v>
      </c>
      <c r="H8" s="440">
        <v>7472</v>
      </c>
      <c r="I8" s="440">
        <v>7234</v>
      </c>
      <c r="J8" s="440">
        <v>7131</v>
      </c>
      <c r="K8" s="440">
        <v>4136</v>
      </c>
      <c r="L8" s="440">
        <v>1582</v>
      </c>
      <c r="M8" s="440">
        <v>1733</v>
      </c>
      <c r="N8" s="440">
        <v>1309</v>
      </c>
      <c r="O8" s="440">
        <v>1051</v>
      </c>
      <c r="P8" s="440">
        <v>904</v>
      </c>
      <c r="Q8" s="440">
        <v>798</v>
      </c>
      <c r="R8" s="440">
        <v>437</v>
      </c>
      <c r="S8" s="440">
        <v>584</v>
      </c>
      <c r="T8" s="185" t="s">
        <v>2548</v>
      </c>
      <c r="U8" s="185" t="s">
        <v>2548</v>
      </c>
      <c r="V8" s="185" t="s">
        <v>2548</v>
      </c>
      <c r="W8" s="185" t="s">
        <v>2548</v>
      </c>
      <c r="X8" s="185" t="s">
        <v>2548</v>
      </c>
      <c r="Y8" s="185" t="s">
        <v>2548</v>
      </c>
      <c r="Z8" s="185" t="s">
        <v>2548</v>
      </c>
      <c r="AA8" s="185">
        <v>44814</v>
      </c>
      <c r="AB8" s="178">
        <v>11.4</v>
      </c>
      <c r="AC8" s="516"/>
      <c r="AE8" s="1"/>
      <c r="AF8" s="1"/>
      <c r="AG8" s="1"/>
      <c r="AH8" s="1"/>
      <c r="AI8" s="1"/>
      <c r="AJ8" s="1"/>
      <c r="AK8" s="1"/>
      <c r="AL8" s="1"/>
      <c r="AM8" s="1"/>
      <c r="AN8" s="1"/>
      <c r="AO8" s="1"/>
      <c r="AP8" s="1"/>
      <c r="AQ8" s="1"/>
      <c r="AR8" s="1"/>
    </row>
    <row r="9" spans="1:44">
      <c r="A9" s="955"/>
      <c r="B9" s="13" t="s">
        <v>2168</v>
      </c>
      <c r="C9" s="185">
        <v>204</v>
      </c>
      <c r="D9" s="185">
        <v>1747</v>
      </c>
      <c r="E9" s="185">
        <v>3661</v>
      </c>
      <c r="F9" s="185">
        <v>4523</v>
      </c>
      <c r="G9" s="185">
        <v>11140</v>
      </c>
      <c r="H9" s="185">
        <v>10938</v>
      </c>
      <c r="I9" s="185">
        <v>10742</v>
      </c>
      <c r="J9" s="185">
        <v>11833</v>
      </c>
      <c r="K9" s="185">
        <v>8496</v>
      </c>
      <c r="L9" s="185">
        <v>5164</v>
      </c>
      <c r="M9" s="185">
        <v>7034</v>
      </c>
      <c r="N9" s="185">
        <v>6403</v>
      </c>
      <c r="O9" s="185">
        <v>3499</v>
      </c>
      <c r="P9" s="185">
        <v>3883</v>
      </c>
      <c r="Q9" s="185">
        <v>3480</v>
      </c>
      <c r="R9" s="185">
        <v>2389</v>
      </c>
      <c r="S9" s="185">
        <v>2320</v>
      </c>
      <c r="T9" s="185" t="s">
        <v>2548</v>
      </c>
      <c r="U9" s="185" t="s">
        <v>2548</v>
      </c>
      <c r="V9" s="185" t="s">
        <v>2548</v>
      </c>
      <c r="W9" s="185" t="s">
        <v>2548</v>
      </c>
      <c r="X9" s="185" t="s">
        <v>2548</v>
      </c>
      <c r="Y9" s="185" t="s">
        <v>2548</v>
      </c>
      <c r="Z9" s="185" t="s">
        <v>2548</v>
      </c>
      <c r="AA9" s="185">
        <v>97456</v>
      </c>
      <c r="AB9" s="178">
        <v>24.8</v>
      </c>
      <c r="AC9" s="516"/>
      <c r="AE9" s="1"/>
      <c r="AF9" s="1"/>
      <c r="AG9" s="1"/>
      <c r="AH9" s="1"/>
      <c r="AI9" s="1"/>
      <c r="AJ9" s="1"/>
      <c r="AK9" s="1"/>
      <c r="AL9" s="1"/>
      <c r="AM9" s="1"/>
      <c r="AN9" s="1"/>
      <c r="AO9" s="1"/>
      <c r="AP9" s="1"/>
      <c r="AQ9" s="1"/>
      <c r="AR9" s="1"/>
    </row>
    <row r="10" spans="1:44" ht="21" customHeight="1">
      <c r="A10" s="924" t="s">
        <v>2345</v>
      </c>
      <c r="B10" s="1" t="s">
        <v>2166</v>
      </c>
      <c r="C10" s="185">
        <v>12555</v>
      </c>
      <c r="D10" s="185">
        <v>22797</v>
      </c>
      <c r="E10" s="185">
        <v>46745</v>
      </c>
      <c r="F10" s="185">
        <v>62601</v>
      </c>
      <c r="G10" s="185">
        <v>43067</v>
      </c>
      <c r="H10" s="185">
        <v>18610</v>
      </c>
      <c r="I10" s="185">
        <v>9542</v>
      </c>
      <c r="J10" s="185">
        <v>11535</v>
      </c>
      <c r="K10" s="185">
        <v>11503</v>
      </c>
      <c r="L10" s="185">
        <v>9979</v>
      </c>
      <c r="M10" s="185">
        <v>11802</v>
      </c>
      <c r="N10" s="185">
        <v>14974</v>
      </c>
      <c r="O10" s="185">
        <v>20018</v>
      </c>
      <c r="P10" s="185">
        <v>21595</v>
      </c>
      <c r="Q10" s="185">
        <v>10839</v>
      </c>
      <c r="R10" s="185">
        <v>11478</v>
      </c>
      <c r="S10" s="185">
        <v>12779</v>
      </c>
      <c r="T10" s="185">
        <v>6325</v>
      </c>
      <c r="U10" s="185">
        <v>8853</v>
      </c>
      <c r="V10" s="185">
        <v>9851</v>
      </c>
      <c r="W10" s="185">
        <v>10660</v>
      </c>
      <c r="X10" s="185">
        <v>12116</v>
      </c>
      <c r="Y10" s="185">
        <v>9655</v>
      </c>
      <c r="Z10" s="185">
        <v>6976</v>
      </c>
      <c r="AA10" s="185">
        <v>416855</v>
      </c>
      <c r="AB10" s="178">
        <v>71.599999999999994</v>
      </c>
      <c r="AC10" s="516"/>
      <c r="AE10" s="1"/>
      <c r="AF10" s="1"/>
      <c r="AG10" s="1"/>
      <c r="AH10" s="1"/>
      <c r="AI10" s="1"/>
      <c r="AJ10" s="1"/>
      <c r="AK10" s="1"/>
      <c r="AL10" s="1"/>
      <c r="AM10" s="1"/>
      <c r="AN10" s="1"/>
      <c r="AO10" s="1"/>
      <c r="AP10" s="1"/>
      <c r="AQ10" s="1"/>
      <c r="AR10" s="1"/>
    </row>
    <row r="11" spans="1:44">
      <c r="A11" s="955"/>
      <c r="B11" s="1" t="s">
        <v>2167</v>
      </c>
      <c r="C11" s="185">
        <v>2738</v>
      </c>
      <c r="D11" s="185">
        <v>3326</v>
      </c>
      <c r="E11" s="185">
        <v>10321</v>
      </c>
      <c r="F11" s="185">
        <v>22732</v>
      </c>
      <c r="G11" s="185">
        <v>14369</v>
      </c>
      <c r="H11" s="185">
        <v>6900</v>
      </c>
      <c r="I11" s="185">
        <v>3287</v>
      </c>
      <c r="J11" s="185">
        <v>4081</v>
      </c>
      <c r="K11" s="185">
        <v>4525</v>
      </c>
      <c r="L11" s="185">
        <v>3547</v>
      </c>
      <c r="M11" s="185">
        <v>4258</v>
      </c>
      <c r="N11" s="185">
        <v>6233</v>
      </c>
      <c r="O11" s="185">
        <v>9740</v>
      </c>
      <c r="P11" s="185">
        <v>10973</v>
      </c>
      <c r="Q11" s="185">
        <v>4902</v>
      </c>
      <c r="R11" s="185">
        <v>5073</v>
      </c>
      <c r="S11" s="185">
        <v>6304</v>
      </c>
      <c r="T11" s="185">
        <v>2341</v>
      </c>
      <c r="U11" s="185">
        <v>4031</v>
      </c>
      <c r="V11" s="185">
        <v>4382</v>
      </c>
      <c r="W11" s="185">
        <v>5259</v>
      </c>
      <c r="X11" s="185">
        <v>4744</v>
      </c>
      <c r="Y11" s="185">
        <v>4245</v>
      </c>
      <c r="Z11" s="185">
        <v>1427</v>
      </c>
      <c r="AA11" s="185">
        <v>149738</v>
      </c>
      <c r="AB11" s="178">
        <v>25.7</v>
      </c>
      <c r="AC11" s="516"/>
      <c r="AE11" s="1"/>
      <c r="AF11" s="1"/>
      <c r="AG11" s="1"/>
      <c r="AH11" s="1"/>
      <c r="AI11" s="1"/>
      <c r="AJ11" s="1"/>
      <c r="AK11" s="1"/>
      <c r="AL11" s="1"/>
      <c r="AM11" s="1"/>
      <c r="AN11" s="1"/>
      <c r="AO11" s="1"/>
      <c r="AP11" s="1"/>
      <c r="AQ11" s="1"/>
      <c r="AR11" s="1"/>
    </row>
    <row r="12" spans="1:44" ht="14.65">
      <c r="A12" s="382"/>
      <c r="B12" s="93" t="s">
        <v>2714</v>
      </c>
      <c r="C12" s="185" t="s">
        <v>2548</v>
      </c>
      <c r="D12" s="185" t="s">
        <v>2548</v>
      </c>
      <c r="E12" s="185" t="s">
        <v>2548</v>
      </c>
      <c r="F12" s="185" t="s">
        <v>2548</v>
      </c>
      <c r="G12" s="185" t="s">
        <v>2548</v>
      </c>
      <c r="H12" s="185" t="s">
        <v>2548</v>
      </c>
      <c r="I12" s="185" t="s">
        <v>2548</v>
      </c>
      <c r="J12" s="185" t="s">
        <v>2548</v>
      </c>
      <c r="K12" s="185" t="s">
        <v>2548</v>
      </c>
      <c r="L12" s="185" t="s">
        <v>2548</v>
      </c>
      <c r="M12" s="185" t="s">
        <v>2548</v>
      </c>
      <c r="N12" s="185" t="s">
        <v>2548</v>
      </c>
      <c r="O12" s="185" t="s">
        <v>2548</v>
      </c>
      <c r="P12" s="185" t="s">
        <v>2548</v>
      </c>
      <c r="Q12" s="185" t="s">
        <v>2548</v>
      </c>
      <c r="R12" s="185" t="s">
        <v>2548</v>
      </c>
      <c r="S12" s="185" t="s">
        <v>2548</v>
      </c>
      <c r="T12" s="185">
        <v>974</v>
      </c>
      <c r="U12" s="185">
        <v>1758</v>
      </c>
      <c r="V12" s="185">
        <v>2099</v>
      </c>
      <c r="W12" s="185">
        <v>2854</v>
      </c>
      <c r="X12" s="185">
        <v>2792</v>
      </c>
      <c r="Y12" s="185">
        <v>2367</v>
      </c>
      <c r="Z12" s="185">
        <v>2596</v>
      </c>
      <c r="AA12" s="185">
        <v>15440</v>
      </c>
      <c r="AB12" s="178">
        <v>2.7</v>
      </c>
      <c r="AC12" s="516"/>
      <c r="AE12" s="1"/>
      <c r="AF12" s="1"/>
      <c r="AG12" s="1"/>
      <c r="AH12" s="1"/>
      <c r="AI12" s="1"/>
      <c r="AJ12" s="1"/>
      <c r="AK12" s="1"/>
      <c r="AL12" s="1"/>
      <c r="AM12" s="1"/>
      <c r="AN12" s="1"/>
      <c r="AO12" s="1"/>
      <c r="AP12" s="1"/>
      <c r="AQ12" s="1"/>
      <c r="AR12" s="1"/>
    </row>
    <row r="13" spans="1:44" ht="19.5" customHeight="1">
      <c r="A13" s="924" t="s">
        <v>74</v>
      </c>
      <c r="B13" s="1" t="s">
        <v>2166</v>
      </c>
      <c r="C13" s="185">
        <v>36246</v>
      </c>
      <c r="D13" s="185">
        <v>58479</v>
      </c>
      <c r="E13" s="185">
        <v>89749</v>
      </c>
      <c r="F13" s="185">
        <v>122717</v>
      </c>
      <c r="G13" s="185">
        <v>127837</v>
      </c>
      <c r="H13" s="185">
        <v>98432</v>
      </c>
      <c r="I13" s="185">
        <v>100026</v>
      </c>
      <c r="J13" s="185">
        <v>105184</v>
      </c>
      <c r="K13" s="185">
        <v>84078</v>
      </c>
      <c r="L13" s="185">
        <v>54155</v>
      </c>
      <c r="M13" s="185">
        <v>48318</v>
      </c>
      <c r="N13" s="185">
        <v>43206</v>
      </c>
      <c r="O13" s="185">
        <v>52806</v>
      </c>
      <c r="P13" s="185">
        <v>52006</v>
      </c>
      <c r="Q13" s="185">
        <v>35447</v>
      </c>
      <c r="R13" s="185">
        <v>30029</v>
      </c>
      <c r="S13" s="185">
        <v>30382</v>
      </c>
      <c r="T13" s="185">
        <v>15455</v>
      </c>
      <c r="U13" s="185">
        <v>22296</v>
      </c>
      <c r="V13" s="185">
        <v>25005</v>
      </c>
      <c r="W13" s="185">
        <v>27492</v>
      </c>
      <c r="X13" s="185">
        <v>31187</v>
      </c>
      <c r="Y13" s="185">
        <v>31716</v>
      </c>
      <c r="Z13" s="185">
        <v>6976</v>
      </c>
      <c r="AA13" s="185">
        <v>1329224</v>
      </c>
      <c r="AB13" s="178">
        <v>70.099999999999994</v>
      </c>
      <c r="AC13" s="117"/>
      <c r="AE13" s="1"/>
      <c r="AF13" s="1"/>
      <c r="AG13" s="1"/>
      <c r="AH13" s="1"/>
      <c r="AI13" s="1"/>
      <c r="AJ13" s="1"/>
      <c r="AK13" s="1"/>
      <c r="AL13" s="1"/>
      <c r="AM13" s="1"/>
      <c r="AN13" s="1"/>
      <c r="AO13" s="1"/>
      <c r="AP13" s="1"/>
      <c r="AQ13" s="1"/>
      <c r="AR13" s="1"/>
    </row>
    <row r="14" spans="1:44">
      <c r="A14" s="955"/>
      <c r="B14" s="1" t="s">
        <v>2167</v>
      </c>
      <c r="C14" s="185">
        <v>3315</v>
      </c>
      <c r="D14" s="185">
        <v>7341</v>
      </c>
      <c r="E14" s="185">
        <v>17778</v>
      </c>
      <c r="F14" s="185">
        <v>32285</v>
      </c>
      <c r="G14" s="185">
        <v>32127</v>
      </c>
      <c r="H14" s="185">
        <v>19419</v>
      </c>
      <c r="I14" s="185">
        <v>15192</v>
      </c>
      <c r="J14" s="185">
        <v>14930</v>
      </c>
      <c r="K14" s="185">
        <v>12694</v>
      </c>
      <c r="L14" s="185">
        <v>7614</v>
      </c>
      <c r="M14" s="185">
        <v>8665</v>
      </c>
      <c r="N14" s="185">
        <v>10201</v>
      </c>
      <c r="O14" s="185">
        <v>14414</v>
      </c>
      <c r="P14" s="185">
        <v>16014</v>
      </c>
      <c r="Q14" s="185">
        <v>8579</v>
      </c>
      <c r="R14" s="185">
        <v>8100</v>
      </c>
      <c r="S14" s="185">
        <v>9763</v>
      </c>
      <c r="T14" s="185">
        <v>3906</v>
      </c>
      <c r="U14" s="185">
        <v>5578</v>
      </c>
      <c r="V14" s="185">
        <v>5699</v>
      </c>
      <c r="W14" s="185">
        <v>6953</v>
      </c>
      <c r="X14" s="185">
        <v>6599</v>
      </c>
      <c r="Y14" s="185">
        <v>6719</v>
      </c>
      <c r="Z14" s="185">
        <v>1427</v>
      </c>
      <c r="AA14" s="185">
        <v>275312</v>
      </c>
      <c r="AB14" s="178">
        <v>14.5</v>
      </c>
      <c r="AC14" s="117"/>
      <c r="AD14" s="56"/>
      <c r="AE14" s="1"/>
      <c r="AF14" s="1"/>
      <c r="AG14" s="1"/>
      <c r="AH14" s="1"/>
      <c r="AI14" s="1"/>
      <c r="AJ14" s="1"/>
      <c r="AK14" s="1"/>
      <c r="AL14" s="1"/>
      <c r="AM14" s="1"/>
      <c r="AN14" s="1"/>
      <c r="AO14" s="1"/>
      <c r="AP14" s="1"/>
      <c r="AQ14" s="1"/>
      <c r="AR14" s="1"/>
    </row>
    <row r="15" spans="1:44">
      <c r="A15" s="955"/>
      <c r="B15" s="13" t="s">
        <v>2168</v>
      </c>
      <c r="C15" s="185">
        <v>1272</v>
      </c>
      <c r="D15" s="185">
        <v>5896</v>
      </c>
      <c r="E15" s="185">
        <v>8331</v>
      </c>
      <c r="F15" s="185">
        <v>17151</v>
      </c>
      <c r="G15" s="185">
        <v>33516</v>
      </c>
      <c r="H15" s="185">
        <v>14482</v>
      </c>
      <c r="I15" s="185">
        <v>16971</v>
      </c>
      <c r="J15" s="185">
        <v>16949</v>
      </c>
      <c r="K15" s="185">
        <v>12820</v>
      </c>
      <c r="L15" s="185">
        <v>11135</v>
      </c>
      <c r="M15" s="185">
        <v>12685</v>
      </c>
      <c r="N15" s="185">
        <v>13492</v>
      </c>
      <c r="O15" s="185">
        <v>11988</v>
      </c>
      <c r="P15" s="185">
        <v>11445</v>
      </c>
      <c r="Q15" s="185">
        <v>10475</v>
      </c>
      <c r="R15" s="185">
        <v>9442</v>
      </c>
      <c r="S15" s="185">
        <v>9942</v>
      </c>
      <c r="T15" s="185">
        <v>5479</v>
      </c>
      <c r="U15" s="185">
        <v>9199</v>
      </c>
      <c r="V15" s="185">
        <v>9522</v>
      </c>
      <c r="W15" s="185">
        <v>11688</v>
      </c>
      <c r="X15" s="185">
        <v>14971</v>
      </c>
      <c r="Y15" s="185">
        <v>20004</v>
      </c>
      <c r="Z15" s="185">
        <v>2596</v>
      </c>
      <c r="AA15" s="185">
        <v>291451</v>
      </c>
      <c r="AB15" s="178">
        <v>15.4</v>
      </c>
      <c r="AC15" s="117"/>
      <c r="AE15" s="1"/>
      <c r="AF15" s="1"/>
      <c r="AG15" s="1"/>
      <c r="AH15" s="1"/>
      <c r="AI15" s="1"/>
      <c r="AJ15" s="1"/>
      <c r="AK15" s="1"/>
      <c r="AL15" s="1"/>
      <c r="AM15" s="1"/>
      <c r="AN15" s="1"/>
      <c r="AO15" s="1"/>
      <c r="AP15" s="1"/>
      <c r="AQ15" s="1"/>
      <c r="AR15" s="1"/>
    </row>
    <row r="16" spans="1:44" ht="21.75" customHeight="1">
      <c r="B16" s="94" t="s">
        <v>2362</v>
      </c>
      <c r="C16" s="203">
        <v>7392</v>
      </c>
      <c r="D16" s="203">
        <v>12555</v>
      </c>
      <c r="E16" s="203">
        <v>11062</v>
      </c>
      <c r="F16" s="203">
        <v>3527</v>
      </c>
      <c r="G16" s="203">
        <v>6414</v>
      </c>
      <c r="H16" s="203">
        <v>2788</v>
      </c>
      <c r="I16" s="203">
        <v>2277</v>
      </c>
      <c r="J16" s="203">
        <v>1781</v>
      </c>
      <c r="K16" s="203">
        <v>2209</v>
      </c>
      <c r="L16" s="203">
        <v>703</v>
      </c>
      <c r="M16" s="203">
        <v>478</v>
      </c>
      <c r="N16" s="203">
        <v>244</v>
      </c>
      <c r="O16" s="203">
        <v>50</v>
      </c>
      <c r="P16" s="203">
        <v>41</v>
      </c>
      <c r="Q16" s="203">
        <v>108</v>
      </c>
      <c r="R16" s="203">
        <v>39</v>
      </c>
      <c r="S16" s="203">
        <v>81</v>
      </c>
      <c r="T16" s="203">
        <v>1</v>
      </c>
      <c r="U16" s="203">
        <v>0</v>
      </c>
      <c r="V16" s="203">
        <v>0</v>
      </c>
      <c r="W16" s="203">
        <v>0</v>
      </c>
      <c r="X16" s="203">
        <v>0</v>
      </c>
      <c r="Y16" s="203">
        <v>0</v>
      </c>
      <c r="Z16" s="203">
        <v>6</v>
      </c>
      <c r="AA16" s="185">
        <v>51756</v>
      </c>
      <c r="AB16" s="204" t="s">
        <v>2399</v>
      </c>
      <c r="AC16" s="516"/>
      <c r="AE16" s="1"/>
      <c r="AF16" s="1"/>
      <c r="AG16" s="1"/>
      <c r="AH16" s="1"/>
      <c r="AI16" s="1"/>
      <c r="AJ16" s="1"/>
      <c r="AK16" s="1"/>
      <c r="AL16" s="1"/>
      <c r="AM16" s="1"/>
      <c r="AN16" s="1"/>
      <c r="AO16" s="1"/>
      <c r="AP16" s="1"/>
      <c r="AQ16" s="1"/>
      <c r="AR16" s="1"/>
    </row>
    <row r="17" spans="1:44" ht="21.75" customHeight="1" thickBot="1">
      <c r="A17" s="432" t="s">
        <v>74</v>
      </c>
      <c r="B17" s="433"/>
      <c r="C17" s="202">
        <v>48225</v>
      </c>
      <c r="D17" s="202">
        <v>84271</v>
      </c>
      <c r="E17" s="202">
        <v>126920</v>
      </c>
      <c r="F17" s="202">
        <v>175680</v>
      </c>
      <c r="G17" s="202">
        <v>199894</v>
      </c>
      <c r="H17" s="202">
        <v>135121</v>
      </c>
      <c r="I17" s="202">
        <v>134466</v>
      </c>
      <c r="J17" s="202">
        <v>138844</v>
      </c>
      <c r="K17" s="202">
        <v>111801</v>
      </c>
      <c r="L17" s="202">
        <v>73607</v>
      </c>
      <c r="M17" s="202">
        <v>70146</v>
      </c>
      <c r="N17" s="202">
        <v>67143</v>
      </c>
      <c r="O17" s="202">
        <v>79258</v>
      </c>
      <c r="P17" s="202">
        <v>79506</v>
      </c>
      <c r="Q17" s="202">
        <v>54609</v>
      </c>
      <c r="R17" s="202">
        <v>47610</v>
      </c>
      <c r="S17" s="202">
        <v>50168</v>
      </c>
      <c r="T17" s="202">
        <v>24841</v>
      </c>
      <c r="U17" s="202">
        <v>37073</v>
      </c>
      <c r="V17" s="202">
        <v>40226</v>
      </c>
      <c r="W17" s="202">
        <v>46133</v>
      </c>
      <c r="X17" s="202">
        <v>52757</v>
      </c>
      <c r="Y17" s="202">
        <v>58439</v>
      </c>
      <c r="Z17" s="202">
        <v>11005</v>
      </c>
      <c r="AA17" s="441">
        <v>1947743</v>
      </c>
      <c r="AB17" s="460">
        <v>100</v>
      </c>
      <c r="AC17" s="516"/>
      <c r="AD17" s="1"/>
      <c r="AE17" s="1"/>
      <c r="AF17" s="1"/>
      <c r="AG17" s="1"/>
      <c r="AH17" s="1"/>
      <c r="AI17" s="1"/>
      <c r="AJ17" s="1"/>
      <c r="AK17" s="1"/>
      <c r="AL17" s="1"/>
      <c r="AM17" s="1"/>
      <c r="AN17" s="1"/>
      <c r="AO17" s="1"/>
      <c r="AP17" s="1"/>
      <c r="AQ17" s="1"/>
      <c r="AR17" s="1"/>
    </row>
    <row r="18" spans="1:44" ht="18.75" customHeight="1" thickTop="1">
      <c r="A18" s="960" t="s">
        <v>2394</v>
      </c>
      <c r="B18" s="961"/>
      <c r="C18" s="961"/>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B18" s="516"/>
      <c r="AC18" s="1"/>
      <c r="AD18" s="1"/>
      <c r="AE18" s="1"/>
      <c r="AF18" s="1"/>
      <c r="AG18" s="1"/>
      <c r="AH18" s="1"/>
      <c r="AI18" s="1"/>
      <c r="AJ18" s="1"/>
      <c r="AK18" s="1"/>
      <c r="AL18" s="1"/>
      <c r="AM18" s="1"/>
      <c r="AN18" s="1"/>
      <c r="AO18" s="1"/>
      <c r="AP18" s="1"/>
      <c r="AQ18" s="1"/>
      <c r="AR18" s="1"/>
    </row>
    <row r="19" spans="1:44" ht="15" customHeight="1">
      <c r="A19" s="954" t="s">
        <v>2698</v>
      </c>
      <c r="B19" s="954"/>
      <c r="C19" s="954"/>
      <c r="D19" s="954"/>
      <c r="E19" s="954"/>
      <c r="F19" s="954"/>
      <c r="G19" s="954"/>
      <c r="H19" s="954"/>
      <c r="I19" s="954"/>
      <c r="J19" s="954"/>
      <c r="K19" s="954"/>
      <c r="L19" s="954"/>
      <c r="M19" s="954"/>
      <c r="N19" s="954"/>
      <c r="O19" s="954"/>
      <c r="P19" s="954"/>
      <c r="Q19" s="954"/>
      <c r="R19" s="954"/>
      <c r="S19" s="954"/>
      <c r="T19" s="954"/>
      <c r="U19" s="954"/>
      <c r="V19" s="954"/>
      <c r="W19" s="954"/>
      <c r="X19" s="954"/>
      <c r="Y19" s="954"/>
      <c r="Z19" s="954"/>
      <c r="AB19" s="516"/>
      <c r="AC19" s="1"/>
      <c r="AD19" s="1"/>
      <c r="AE19" s="1"/>
      <c r="AF19" s="1"/>
      <c r="AG19" s="1"/>
      <c r="AH19" s="1"/>
      <c r="AI19" s="1"/>
      <c r="AJ19" s="1"/>
      <c r="AK19" s="1"/>
      <c r="AL19" s="1"/>
      <c r="AM19" s="1"/>
      <c r="AN19" s="1"/>
      <c r="AO19" s="1"/>
      <c r="AP19" s="1"/>
      <c r="AQ19" s="1"/>
      <c r="AR19" s="1"/>
    </row>
    <row r="20" spans="1:44" ht="15.75" customHeight="1">
      <c r="A20" s="959" t="s">
        <v>2786</v>
      </c>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B20" s="516"/>
      <c r="AC20" s="1"/>
      <c r="AD20" s="1"/>
      <c r="AE20" s="1"/>
      <c r="AF20" s="1"/>
      <c r="AG20" s="1"/>
      <c r="AH20" s="1"/>
      <c r="AI20" s="1"/>
      <c r="AJ20" s="1"/>
      <c r="AK20" s="1"/>
      <c r="AL20" s="1"/>
      <c r="AM20" s="1"/>
      <c r="AN20" s="1"/>
      <c r="AO20" s="1"/>
      <c r="AP20" s="1"/>
      <c r="AQ20" s="1"/>
      <c r="AR20" s="1"/>
    </row>
    <row r="21" spans="1:44" ht="14.25">
      <c r="A21" s="1" t="s">
        <v>3188</v>
      </c>
      <c r="C21" s="56"/>
      <c r="D21" s="56"/>
      <c r="E21" s="56"/>
      <c r="F21" s="56"/>
      <c r="G21" s="56"/>
      <c r="H21" s="56"/>
      <c r="I21" s="56"/>
      <c r="J21" s="56"/>
      <c r="K21" s="56"/>
      <c r="L21" s="56"/>
      <c r="M21" s="56"/>
      <c r="N21" s="56"/>
      <c r="O21" s="56"/>
      <c r="P21" s="56"/>
      <c r="Q21" s="56"/>
      <c r="R21" s="56"/>
      <c r="S21" s="56"/>
      <c r="T21" s="56"/>
      <c r="U21" s="56"/>
      <c r="V21" s="56"/>
      <c r="W21" s="56"/>
      <c r="X21" s="56"/>
      <c r="Y21" s="56"/>
      <c r="AB21" s="516"/>
      <c r="AC21" s="1"/>
      <c r="AD21" s="1"/>
      <c r="AE21" s="1"/>
      <c r="AF21" s="1"/>
      <c r="AG21" s="1"/>
      <c r="AH21" s="1"/>
      <c r="AI21" s="1"/>
      <c r="AJ21" s="1"/>
      <c r="AK21" s="1"/>
      <c r="AL21" s="1"/>
      <c r="AM21" s="1"/>
      <c r="AN21" s="1"/>
      <c r="AO21" s="1"/>
      <c r="AP21" s="1"/>
      <c r="AQ21" s="1"/>
      <c r="AR21" s="1"/>
    </row>
    <row r="22" spans="1:44" ht="14.25">
      <c r="A22" s="1" t="s">
        <v>2715</v>
      </c>
      <c r="C22" s="56"/>
      <c r="D22" s="56"/>
      <c r="E22" s="56"/>
      <c r="F22" s="56"/>
      <c r="G22" s="56"/>
      <c r="H22" s="56"/>
      <c r="I22" s="56"/>
      <c r="J22" s="56"/>
      <c r="K22" s="56"/>
      <c r="L22" s="56"/>
      <c r="M22" s="56"/>
      <c r="N22" s="56"/>
      <c r="O22" s="56"/>
      <c r="P22" s="56"/>
      <c r="Q22" s="56"/>
      <c r="R22" s="56"/>
      <c r="S22" s="56"/>
      <c r="T22" s="56"/>
      <c r="U22" s="56"/>
      <c r="V22" s="56"/>
      <c r="W22" s="56"/>
      <c r="X22" s="56"/>
      <c r="Y22" s="56"/>
      <c r="AB22" s="516"/>
      <c r="AC22" s="1"/>
      <c r="AD22" s="1"/>
      <c r="AE22" s="1"/>
      <c r="AF22" s="1"/>
      <c r="AG22" s="1"/>
      <c r="AH22" s="1"/>
      <c r="AI22" s="1"/>
      <c r="AJ22" s="1"/>
      <c r="AK22" s="1"/>
      <c r="AL22" s="1"/>
      <c r="AM22" s="1"/>
      <c r="AN22" s="1"/>
      <c r="AO22" s="1"/>
      <c r="AP22" s="1"/>
      <c r="AQ22" s="1"/>
      <c r="AR22" s="1"/>
    </row>
    <row r="23" spans="1:44">
      <c r="A23" s="858" t="s">
        <v>2549</v>
      </c>
      <c r="B23" s="859"/>
      <c r="C23" s="859"/>
      <c r="D23" s="859"/>
      <c r="E23" s="859"/>
      <c r="F23" s="859"/>
      <c r="G23" s="859"/>
      <c r="H23" s="77"/>
      <c r="I23" s="77"/>
      <c r="J23" s="77"/>
      <c r="K23" s="77"/>
      <c r="L23" s="77"/>
      <c r="M23" s="77"/>
      <c r="N23" s="77"/>
      <c r="O23" s="77"/>
      <c r="P23" s="77"/>
      <c r="Q23" s="77"/>
      <c r="R23" s="36"/>
      <c r="S23" s="77"/>
      <c r="T23" s="77"/>
      <c r="U23" s="77"/>
      <c r="V23" s="77"/>
      <c r="W23" s="77"/>
      <c r="X23" s="77"/>
      <c r="Y23" s="77"/>
      <c r="AB23" s="516"/>
      <c r="AC23" s="1"/>
      <c r="AD23" s="1"/>
      <c r="AE23" s="1"/>
      <c r="AF23" s="1"/>
      <c r="AG23" s="1"/>
      <c r="AH23" s="1"/>
      <c r="AI23" s="1"/>
      <c r="AJ23" s="1"/>
      <c r="AK23" s="1"/>
      <c r="AL23" s="1"/>
      <c r="AM23" s="1"/>
      <c r="AN23" s="1"/>
      <c r="AO23" s="1"/>
      <c r="AP23" s="1"/>
      <c r="AQ23" s="1"/>
      <c r="AR23" s="1"/>
    </row>
    <row r="24" spans="1:44">
      <c r="A24" s="77"/>
      <c r="B24" s="77"/>
      <c r="C24" s="77"/>
      <c r="D24" s="77"/>
      <c r="E24" s="77"/>
      <c r="F24" s="77"/>
      <c r="G24" s="77"/>
      <c r="H24" s="77"/>
      <c r="I24" s="77"/>
      <c r="J24" s="77"/>
      <c r="K24" s="77"/>
      <c r="L24" s="77"/>
      <c r="M24" s="77"/>
      <c r="N24" s="77"/>
      <c r="O24" s="77"/>
      <c r="P24" s="77"/>
      <c r="Q24" s="77"/>
      <c r="R24" s="36"/>
      <c r="S24" s="77"/>
      <c r="T24" s="77"/>
      <c r="U24" s="77"/>
      <c r="V24" s="77"/>
      <c r="W24" s="77"/>
      <c r="X24" s="77"/>
      <c r="Y24" s="77"/>
      <c r="AB24" s="1"/>
      <c r="AC24" s="1"/>
      <c r="AD24" s="1"/>
      <c r="AE24" s="1"/>
      <c r="AF24" s="1"/>
      <c r="AG24" s="1"/>
      <c r="AH24" s="1"/>
      <c r="AI24" s="1"/>
      <c r="AJ24" s="1"/>
      <c r="AK24" s="1"/>
      <c r="AL24" s="1"/>
      <c r="AM24" s="1"/>
      <c r="AN24" s="1"/>
      <c r="AO24" s="1"/>
      <c r="AP24" s="1"/>
      <c r="AQ24" s="1"/>
      <c r="AR24" s="1"/>
    </row>
    <row r="25" spans="1:44">
      <c r="A25" s="302" t="s">
        <v>1</v>
      </c>
      <c r="B25" s="303" t="str">
        <f>Contents!C38</f>
        <v>18 Apr 2019</v>
      </c>
      <c r="C25" s="77"/>
      <c r="D25" s="77"/>
      <c r="E25" s="77"/>
      <c r="F25" s="77"/>
      <c r="G25" s="77"/>
      <c r="H25" s="77"/>
      <c r="I25" s="77"/>
      <c r="J25" s="77"/>
      <c r="K25" s="77"/>
      <c r="L25" s="77"/>
      <c r="M25" s="77"/>
      <c r="N25" s="77"/>
      <c r="O25" s="77"/>
      <c r="P25" s="77"/>
      <c r="Q25" s="77"/>
      <c r="R25" s="36"/>
      <c r="S25" s="77"/>
      <c r="T25" s="77"/>
      <c r="U25" s="77"/>
      <c r="V25" s="77"/>
      <c r="W25" s="77"/>
      <c r="X25" s="77"/>
      <c r="Y25" s="77"/>
      <c r="AB25" s="1"/>
      <c r="AC25" s="1"/>
      <c r="AD25" s="1"/>
      <c r="AE25" s="1"/>
      <c r="AF25" s="1"/>
      <c r="AG25" s="1"/>
      <c r="AH25" s="1"/>
      <c r="AI25" s="1"/>
      <c r="AJ25" s="1"/>
      <c r="AK25" s="1"/>
      <c r="AL25" s="1"/>
      <c r="AM25" s="1"/>
      <c r="AN25" s="1"/>
      <c r="AO25" s="1"/>
      <c r="AP25" s="1"/>
      <c r="AQ25" s="1"/>
      <c r="AR25" s="1"/>
    </row>
    <row r="26" spans="1:44">
      <c r="A26" s="302" t="s">
        <v>2734</v>
      </c>
      <c r="B26" s="303" t="str">
        <f>Contents!D38</f>
        <v>18 Jul 2019</v>
      </c>
      <c r="C26" s="77"/>
      <c r="D26" s="77"/>
      <c r="E26" s="77"/>
      <c r="F26" s="77"/>
      <c r="G26" s="77"/>
      <c r="H26" s="77"/>
      <c r="I26" s="77"/>
      <c r="J26" s="77"/>
      <c r="K26" s="77"/>
      <c r="L26" s="77"/>
      <c r="M26" s="77"/>
      <c r="N26" s="77"/>
      <c r="O26" s="77"/>
      <c r="P26" s="77"/>
      <c r="Q26" s="77"/>
      <c r="R26" s="36"/>
      <c r="S26" s="77"/>
      <c r="T26" s="77"/>
      <c r="U26" s="77"/>
      <c r="V26" s="77"/>
      <c r="W26" s="77"/>
      <c r="X26" s="77"/>
      <c r="Y26" s="77"/>
      <c r="AB26" s="1"/>
      <c r="AC26" s="1"/>
      <c r="AD26" s="1"/>
      <c r="AE26" s="1"/>
      <c r="AF26" s="1"/>
      <c r="AG26" s="1"/>
      <c r="AH26" s="1"/>
      <c r="AI26" s="1"/>
      <c r="AJ26" s="1"/>
      <c r="AK26" s="1"/>
      <c r="AL26" s="1"/>
      <c r="AM26" s="1"/>
      <c r="AN26" s="1"/>
      <c r="AO26" s="1"/>
      <c r="AP26" s="1"/>
      <c r="AQ26" s="1"/>
      <c r="AR26" s="1"/>
    </row>
    <row r="27" spans="1:44">
      <c r="A27" s="77"/>
      <c r="B27" s="77"/>
      <c r="C27" s="77"/>
      <c r="D27" s="77"/>
      <c r="E27" s="77"/>
      <c r="F27" s="77"/>
      <c r="G27" s="77"/>
      <c r="H27" s="77"/>
      <c r="I27" s="77"/>
      <c r="J27" s="77"/>
      <c r="K27" s="77"/>
      <c r="L27" s="77"/>
      <c r="M27" s="77"/>
      <c r="N27" s="77"/>
      <c r="O27" s="77"/>
      <c r="P27" s="77"/>
      <c r="Q27" s="77"/>
      <c r="R27" s="77"/>
      <c r="S27" s="77"/>
      <c r="T27" s="77"/>
      <c r="U27" s="77"/>
      <c r="V27" s="77"/>
      <c r="W27" s="77"/>
      <c r="X27" s="77"/>
      <c r="Y27" s="77"/>
      <c r="AB27" s="1"/>
      <c r="AC27" s="1"/>
      <c r="AD27" s="1"/>
      <c r="AE27" s="1"/>
      <c r="AF27" s="1"/>
      <c r="AG27" s="1"/>
      <c r="AH27" s="1"/>
      <c r="AI27" s="1"/>
      <c r="AJ27" s="1"/>
      <c r="AK27" s="1"/>
      <c r="AL27" s="1"/>
      <c r="AM27" s="1"/>
      <c r="AN27" s="1"/>
      <c r="AO27" s="1"/>
      <c r="AP27" s="1"/>
      <c r="AQ27" s="1"/>
      <c r="AR27" s="1"/>
    </row>
    <row r="28" spans="1:44">
      <c r="A28" s="77"/>
      <c r="B28" s="77"/>
      <c r="C28" s="77"/>
      <c r="D28" s="77"/>
      <c r="E28" s="77"/>
      <c r="F28" s="77"/>
      <c r="G28" s="77"/>
      <c r="H28" s="77"/>
      <c r="I28" s="77"/>
      <c r="J28" s="77"/>
      <c r="K28" s="77"/>
      <c r="L28" s="77"/>
      <c r="M28" s="77"/>
      <c r="N28" s="77"/>
      <c r="O28" s="77"/>
      <c r="P28" s="77"/>
      <c r="Q28" s="77"/>
      <c r="R28" s="77"/>
      <c r="S28" s="77"/>
      <c r="T28" s="77"/>
      <c r="U28" s="77"/>
      <c r="V28" s="77"/>
      <c r="W28" s="77"/>
      <c r="X28" s="77"/>
      <c r="Y28" s="77"/>
      <c r="AB28" s="1"/>
      <c r="AC28" s="1"/>
      <c r="AD28" s="1"/>
      <c r="AE28" s="1"/>
      <c r="AF28" s="1"/>
      <c r="AG28" s="1"/>
      <c r="AH28" s="1"/>
      <c r="AI28" s="1"/>
      <c r="AJ28" s="1"/>
      <c r="AK28" s="1"/>
      <c r="AL28" s="1"/>
      <c r="AM28" s="1"/>
      <c r="AN28" s="1"/>
      <c r="AO28" s="1"/>
      <c r="AP28" s="1"/>
      <c r="AQ28" s="1"/>
      <c r="AR28" s="1"/>
    </row>
    <row r="29" spans="1:44">
      <c r="A29" s="77"/>
      <c r="B29" s="77"/>
      <c r="C29" s="77"/>
      <c r="D29" s="77"/>
      <c r="E29" s="77"/>
      <c r="F29" s="77"/>
      <c r="G29" s="77"/>
      <c r="H29" s="77"/>
      <c r="I29" s="77"/>
      <c r="J29" s="77"/>
      <c r="K29" s="77"/>
      <c r="L29" s="77"/>
      <c r="M29" s="77"/>
      <c r="N29" s="77"/>
      <c r="O29" s="77"/>
      <c r="P29" s="77"/>
      <c r="Q29" s="77"/>
      <c r="R29" s="77"/>
      <c r="S29" s="77"/>
      <c r="T29" s="77"/>
      <c r="U29" s="77"/>
      <c r="V29" s="77"/>
      <c r="W29" s="77"/>
      <c r="X29" s="77"/>
      <c r="Y29" s="77"/>
      <c r="AB29" s="1"/>
      <c r="AC29" s="1"/>
      <c r="AD29" s="1"/>
      <c r="AE29" s="1"/>
      <c r="AF29" s="1"/>
      <c r="AG29" s="1"/>
      <c r="AH29" s="1"/>
      <c r="AI29" s="1"/>
      <c r="AJ29" s="1"/>
      <c r="AK29" s="1"/>
      <c r="AL29" s="1"/>
      <c r="AM29" s="1"/>
      <c r="AN29" s="1"/>
      <c r="AO29" s="1"/>
      <c r="AP29" s="1"/>
      <c r="AQ29" s="1"/>
      <c r="AR29" s="1"/>
    </row>
    <row r="30" spans="1:44">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1"/>
      <c r="AC30" s="1"/>
      <c r="AD30" s="1"/>
      <c r="AE30" s="1"/>
      <c r="AF30" s="1"/>
      <c r="AG30" s="1"/>
      <c r="AH30" s="1"/>
      <c r="AI30" s="1"/>
      <c r="AJ30" s="1"/>
      <c r="AK30" s="1"/>
      <c r="AL30" s="1"/>
      <c r="AM30" s="1"/>
      <c r="AN30" s="1"/>
      <c r="AO30" s="1"/>
      <c r="AP30" s="1"/>
      <c r="AQ30" s="1"/>
      <c r="AR30" s="1"/>
    </row>
    <row r="31" spans="1:44">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1"/>
      <c r="AC31" s="1"/>
      <c r="AD31" s="1"/>
      <c r="AE31" s="1"/>
      <c r="AF31" s="1"/>
      <c r="AG31" s="1"/>
      <c r="AH31" s="1"/>
      <c r="AI31" s="1"/>
      <c r="AJ31" s="1"/>
      <c r="AK31" s="1"/>
      <c r="AL31" s="1"/>
      <c r="AM31" s="1"/>
      <c r="AN31" s="1"/>
      <c r="AO31" s="1"/>
      <c r="AP31" s="1"/>
      <c r="AQ31" s="1"/>
      <c r="AR31" s="1"/>
    </row>
    <row r="32" spans="1:44">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1"/>
      <c r="AC32" s="1"/>
      <c r="AD32" s="1"/>
      <c r="AE32" s="1"/>
      <c r="AF32" s="1"/>
      <c r="AG32" s="1"/>
      <c r="AH32" s="1"/>
      <c r="AI32" s="1"/>
      <c r="AJ32" s="1"/>
      <c r="AK32" s="1"/>
      <c r="AL32" s="1"/>
      <c r="AM32" s="1"/>
      <c r="AN32" s="1"/>
      <c r="AO32" s="1"/>
      <c r="AP32" s="1"/>
      <c r="AQ32" s="1"/>
      <c r="AR32" s="1"/>
    </row>
    <row r="33" spans="1:44">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1"/>
      <c r="AC33" s="1"/>
      <c r="AD33" s="1"/>
      <c r="AE33" s="1"/>
      <c r="AF33" s="1"/>
      <c r="AG33" s="1"/>
      <c r="AH33" s="1"/>
      <c r="AI33" s="1"/>
      <c r="AJ33" s="1"/>
      <c r="AK33" s="1"/>
      <c r="AL33" s="1"/>
      <c r="AM33" s="1"/>
      <c r="AN33" s="1"/>
      <c r="AO33" s="1"/>
      <c r="AP33" s="1"/>
      <c r="AQ33" s="1"/>
      <c r="AR33" s="1"/>
    </row>
    <row r="34" spans="1:44">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1"/>
      <c r="AC34" s="1"/>
      <c r="AD34" s="1"/>
      <c r="AE34" s="1"/>
      <c r="AF34" s="1"/>
      <c r="AG34" s="1"/>
      <c r="AH34" s="1"/>
      <c r="AI34" s="1"/>
      <c r="AJ34" s="1"/>
      <c r="AK34" s="1"/>
      <c r="AL34" s="1"/>
      <c r="AM34" s="1"/>
      <c r="AN34" s="1"/>
      <c r="AO34" s="1"/>
      <c r="AP34" s="1"/>
      <c r="AQ34" s="1"/>
      <c r="AR34" s="1"/>
    </row>
    <row r="35" spans="1:44">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1"/>
      <c r="AC35" s="1"/>
      <c r="AD35" s="1"/>
      <c r="AE35" s="1"/>
      <c r="AF35" s="1"/>
      <c r="AG35" s="1"/>
      <c r="AH35" s="1"/>
      <c r="AI35" s="1"/>
      <c r="AJ35" s="1"/>
      <c r="AK35" s="1"/>
      <c r="AL35" s="1"/>
      <c r="AM35" s="1"/>
      <c r="AN35" s="1"/>
      <c r="AO35" s="1"/>
      <c r="AP35" s="1"/>
      <c r="AQ35" s="1"/>
      <c r="AR35" s="1"/>
    </row>
    <row r="36" spans="1:44">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1"/>
      <c r="AC36" s="1"/>
      <c r="AD36" s="1"/>
      <c r="AE36" s="1"/>
      <c r="AF36" s="1"/>
      <c r="AG36" s="1"/>
      <c r="AH36" s="1"/>
      <c r="AI36" s="1"/>
      <c r="AJ36" s="1"/>
      <c r="AK36" s="1"/>
      <c r="AL36" s="1"/>
      <c r="AM36" s="1"/>
      <c r="AN36" s="1"/>
      <c r="AO36" s="1"/>
      <c r="AP36" s="1"/>
      <c r="AQ36" s="1"/>
      <c r="AR36" s="1"/>
    </row>
    <row r="37" spans="1:44">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1"/>
      <c r="AC37" s="1"/>
      <c r="AD37" s="1"/>
      <c r="AE37" s="1"/>
      <c r="AF37" s="1"/>
      <c r="AG37" s="1"/>
      <c r="AH37" s="1"/>
      <c r="AI37" s="1"/>
      <c r="AJ37" s="1"/>
      <c r="AK37" s="1"/>
      <c r="AL37" s="1"/>
      <c r="AM37" s="1"/>
      <c r="AN37" s="1"/>
      <c r="AO37" s="1"/>
      <c r="AP37" s="1"/>
      <c r="AQ37" s="1"/>
      <c r="AR37" s="1"/>
    </row>
    <row r="38" spans="1:44">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1"/>
      <c r="AC38" s="1"/>
      <c r="AD38" s="1"/>
      <c r="AE38" s="1"/>
      <c r="AF38" s="1"/>
      <c r="AG38" s="1"/>
      <c r="AH38" s="1"/>
      <c r="AI38" s="1"/>
      <c r="AJ38" s="1"/>
      <c r="AK38" s="1"/>
      <c r="AL38" s="1"/>
      <c r="AM38" s="1"/>
      <c r="AN38" s="1"/>
      <c r="AO38" s="1"/>
      <c r="AP38" s="1"/>
      <c r="AQ38" s="1"/>
      <c r="AR38" s="1"/>
    </row>
    <row r="39" spans="1:44">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1"/>
      <c r="AC39" s="1"/>
      <c r="AD39" s="1"/>
      <c r="AE39" s="1"/>
      <c r="AF39" s="1"/>
      <c r="AG39" s="1"/>
      <c r="AH39" s="1"/>
      <c r="AI39" s="1"/>
      <c r="AJ39" s="1"/>
      <c r="AK39" s="1"/>
      <c r="AL39" s="1"/>
      <c r="AM39" s="1"/>
      <c r="AN39" s="1"/>
      <c r="AO39" s="1"/>
      <c r="AP39" s="1"/>
      <c r="AQ39" s="1"/>
      <c r="AR39" s="1"/>
    </row>
    <row r="40" spans="1:44">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1"/>
      <c r="AC40" s="1"/>
      <c r="AD40" s="1"/>
      <c r="AE40" s="1"/>
      <c r="AF40" s="1"/>
      <c r="AG40" s="1"/>
      <c r="AH40" s="1"/>
      <c r="AI40" s="1"/>
      <c r="AJ40" s="1"/>
      <c r="AK40" s="1"/>
      <c r="AL40" s="1"/>
      <c r="AM40" s="1"/>
      <c r="AN40" s="1"/>
      <c r="AO40" s="1"/>
      <c r="AP40" s="1"/>
      <c r="AQ40" s="1"/>
      <c r="AR40" s="1"/>
    </row>
    <row r="41" spans="1:44">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1"/>
      <c r="AC41" s="1"/>
      <c r="AD41" s="1"/>
      <c r="AE41" s="1"/>
      <c r="AF41" s="1"/>
      <c r="AG41" s="1"/>
      <c r="AH41" s="1"/>
      <c r="AI41" s="1"/>
      <c r="AJ41" s="1"/>
      <c r="AK41" s="1"/>
      <c r="AL41" s="1"/>
      <c r="AM41" s="1"/>
      <c r="AN41" s="1"/>
      <c r="AO41" s="1"/>
      <c r="AP41" s="1"/>
      <c r="AQ41" s="1"/>
      <c r="AR41" s="1"/>
    </row>
    <row r="42" spans="1:44">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1"/>
      <c r="AC42" s="1"/>
      <c r="AD42" s="1"/>
      <c r="AE42" s="1"/>
      <c r="AF42" s="1"/>
      <c r="AG42" s="1"/>
      <c r="AH42" s="1"/>
      <c r="AI42" s="1"/>
      <c r="AJ42" s="1"/>
      <c r="AK42" s="1"/>
      <c r="AL42" s="1"/>
      <c r="AM42" s="1"/>
      <c r="AN42" s="1"/>
      <c r="AO42" s="1"/>
      <c r="AP42" s="1"/>
      <c r="AQ42" s="1"/>
      <c r="AR42" s="1"/>
    </row>
    <row r="43" spans="1:44">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1"/>
      <c r="AC43" s="1"/>
      <c r="AD43" s="1"/>
      <c r="AE43" s="1"/>
      <c r="AF43" s="1"/>
      <c r="AG43" s="1"/>
      <c r="AH43" s="1"/>
      <c r="AI43" s="1"/>
      <c r="AJ43" s="1"/>
      <c r="AK43" s="1"/>
      <c r="AL43" s="1"/>
      <c r="AM43" s="1"/>
      <c r="AN43" s="1"/>
      <c r="AO43" s="1"/>
      <c r="AP43" s="1"/>
      <c r="AQ43" s="1"/>
      <c r="AR43" s="1"/>
    </row>
    <row r="44" spans="1:44">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1"/>
      <c r="AC44" s="1"/>
      <c r="AD44" s="1"/>
      <c r="AE44" s="1"/>
      <c r="AF44" s="1"/>
      <c r="AG44" s="1"/>
      <c r="AH44" s="1"/>
      <c r="AI44" s="1"/>
      <c r="AJ44" s="1"/>
      <c r="AK44" s="1"/>
      <c r="AL44" s="1"/>
      <c r="AM44" s="1"/>
      <c r="AN44" s="1"/>
      <c r="AO44" s="1"/>
      <c r="AP44" s="1"/>
      <c r="AQ44" s="1"/>
      <c r="AR44" s="1"/>
    </row>
    <row r="45" spans="1:44">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1"/>
      <c r="AC45" s="1"/>
      <c r="AD45" s="1"/>
      <c r="AE45" s="1"/>
      <c r="AF45" s="1"/>
      <c r="AG45" s="1"/>
      <c r="AH45" s="1"/>
      <c r="AI45" s="1"/>
      <c r="AJ45" s="1"/>
      <c r="AK45" s="1"/>
      <c r="AL45" s="1"/>
      <c r="AM45" s="1"/>
      <c r="AN45" s="1"/>
      <c r="AO45" s="1"/>
      <c r="AP45" s="1"/>
      <c r="AQ45" s="1"/>
      <c r="AR45" s="1"/>
    </row>
    <row r="46" spans="1:44">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1"/>
      <c r="AC46" s="1"/>
      <c r="AD46" s="1"/>
      <c r="AE46" s="1"/>
      <c r="AF46" s="1"/>
      <c r="AG46" s="1"/>
      <c r="AH46" s="1"/>
      <c r="AI46" s="1"/>
      <c r="AJ46" s="1"/>
      <c r="AK46" s="1"/>
      <c r="AL46" s="1"/>
      <c r="AM46" s="1"/>
      <c r="AN46" s="1"/>
      <c r="AO46" s="1"/>
      <c r="AP46" s="1"/>
      <c r="AQ46" s="1"/>
      <c r="AR46" s="1"/>
    </row>
    <row r="47" spans="1:44">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1"/>
      <c r="AC47" s="1"/>
      <c r="AD47" s="1"/>
      <c r="AE47" s="1"/>
      <c r="AF47" s="1"/>
      <c r="AG47" s="1"/>
      <c r="AH47" s="1"/>
      <c r="AI47" s="1"/>
      <c r="AJ47" s="1"/>
      <c r="AK47" s="1"/>
      <c r="AL47" s="1"/>
      <c r="AM47" s="1"/>
      <c r="AN47" s="1"/>
      <c r="AO47" s="1"/>
      <c r="AP47" s="1"/>
      <c r="AQ47" s="1"/>
      <c r="AR47" s="1"/>
    </row>
    <row r="48" spans="1:44">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1"/>
      <c r="AC48" s="1"/>
      <c r="AD48" s="1"/>
      <c r="AE48" s="1"/>
      <c r="AF48" s="1"/>
      <c r="AG48" s="1"/>
      <c r="AH48" s="1"/>
      <c r="AI48" s="1"/>
      <c r="AJ48" s="1"/>
      <c r="AK48" s="1"/>
      <c r="AL48" s="1"/>
      <c r="AM48" s="1"/>
      <c r="AN48" s="1"/>
      <c r="AO48" s="1"/>
      <c r="AP48" s="1"/>
      <c r="AQ48" s="1"/>
      <c r="AR48" s="1"/>
    </row>
    <row r="49" spans="1:44">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1"/>
      <c r="AC49" s="1"/>
      <c r="AD49" s="1"/>
      <c r="AE49" s="1"/>
      <c r="AF49" s="1"/>
      <c r="AG49" s="1"/>
      <c r="AH49" s="1"/>
      <c r="AI49" s="1"/>
      <c r="AJ49" s="1"/>
      <c r="AK49" s="1"/>
      <c r="AL49" s="1"/>
      <c r="AM49" s="1"/>
      <c r="AN49" s="1"/>
      <c r="AO49" s="1"/>
      <c r="AP49" s="1"/>
      <c r="AQ49" s="1"/>
      <c r="AR49" s="1"/>
    </row>
    <row r="50" spans="1:44">
      <c r="A50" s="77"/>
      <c r="B50" s="77"/>
      <c r="C50" s="77"/>
      <c r="D50" s="77"/>
      <c r="E50" s="77"/>
      <c r="F50" s="77"/>
      <c r="G50" s="77"/>
      <c r="H50" s="77"/>
      <c r="I50" s="77"/>
      <c r="J50" s="77"/>
      <c r="K50" s="77"/>
      <c r="L50" s="77"/>
      <c r="M50" s="77"/>
      <c r="N50" s="77"/>
      <c r="O50" s="77"/>
      <c r="P50" s="77"/>
      <c r="Q50" s="77"/>
      <c r="R50" s="77"/>
      <c r="S50" s="77"/>
      <c r="T50" s="77"/>
      <c r="U50" s="77"/>
      <c r="V50" s="77"/>
      <c r="W50" s="77"/>
      <c r="X50" s="77"/>
      <c r="Y50" s="77"/>
      <c r="AB50" s="1"/>
      <c r="AC50" s="1"/>
      <c r="AD50" s="1"/>
      <c r="AE50" s="1"/>
      <c r="AF50" s="1"/>
      <c r="AG50" s="1"/>
      <c r="AH50" s="1"/>
      <c r="AI50" s="1"/>
      <c r="AJ50" s="1"/>
      <c r="AK50" s="1"/>
      <c r="AL50" s="1"/>
      <c r="AM50" s="1"/>
      <c r="AN50" s="1"/>
      <c r="AO50" s="1"/>
      <c r="AP50" s="1"/>
      <c r="AQ50" s="1"/>
      <c r="AR50" s="1"/>
    </row>
    <row r="51" spans="1:44">
      <c r="A51" s="77"/>
      <c r="B51" s="77"/>
      <c r="C51" s="77"/>
      <c r="D51" s="77"/>
      <c r="E51" s="77"/>
      <c r="F51" s="77"/>
      <c r="G51" s="77"/>
      <c r="H51" s="77"/>
      <c r="I51" s="77"/>
      <c r="J51" s="77"/>
      <c r="K51" s="77"/>
      <c r="L51" s="77"/>
      <c r="M51" s="77"/>
      <c r="N51" s="77"/>
      <c r="O51" s="77"/>
      <c r="P51" s="77"/>
      <c r="Q51" s="77"/>
      <c r="R51" s="77"/>
      <c r="S51" s="77"/>
      <c r="T51" s="77"/>
      <c r="U51" s="77"/>
      <c r="V51" s="77"/>
      <c r="W51" s="77"/>
      <c r="X51" s="77"/>
      <c r="Y51" s="77"/>
      <c r="AB51" s="1"/>
      <c r="AC51" s="1"/>
      <c r="AD51" s="1"/>
      <c r="AE51" s="1"/>
      <c r="AF51" s="1"/>
      <c r="AG51" s="1"/>
      <c r="AH51" s="1"/>
      <c r="AI51" s="1"/>
      <c r="AJ51" s="1"/>
      <c r="AK51" s="1"/>
      <c r="AL51" s="1"/>
      <c r="AM51" s="1"/>
      <c r="AN51" s="1"/>
      <c r="AO51" s="1"/>
      <c r="AP51" s="1"/>
      <c r="AQ51" s="1"/>
      <c r="AR51" s="1"/>
    </row>
    <row r="52" spans="1:44">
      <c r="A52" s="77"/>
      <c r="B52" s="77"/>
      <c r="C52" s="77"/>
      <c r="D52" s="77"/>
      <c r="E52" s="77"/>
      <c r="F52" s="77"/>
      <c r="G52" s="77"/>
      <c r="H52" s="77"/>
      <c r="I52" s="77"/>
      <c r="J52" s="77"/>
      <c r="K52" s="77"/>
      <c r="L52" s="77"/>
      <c r="M52" s="77"/>
      <c r="N52" s="77"/>
      <c r="O52" s="77"/>
      <c r="P52" s="77"/>
      <c r="Q52" s="77"/>
      <c r="R52" s="77"/>
      <c r="S52" s="77"/>
      <c r="T52" s="77"/>
      <c r="U52" s="77"/>
      <c r="V52" s="77"/>
      <c r="W52" s="77"/>
      <c r="X52" s="77"/>
      <c r="Y52" s="77"/>
      <c r="AB52" s="1"/>
      <c r="AC52" s="1"/>
      <c r="AD52" s="1"/>
      <c r="AE52" s="1"/>
      <c r="AF52" s="1"/>
      <c r="AG52" s="1"/>
      <c r="AH52" s="1"/>
      <c r="AI52" s="1"/>
      <c r="AJ52" s="1"/>
      <c r="AK52" s="1"/>
      <c r="AL52" s="1"/>
      <c r="AM52" s="1"/>
      <c r="AN52" s="1"/>
      <c r="AO52" s="1"/>
      <c r="AP52" s="1"/>
      <c r="AQ52" s="1"/>
      <c r="AR52" s="1"/>
    </row>
    <row r="53" spans="1:44">
      <c r="A53" s="77"/>
      <c r="B53" s="77"/>
      <c r="C53" s="77"/>
      <c r="D53" s="77"/>
      <c r="E53" s="77"/>
      <c r="F53" s="77"/>
      <c r="G53" s="77"/>
      <c r="H53" s="77"/>
      <c r="I53" s="77"/>
      <c r="J53" s="77"/>
      <c r="K53" s="77"/>
      <c r="L53" s="77"/>
      <c r="M53" s="77"/>
      <c r="N53" s="77"/>
      <c r="O53" s="77"/>
      <c r="P53" s="77"/>
      <c r="Q53" s="77"/>
      <c r="R53" s="77"/>
      <c r="S53" s="77"/>
      <c r="T53" s="77"/>
      <c r="U53" s="77"/>
      <c r="V53" s="77"/>
      <c r="W53" s="77"/>
      <c r="X53" s="77"/>
      <c r="Y53" s="77"/>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75"/>
  <cols>
    <col min="1" max="1" width="12.73046875" style="1" customWidth="1"/>
    <col min="2" max="2" width="4.73046875" style="1" customWidth="1"/>
    <col min="3" max="3" width="4.265625" style="1" customWidth="1"/>
    <col min="4" max="4" width="38" style="1" bestFit="1" customWidth="1"/>
    <col min="5" max="5" width="13.73046875" style="1" customWidth="1"/>
    <col min="6" max="6" width="13" style="1" customWidth="1"/>
    <col min="7" max="7" width="17" style="1" customWidth="1"/>
    <col min="8" max="8" width="14.265625" style="1" customWidth="1"/>
    <col min="9" max="9" width="16.265625" style="1" bestFit="1" customWidth="1"/>
    <col min="10" max="16384" width="9" style="1"/>
  </cols>
  <sheetData>
    <row r="1" spans="1:12" ht="13.15">
      <c r="A1" s="15" t="s">
        <v>3149</v>
      </c>
      <c r="B1" s="16"/>
      <c r="C1" s="16"/>
      <c r="D1" s="16"/>
      <c r="E1" s="20"/>
      <c r="F1" s="18"/>
      <c r="G1" s="16"/>
      <c r="H1" s="16"/>
    </row>
    <row r="2" spans="1:12" ht="13.5" thickBot="1">
      <c r="A2" s="404"/>
      <c r="B2" s="405"/>
      <c r="C2" s="405"/>
      <c r="D2" s="405"/>
      <c r="E2" s="410"/>
      <c r="F2" s="411"/>
      <c r="G2" s="405"/>
      <c r="H2" s="405"/>
    </row>
    <row r="3" spans="1:12" ht="67.5" customHeight="1" thickTop="1">
      <c r="A3" s="100" t="s">
        <v>2488</v>
      </c>
      <c r="B3" s="101" t="s">
        <v>2489</v>
      </c>
      <c r="C3" s="60"/>
      <c r="D3" s="60"/>
      <c r="E3" s="47" t="s">
        <v>2400</v>
      </c>
      <c r="F3" s="47" t="s">
        <v>2359</v>
      </c>
      <c r="G3" s="61" t="s">
        <v>2432</v>
      </c>
      <c r="H3" s="102" t="s">
        <v>2156</v>
      </c>
    </row>
    <row r="4" spans="1:12" ht="25.15" customHeight="1">
      <c r="A4" s="15" t="s">
        <v>216</v>
      </c>
      <c r="B4" s="17" t="s">
        <v>240</v>
      </c>
      <c r="C4" s="16"/>
      <c r="D4" s="16"/>
      <c r="E4" s="161">
        <v>1947743</v>
      </c>
      <c r="F4" s="250">
        <v>100</v>
      </c>
      <c r="G4" s="199">
        <v>26663064</v>
      </c>
      <c r="H4" s="412">
        <v>73.099999999999994</v>
      </c>
      <c r="I4" s="56"/>
      <c r="J4" s="56"/>
      <c r="K4" s="56"/>
      <c r="L4" s="56"/>
    </row>
    <row r="5" spans="1:12" ht="25.15" customHeight="1">
      <c r="A5" s="15" t="s">
        <v>217</v>
      </c>
      <c r="B5" s="17" t="s">
        <v>241</v>
      </c>
      <c r="C5" s="16"/>
      <c r="D5" s="16"/>
      <c r="E5" s="161">
        <v>1587045</v>
      </c>
      <c r="F5" s="193">
        <v>81.5</v>
      </c>
      <c r="G5" s="199">
        <v>22884532</v>
      </c>
      <c r="H5" s="412">
        <v>69.400000000000006</v>
      </c>
      <c r="I5" s="56"/>
      <c r="J5" s="56"/>
      <c r="K5" s="56"/>
      <c r="L5" s="56"/>
    </row>
    <row r="6" spans="1:12" ht="25.15" customHeight="1">
      <c r="A6" s="106" t="s">
        <v>219</v>
      </c>
      <c r="B6" s="17" t="s">
        <v>242</v>
      </c>
      <c r="C6" s="16"/>
      <c r="D6" s="16"/>
      <c r="E6" s="161">
        <v>111148</v>
      </c>
      <c r="F6" s="193">
        <v>5.7</v>
      </c>
      <c r="G6" s="199">
        <v>1151431</v>
      </c>
      <c r="H6" s="412">
        <v>96.5</v>
      </c>
      <c r="I6" s="56"/>
      <c r="J6" s="56"/>
      <c r="K6" s="56"/>
      <c r="L6" s="56"/>
    </row>
    <row r="7" spans="1:12" ht="25.15" customHeight="1">
      <c r="A7" s="106" t="s">
        <v>243</v>
      </c>
      <c r="B7" s="17"/>
      <c r="C7" s="17" t="s">
        <v>2465</v>
      </c>
      <c r="D7" s="16"/>
      <c r="E7" s="194">
        <v>23651</v>
      </c>
      <c r="F7" s="195">
        <v>1.2</v>
      </c>
      <c r="G7" s="19">
        <v>229251</v>
      </c>
      <c r="H7" s="413">
        <v>103.2</v>
      </c>
      <c r="I7" s="56"/>
      <c r="J7" s="56"/>
      <c r="K7" s="56"/>
      <c r="L7" s="56"/>
    </row>
    <row r="8" spans="1:12" ht="13.15">
      <c r="A8" s="106" t="s">
        <v>244</v>
      </c>
      <c r="B8" s="17"/>
      <c r="C8" s="17" t="s">
        <v>1249</v>
      </c>
      <c r="D8" s="16"/>
      <c r="E8" s="194">
        <v>4461</v>
      </c>
      <c r="F8" s="195">
        <v>0.2</v>
      </c>
      <c r="G8" s="19">
        <v>47394</v>
      </c>
      <c r="H8" s="413">
        <v>94.1</v>
      </c>
      <c r="I8" s="56"/>
      <c r="J8" s="56"/>
      <c r="K8" s="56"/>
      <c r="L8" s="56"/>
    </row>
    <row r="9" spans="1:12" ht="13.15">
      <c r="A9" s="106" t="s">
        <v>245</v>
      </c>
      <c r="B9" s="17"/>
      <c r="C9" s="17" t="s">
        <v>1375</v>
      </c>
      <c r="D9" s="16"/>
      <c r="E9" s="194">
        <v>4873</v>
      </c>
      <c r="F9" s="195">
        <v>0.3</v>
      </c>
      <c r="G9" s="19">
        <v>41220</v>
      </c>
      <c r="H9" s="413">
        <v>118.2</v>
      </c>
      <c r="I9" s="56"/>
      <c r="J9" s="56"/>
      <c r="K9" s="56"/>
      <c r="L9" s="56"/>
    </row>
    <row r="10" spans="1:12" ht="13.15">
      <c r="A10" s="106" t="s">
        <v>246</v>
      </c>
      <c r="B10" s="17"/>
      <c r="C10" s="17" t="s">
        <v>1534</v>
      </c>
      <c r="D10" s="16"/>
      <c r="E10" s="194">
        <v>8166</v>
      </c>
      <c r="F10" s="195">
        <v>0.4</v>
      </c>
      <c r="G10" s="19">
        <v>57133</v>
      </c>
      <c r="H10" s="413">
        <v>142.9</v>
      </c>
      <c r="I10" s="56"/>
      <c r="J10" s="56"/>
      <c r="K10" s="56"/>
      <c r="L10" s="56"/>
    </row>
    <row r="11" spans="1:12" ht="15">
      <c r="A11" s="106" t="s">
        <v>1010</v>
      </c>
      <c r="B11" s="17"/>
      <c r="C11" s="17" t="s">
        <v>2495</v>
      </c>
      <c r="D11" s="16"/>
      <c r="E11" s="194">
        <v>13136</v>
      </c>
      <c r="F11" s="195">
        <v>0.7</v>
      </c>
      <c r="G11" s="19">
        <v>141119</v>
      </c>
      <c r="H11" s="413">
        <v>93.1</v>
      </c>
      <c r="I11" s="56"/>
      <c r="J11" s="56"/>
      <c r="K11" s="56"/>
      <c r="L11" s="56"/>
    </row>
    <row r="12" spans="1:12" ht="13.15">
      <c r="A12" s="106" t="s">
        <v>247</v>
      </c>
      <c r="B12" s="17"/>
      <c r="C12" s="17" t="s">
        <v>2433</v>
      </c>
      <c r="D12" s="16"/>
      <c r="E12" s="194">
        <v>6345</v>
      </c>
      <c r="F12" s="195">
        <v>0.3</v>
      </c>
      <c r="G12" s="19">
        <v>60827</v>
      </c>
      <c r="H12" s="413">
        <v>104.3</v>
      </c>
      <c r="I12" s="56"/>
      <c r="J12" s="56"/>
      <c r="K12" s="56"/>
      <c r="L12" s="56"/>
    </row>
    <row r="13" spans="1:12" ht="13.15">
      <c r="A13" s="106" t="s">
        <v>248</v>
      </c>
      <c r="B13" s="17"/>
      <c r="C13" s="17" t="s">
        <v>2434</v>
      </c>
      <c r="D13" s="16"/>
      <c r="E13" s="194">
        <v>9569</v>
      </c>
      <c r="F13" s="195">
        <v>0.5</v>
      </c>
      <c r="G13" s="19">
        <v>81124</v>
      </c>
      <c r="H13" s="413">
        <v>118</v>
      </c>
      <c r="I13" s="56"/>
      <c r="J13" s="56"/>
      <c r="K13" s="56"/>
      <c r="L13" s="56"/>
    </row>
    <row r="14" spans="1:12" ht="25.15" customHeight="1">
      <c r="A14" s="106" t="s">
        <v>2483</v>
      </c>
      <c r="B14" s="17"/>
      <c r="C14" s="17" t="s">
        <v>249</v>
      </c>
      <c r="D14" s="16"/>
      <c r="E14" s="194">
        <v>40947</v>
      </c>
      <c r="F14" s="195">
        <v>2.1</v>
      </c>
      <c r="G14" s="19">
        <v>493363</v>
      </c>
      <c r="H14" s="413">
        <v>83</v>
      </c>
      <c r="I14" s="56"/>
      <c r="J14" s="56"/>
      <c r="K14" s="56"/>
      <c r="L14" s="56"/>
    </row>
    <row r="15" spans="1:12" ht="14.25">
      <c r="A15" s="104" t="s">
        <v>1013</v>
      </c>
      <c r="B15" s="16"/>
      <c r="C15" s="16"/>
      <c r="D15" s="16" t="s">
        <v>2491</v>
      </c>
      <c r="E15" s="194">
        <v>9193</v>
      </c>
      <c r="F15" s="195">
        <v>0.5</v>
      </c>
      <c r="G15" s="19">
        <v>89766</v>
      </c>
      <c r="H15" s="413">
        <v>102.4</v>
      </c>
      <c r="I15" s="56"/>
      <c r="J15" s="56"/>
      <c r="K15" s="56"/>
      <c r="L15" s="56"/>
    </row>
    <row r="16" spans="1:12">
      <c r="A16" s="104" t="s">
        <v>251</v>
      </c>
      <c r="B16" s="16"/>
      <c r="C16" s="16"/>
      <c r="D16" s="16" t="s">
        <v>252</v>
      </c>
      <c r="E16" s="194">
        <v>9299</v>
      </c>
      <c r="F16" s="195">
        <v>0.5</v>
      </c>
      <c r="G16" s="19">
        <v>121280</v>
      </c>
      <c r="H16" s="413">
        <v>76.7</v>
      </c>
      <c r="I16" s="56"/>
      <c r="J16" s="56"/>
      <c r="K16" s="56"/>
      <c r="L16" s="56"/>
    </row>
    <row r="17" spans="1:12">
      <c r="A17" s="104" t="s">
        <v>253</v>
      </c>
      <c r="B17" s="16"/>
      <c r="C17" s="16"/>
      <c r="D17" s="16" t="s">
        <v>254</v>
      </c>
      <c r="E17" s="194">
        <v>6138</v>
      </c>
      <c r="F17" s="195">
        <v>0.3</v>
      </c>
      <c r="G17" s="19">
        <v>93019</v>
      </c>
      <c r="H17" s="413">
        <v>66</v>
      </c>
      <c r="I17" s="56"/>
      <c r="J17" s="56"/>
      <c r="K17" s="56"/>
      <c r="L17" s="56"/>
    </row>
    <row r="18" spans="1:12">
      <c r="A18" s="104" t="s">
        <v>255</v>
      </c>
      <c r="B18" s="16"/>
      <c r="C18" s="16"/>
      <c r="D18" s="16" t="s">
        <v>256</v>
      </c>
      <c r="E18" s="194">
        <v>4410</v>
      </c>
      <c r="F18" s="195">
        <v>0.2</v>
      </c>
      <c r="G18" s="19">
        <v>68266</v>
      </c>
      <c r="H18" s="413">
        <v>64.599999999999994</v>
      </c>
      <c r="I18" s="56"/>
      <c r="J18" s="56"/>
      <c r="K18" s="56"/>
      <c r="L18" s="56"/>
    </row>
    <row r="19" spans="1:12">
      <c r="A19" s="104" t="s">
        <v>257</v>
      </c>
      <c r="B19" s="16"/>
      <c r="C19" s="16"/>
      <c r="D19" s="16" t="s">
        <v>258</v>
      </c>
      <c r="E19" s="194">
        <v>11907</v>
      </c>
      <c r="F19" s="195">
        <v>0.6</v>
      </c>
      <c r="G19" s="19">
        <v>121032</v>
      </c>
      <c r="H19" s="413">
        <v>98.4</v>
      </c>
      <c r="I19" s="56"/>
      <c r="J19" s="56"/>
      <c r="K19" s="56"/>
      <c r="L19" s="56"/>
    </row>
    <row r="20" spans="1:12" ht="25.15" customHeight="1">
      <c r="A20" s="106" t="s">
        <v>221</v>
      </c>
      <c r="B20" s="17" t="s">
        <v>259</v>
      </c>
      <c r="C20" s="17"/>
      <c r="D20" s="17"/>
      <c r="E20" s="161">
        <v>342102</v>
      </c>
      <c r="F20" s="193">
        <v>17.600000000000001</v>
      </c>
      <c r="G20" s="199">
        <v>3083916</v>
      </c>
      <c r="H20" s="412">
        <v>110.9</v>
      </c>
      <c r="I20" s="56"/>
      <c r="J20" s="56"/>
      <c r="K20" s="56"/>
      <c r="L20" s="56"/>
    </row>
    <row r="21" spans="1:12" ht="25.15" customHeight="1">
      <c r="A21" s="106" t="s">
        <v>260</v>
      </c>
      <c r="B21" s="17"/>
      <c r="C21" s="17" t="s">
        <v>2436</v>
      </c>
      <c r="D21" s="17"/>
      <c r="E21" s="194">
        <v>11034</v>
      </c>
      <c r="F21" s="195">
        <v>0.6</v>
      </c>
      <c r="G21" s="19">
        <v>57074</v>
      </c>
      <c r="H21" s="413">
        <v>193.3</v>
      </c>
      <c r="I21" s="56"/>
      <c r="J21" s="56"/>
      <c r="K21" s="56"/>
      <c r="L21" s="56"/>
    </row>
    <row r="22" spans="1:12" ht="13.15">
      <c r="A22" s="106" t="s">
        <v>261</v>
      </c>
      <c r="B22" s="17"/>
      <c r="C22" s="17" t="s">
        <v>2437</v>
      </c>
      <c r="D22" s="17"/>
      <c r="E22" s="194">
        <v>13077</v>
      </c>
      <c r="F22" s="195">
        <v>0.7</v>
      </c>
      <c r="G22" s="19">
        <v>63225</v>
      </c>
      <c r="H22" s="413">
        <v>206.8</v>
      </c>
      <c r="I22" s="56"/>
      <c r="J22" s="56"/>
      <c r="K22" s="56"/>
      <c r="L22" s="56"/>
    </row>
    <row r="23" spans="1:12" ht="13.15">
      <c r="A23" s="106" t="s">
        <v>262</v>
      </c>
      <c r="B23" s="17"/>
      <c r="C23" s="17" t="s">
        <v>2466</v>
      </c>
      <c r="D23" s="17"/>
      <c r="E23" s="194">
        <v>9719</v>
      </c>
      <c r="F23" s="195">
        <v>0.5</v>
      </c>
      <c r="G23" s="19">
        <v>164161</v>
      </c>
      <c r="H23" s="413">
        <v>59.2</v>
      </c>
      <c r="I23" s="56"/>
      <c r="J23" s="56"/>
      <c r="K23" s="56"/>
      <c r="L23" s="56"/>
    </row>
    <row r="24" spans="1:12" ht="13.15">
      <c r="A24" s="106" t="s">
        <v>263</v>
      </c>
      <c r="B24" s="17"/>
      <c r="C24" s="17" t="s">
        <v>2467</v>
      </c>
      <c r="D24" s="17"/>
      <c r="E24" s="194">
        <v>9003</v>
      </c>
      <c r="F24" s="195">
        <v>0.5</v>
      </c>
      <c r="G24" s="19">
        <v>144922</v>
      </c>
      <c r="H24" s="413">
        <v>62.1</v>
      </c>
      <c r="I24" s="56"/>
      <c r="J24" s="56"/>
      <c r="K24" s="56"/>
      <c r="L24" s="56"/>
    </row>
    <row r="25" spans="1:12" ht="13.15">
      <c r="A25" s="106" t="s">
        <v>264</v>
      </c>
      <c r="B25" s="17"/>
      <c r="C25" s="17" t="s">
        <v>1361</v>
      </c>
      <c r="D25" s="17"/>
      <c r="E25" s="194">
        <v>6530</v>
      </c>
      <c r="F25" s="195">
        <v>0.3</v>
      </c>
      <c r="G25" s="19">
        <v>54470</v>
      </c>
      <c r="H25" s="413">
        <v>119.9</v>
      </c>
      <c r="I25" s="56"/>
      <c r="J25" s="56"/>
      <c r="K25" s="56"/>
      <c r="L25" s="56"/>
    </row>
    <row r="26" spans="1:12" ht="13.15">
      <c r="A26" s="106" t="s">
        <v>265</v>
      </c>
      <c r="B26" s="17"/>
      <c r="C26" s="17" t="s">
        <v>2435</v>
      </c>
      <c r="D26" s="17"/>
      <c r="E26" s="194">
        <v>6620</v>
      </c>
      <c r="F26" s="195">
        <v>0.3</v>
      </c>
      <c r="G26" s="19">
        <v>89075</v>
      </c>
      <c r="H26" s="413">
        <v>74.3</v>
      </c>
      <c r="I26" s="56"/>
      <c r="J26" s="56"/>
      <c r="K26" s="56"/>
      <c r="L26" s="56"/>
    </row>
    <row r="27" spans="1:12" ht="25.15" customHeight="1">
      <c r="A27" s="106" t="s">
        <v>266</v>
      </c>
      <c r="B27" s="17"/>
      <c r="C27" s="17" t="s">
        <v>267</v>
      </c>
      <c r="D27" s="16"/>
      <c r="E27" s="194">
        <v>15230</v>
      </c>
      <c r="F27" s="195">
        <v>0.8</v>
      </c>
      <c r="G27" s="19">
        <v>223806</v>
      </c>
      <c r="H27" s="413">
        <v>68.099999999999994</v>
      </c>
      <c r="I27" s="56"/>
      <c r="J27" s="56"/>
      <c r="K27" s="56"/>
      <c r="L27" s="56"/>
    </row>
    <row r="28" spans="1:12">
      <c r="A28" s="104" t="s">
        <v>268</v>
      </c>
      <c r="B28" s="16"/>
      <c r="C28" s="16"/>
      <c r="D28" s="16" t="s">
        <v>269</v>
      </c>
      <c r="E28" s="194">
        <v>3718</v>
      </c>
      <c r="F28" s="195">
        <v>0.2</v>
      </c>
      <c r="G28" s="19">
        <v>43084</v>
      </c>
      <c r="H28" s="413">
        <v>86.3</v>
      </c>
      <c r="I28" s="56"/>
      <c r="J28" s="56"/>
      <c r="K28" s="56"/>
      <c r="L28" s="56"/>
    </row>
    <row r="29" spans="1:12">
      <c r="A29" s="104" t="s">
        <v>270</v>
      </c>
      <c r="B29" s="16"/>
      <c r="C29" s="16"/>
      <c r="D29" s="16" t="s">
        <v>271</v>
      </c>
      <c r="E29" s="194">
        <v>2541</v>
      </c>
      <c r="F29" s="195">
        <v>0.1</v>
      </c>
      <c r="G29" s="19">
        <v>31090</v>
      </c>
      <c r="H29" s="413">
        <v>81.7</v>
      </c>
      <c r="I29" s="56"/>
      <c r="J29" s="56"/>
      <c r="K29" s="56"/>
      <c r="L29" s="56"/>
    </row>
    <row r="30" spans="1:12">
      <c r="A30" s="104" t="s">
        <v>272</v>
      </c>
      <c r="B30" s="16"/>
      <c r="C30" s="16"/>
      <c r="D30" s="16" t="s">
        <v>273</v>
      </c>
      <c r="E30" s="194">
        <v>3467</v>
      </c>
      <c r="F30" s="195">
        <v>0.2</v>
      </c>
      <c r="G30" s="19">
        <v>48891</v>
      </c>
      <c r="H30" s="413">
        <v>70.900000000000006</v>
      </c>
      <c r="I30" s="56"/>
      <c r="J30" s="56"/>
      <c r="K30" s="56"/>
      <c r="L30" s="56"/>
    </row>
    <row r="31" spans="1:12">
      <c r="A31" s="104" t="s">
        <v>274</v>
      </c>
      <c r="B31" s="16"/>
      <c r="C31" s="16"/>
      <c r="D31" s="16" t="s">
        <v>275</v>
      </c>
      <c r="E31" s="194">
        <v>2733</v>
      </c>
      <c r="F31" s="195">
        <v>0.1</v>
      </c>
      <c r="G31" s="19">
        <v>30006</v>
      </c>
      <c r="H31" s="413">
        <v>91.1</v>
      </c>
      <c r="I31" s="56"/>
      <c r="J31" s="56"/>
      <c r="K31" s="56"/>
      <c r="L31" s="56"/>
    </row>
    <row r="32" spans="1:12">
      <c r="A32" s="104" t="s">
        <v>276</v>
      </c>
      <c r="B32" s="16"/>
      <c r="C32" s="16"/>
      <c r="D32" s="16" t="s">
        <v>277</v>
      </c>
      <c r="E32" s="194">
        <v>1387</v>
      </c>
      <c r="F32" s="195">
        <v>0.1</v>
      </c>
      <c r="G32" s="19">
        <v>23571</v>
      </c>
      <c r="H32" s="413">
        <v>58.8</v>
      </c>
      <c r="I32" s="56"/>
      <c r="J32" s="56"/>
      <c r="K32" s="56"/>
      <c r="L32" s="56"/>
    </row>
    <row r="33" spans="1:12">
      <c r="A33" s="104" t="s">
        <v>278</v>
      </c>
      <c r="B33" s="16"/>
      <c r="C33" s="16"/>
      <c r="D33" s="16" t="s">
        <v>279</v>
      </c>
      <c r="E33" s="194">
        <v>1384</v>
      </c>
      <c r="F33" s="195">
        <v>0.1</v>
      </c>
      <c r="G33" s="19">
        <v>47165</v>
      </c>
      <c r="H33" s="413">
        <v>29.3</v>
      </c>
      <c r="I33" s="56"/>
      <c r="J33" s="56"/>
      <c r="K33" s="56"/>
      <c r="L33" s="56"/>
    </row>
    <row r="34" spans="1:12" ht="25.15" customHeight="1">
      <c r="A34" s="106" t="s">
        <v>280</v>
      </c>
      <c r="B34" s="17"/>
      <c r="C34" s="17" t="s">
        <v>281</v>
      </c>
      <c r="D34" s="16"/>
      <c r="E34" s="194">
        <v>146335</v>
      </c>
      <c r="F34" s="195">
        <v>7.5</v>
      </c>
      <c r="G34" s="19">
        <v>1161075</v>
      </c>
      <c r="H34" s="413">
        <v>126</v>
      </c>
      <c r="I34" s="56"/>
      <c r="J34" s="56"/>
      <c r="K34" s="56"/>
      <c r="L34" s="56"/>
    </row>
    <row r="35" spans="1:12">
      <c r="A35" s="104" t="s">
        <v>282</v>
      </c>
      <c r="B35" s="16"/>
      <c r="C35" s="16"/>
      <c r="D35" s="16" t="s">
        <v>283</v>
      </c>
      <c r="E35" s="194">
        <v>14115</v>
      </c>
      <c r="F35" s="195">
        <v>0.7</v>
      </c>
      <c r="G35" s="19">
        <v>118494</v>
      </c>
      <c r="H35" s="413">
        <v>119.1</v>
      </c>
      <c r="I35" s="56"/>
      <c r="J35" s="56"/>
      <c r="K35" s="56"/>
      <c r="L35" s="56"/>
    </row>
    <row r="36" spans="1:12">
      <c r="A36" s="104" t="s">
        <v>284</v>
      </c>
      <c r="B36" s="16"/>
      <c r="C36" s="16"/>
      <c r="D36" s="16" t="s">
        <v>285</v>
      </c>
      <c r="E36" s="194">
        <v>9220</v>
      </c>
      <c r="F36" s="195">
        <v>0.5</v>
      </c>
      <c r="G36" s="19">
        <v>79662</v>
      </c>
      <c r="H36" s="413">
        <v>115.7</v>
      </c>
      <c r="I36" s="56"/>
      <c r="J36" s="56"/>
      <c r="K36" s="56"/>
      <c r="L36" s="56"/>
    </row>
    <row r="37" spans="1:12">
      <c r="A37" s="104" t="s">
        <v>286</v>
      </c>
      <c r="B37" s="16"/>
      <c r="C37" s="16"/>
      <c r="D37" s="16" t="s">
        <v>287</v>
      </c>
      <c r="E37" s="194">
        <v>30805</v>
      </c>
      <c r="F37" s="195">
        <v>1.6</v>
      </c>
      <c r="G37" s="19">
        <v>213995</v>
      </c>
      <c r="H37" s="413">
        <v>144</v>
      </c>
      <c r="I37" s="56"/>
      <c r="J37" s="56"/>
      <c r="K37" s="56"/>
      <c r="L37" s="56"/>
    </row>
    <row r="38" spans="1:12">
      <c r="A38" s="104" t="s">
        <v>288</v>
      </c>
      <c r="B38" s="16"/>
      <c r="C38" s="16"/>
      <c r="D38" s="16" t="s">
        <v>289</v>
      </c>
      <c r="E38" s="194">
        <v>17218</v>
      </c>
      <c r="F38" s="195">
        <v>0.9</v>
      </c>
      <c r="G38" s="19">
        <v>91736</v>
      </c>
      <c r="H38" s="413">
        <v>187.7</v>
      </c>
      <c r="I38" s="56"/>
      <c r="J38" s="56"/>
      <c r="K38" s="56"/>
      <c r="L38" s="56"/>
    </row>
    <row r="39" spans="1:12">
      <c r="A39" s="104" t="s">
        <v>290</v>
      </c>
      <c r="B39" s="16"/>
      <c r="C39" s="16"/>
      <c r="D39" s="16" t="s">
        <v>291</v>
      </c>
      <c r="E39" s="194">
        <v>11738</v>
      </c>
      <c r="F39" s="195">
        <v>0.6</v>
      </c>
      <c r="G39" s="19">
        <v>89534</v>
      </c>
      <c r="H39" s="413">
        <v>131.1</v>
      </c>
      <c r="I39" s="56"/>
      <c r="J39" s="56"/>
      <c r="K39" s="56"/>
      <c r="L39" s="56"/>
    </row>
    <row r="40" spans="1:12">
      <c r="A40" s="104" t="s">
        <v>292</v>
      </c>
      <c r="B40" s="16"/>
      <c r="C40" s="16"/>
      <c r="D40" s="16" t="s">
        <v>293</v>
      </c>
      <c r="E40" s="194">
        <v>11290</v>
      </c>
      <c r="F40" s="195">
        <v>0.6</v>
      </c>
      <c r="G40" s="19">
        <v>109559</v>
      </c>
      <c r="H40" s="413">
        <v>103</v>
      </c>
      <c r="I40" s="56"/>
      <c r="J40" s="56"/>
      <c r="K40" s="56"/>
      <c r="L40" s="56"/>
    </row>
    <row r="41" spans="1:12">
      <c r="A41" s="104" t="s">
        <v>294</v>
      </c>
      <c r="B41" s="16"/>
      <c r="C41" s="16"/>
      <c r="D41" s="16" t="s">
        <v>295</v>
      </c>
      <c r="E41" s="194">
        <v>11964</v>
      </c>
      <c r="F41" s="195">
        <v>0.6</v>
      </c>
      <c r="G41" s="19">
        <v>124375</v>
      </c>
      <c r="H41" s="413">
        <v>96.2</v>
      </c>
      <c r="I41" s="56"/>
      <c r="J41" s="56"/>
      <c r="K41" s="56"/>
      <c r="L41" s="56"/>
    </row>
    <row r="42" spans="1:12">
      <c r="A42" s="104" t="s">
        <v>296</v>
      </c>
      <c r="B42" s="16"/>
      <c r="C42" s="16"/>
      <c r="D42" s="16" t="s">
        <v>297</v>
      </c>
      <c r="E42" s="194">
        <v>15470</v>
      </c>
      <c r="F42" s="195">
        <v>0.8</v>
      </c>
      <c r="G42" s="19">
        <v>96711</v>
      </c>
      <c r="H42" s="413">
        <v>160</v>
      </c>
      <c r="I42" s="56"/>
      <c r="J42" s="56"/>
      <c r="K42" s="56"/>
      <c r="L42" s="56"/>
    </row>
    <row r="43" spans="1:12">
      <c r="A43" s="104" t="s">
        <v>298</v>
      </c>
      <c r="B43" s="16"/>
      <c r="C43" s="16"/>
      <c r="D43" s="16" t="s">
        <v>299</v>
      </c>
      <c r="E43" s="194">
        <v>9195</v>
      </c>
      <c r="F43" s="195">
        <v>0.5</v>
      </c>
      <c r="G43" s="19">
        <v>96390</v>
      </c>
      <c r="H43" s="413">
        <v>95.4</v>
      </c>
      <c r="I43" s="56"/>
      <c r="J43" s="56"/>
      <c r="K43" s="56"/>
      <c r="L43" s="56"/>
    </row>
    <row r="44" spans="1:12">
      <c r="A44" s="104" t="s">
        <v>300</v>
      </c>
      <c r="B44" s="16"/>
      <c r="C44" s="16"/>
      <c r="D44" s="16" t="s">
        <v>301</v>
      </c>
      <c r="E44" s="194">
        <v>15320</v>
      </c>
      <c r="F44" s="195">
        <v>0.8</v>
      </c>
      <c r="G44" s="19">
        <v>140620</v>
      </c>
      <c r="H44" s="413">
        <v>108.9</v>
      </c>
      <c r="I44" s="56"/>
      <c r="J44" s="56"/>
      <c r="K44" s="56"/>
      <c r="L44" s="56"/>
    </row>
    <row r="45" spans="1:12" ht="25.15" customHeight="1">
      <c r="A45" s="106" t="s">
        <v>302</v>
      </c>
      <c r="B45" s="17"/>
      <c r="C45" s="17" t="s">
        <v>303</v>
      </c>
      <c r="D45" s="17"/>
      <c r="E45" s="194">
        <v>55816</v>
      </c>
      <c r="F45" s="195">
        <v>2.9</v>
      </c>
      <c r="G45" s="19">
        <v>507980</v>
      </c>
      <c r="H45" s="413">
        <v>109.9</v>
      </c>
      <c r="I45" s="56"/>
      <c r="J45" s="56"/>
      <c r="K45" s="56"/>
      <c r="L45" s="56"/>
    </row>
    <row r="46" spans="1:12">
      <c r="A46" s="104" t="s">
        <v>304</v>
      </c>
      <c r="B46" s="16"/>
      <c r="C46" s="16"/>
      <c r="D46" s="16" t="s">
        <v>305</v>
      </c>
      <c r="E46" s="194">
        <v>7121</v>
      </c>
      <c r="F46" s="195">
        <v>0.4</v>
      </c>
      <c r="G46" s="19">
        <v>37489</v>
      </c>
      <c r="H46" s="413">
        <v>189.9</v>
      </c>
      <c r="I46" s="56"/>
      <c r="J46" s="56"/>
      <c r="K46" s="56"/>
      <c r="L46" s="56"/>
    </row>
    <row r="47" spans="1:12">
      <c r="A47" s="104" t="s">
        <v>306</v>
      </c>
      <c r="B47" s="16"/>
      <c r="C47" s="16"/>
      <c r="D47" s="16" t="s">
        <v>307</v>
      </c>
      <c r="E47" s="194">
        <v>3879</v>
      </c>
      <c r="F47" s="195">
        <v>0.2</v>
      </c>
      <c r="G47" s="19">
        <v>48192</v>
      </c>
      <c r="H47" s="413">
        <v>80.5</v>
      </c>
      <c r="I47" s="56"/>
      <c r="J47" s="56"/>
      <c r="K47" s="56"/>
      <c r="L47" s="56"/>
    </row>
    <row r="48" spans="1:12">
      <c r="A48" s="104" t="s">
        <v>308</v>
      </c>
      <c r="B48" s="16"/>
      <c r="C48" s="16"/>
      <c r="D48" s="16" t="s">
        <v>309</v>
      </c>
      <c r="E48" s="194">
        <v>3588</v>
      </c>
      <c r="F48" s="195">
        <v>0.2</v>
      </c>
      <c r="G48" s="19">
        <v>36564</v>
      </c>
      <c r="H48" s="413">
        <v>98.1</v>
      </c>
      <c r="I48" s="56"/>
      <c r="J48" s="56"/>
      <c r="K48" s="56"/>
      <c r="L48" s="56"/>
    </row>
    <row r="49" spans="1:12">
      <c r="A49" s="104" t="s">
        <v>310</v>
      </c>
      <c r="B49" s="16"/>
      <c r="C49" s="16"/>
      <c r="D49" s="16" t="s">
        <v>311</v>
      </c>
      <c r="E49" s="194">
        <v>5326</v>
      </c>
      <c r="F49" s="195">
        <v>0.3</v>
      </c>
      <c r="G49" s="19">
        <v>34550</v>
      </c>
      <c r="H49" s="413">
        <v>154.19999999999999</v>
      </c>
      <c r="I49" s="56"/>
      <c r="J49" s="56"/>
      <c r="K49" s="56"/>
      <c r="L49" s="56"/>
    </row>
    <row r="50" spans="1:12">
      <c r="A50" s="104" t="s">
        <v>312</v>
      </c>
      <c r="B50" s="16"/>
      <c r="C50" s="16"/>
      <c r="D50" s="16" t="s">
        <v>313</v>
      </c>
      <c r="E50" s="194">
        <v>5018</v>
      </c>
      <c r="F50" s="195">
        <v>0.3</v>
      </c>
      <c r="G50" s="19">
        <v>58610</v>
      </c>
      <c r="H50" s="413">
        <v>85.6</v>
      </c>
      <c r="I50" s="56"/>
      <c r="J50" s="56"/>
      <c r="K50" s="56"/>
      <c r="L50" s="56"/>
    </row>
    <row r="51" spans="1:12">
      <c r="A51" s="104" t="s">
        <v>314</v>
      </c>
      <c r="B51" s="16"/>
      <c r="C51" s="16"/>
      <c r="D51" s="16" t="s">
        <v>315</v>
      </c>
      <c r="E51" s="194">
        <v>6651</v>
      </c>
      <c r="F51" s="195">
        <v>0.3</v>
      </c>
      <c r="G51" s="19">
        <v>37918</v>
      </c>
      <c r="H51" s="413">
        <v>175.4</v>
      </c>
      <c r="I51" s="56"/>
      <c r="J51" s="56"/>
      <c r="K51" s="56"/>
      <c r="L51" s="56"/>
    </row>
    <row r="52" spans="1:12">
      <c r="A52" s="104" t="s">
        <v>316</v>
      </c>
      <c r="B52" s="16"/>
      <c r="C52" s="16"/>
      <c r="D52" s="16" t="s">
        <v>317</v>
      </c>
      <c r="E52" s="194">
        <v>7257</v>
      </c>
      <c r="F52" s="195">
        <v>0.4</v>
      </c>
      <c r="G52" s="19">
        <v>57722</v>
      </c>
      <c r="H52" s="413">
        <v>125.7</v>
      </c>
      <c r="I52" s="56"/>
      <c r="J52" s="56"/>
      <c r="K52" s="56"/>
      <c r="L52" s="56"/>
    </row>
    <row r="53" spans="1:12">
      <c r="A53" s="104" t="s">
        <v>318</v>
      </c>
      <c r="B53" s="16"/>
      <c r="C53" s="16"/>
      <c r="D53" s="16" t="s">
        <v>319</v>
      </c>
      <c r="E53" s="194">
        <v>1234</v>
      </c>
      <c r="F53" s="195">
        <v>0.1</v>
      </c>
      <c r="G53" s="19">
        <v>25325</v>
      </c>
      <c r="H53" s="413">
        <v>48.7</v>
      </c>
      <c r="I53" s="56"/>
      <c r="J53" s="56"/>
      <c r="K53" s="56"/>
      <c r="L53" s="56"/>
    </row>
    <row r="54" spans="1:12">
      <c r="A54" s="104" t="s">
        <v>320</v>
      </c>
      <c r="B54" s="16"/>
      <c r="C54" s="16"/>
      <c r="D54" s="16" t="s">
        <v>321</v>
      </c>
      <c r="E54" s="194">
        <v>2912</v>
      </c>
      <c r="F54" s="195">
        <v>0.1</v>
      </c>
      <c r="G54" s="19">
        <v>29917</v>
      </c>
      <c r="H54" s="413">
        <v>97.3</v>
      </c>
      <c r="I54" s="56"/>
      <c r="J54" s="56"/>
      <c r="K54" s="56"/>
      <c r="L54" s="56"/>
    </row>
    <row r="55" spans="1:12">
      <c r="A55" s="104" t="s">
        <v>322</v>
      </c>
      <c r="B55" s="16"/>
      <c r="C55" s="16"/>
      <c r="D55" s="16" t="s">
        <v>323</v>
      </c>
      <c r="E55" s="194">
        <v>3527</v>
      </c>
      <c r="F55" s="195">
        <v>0.2</v>
      </c>
      <c r="G55" s="19">
        <v>47033</v>
      </c>
      <c r="H55" s="413">
        <v>75</v>
      </c>
      <c r="I55" s="56"/>
      <c r="J55" s="56"/>
      <c r="K55" s="56"/>
      <c r="L55" s="56"/>
    </row>
    <row r="56" spans="1:12">
      <c r="A56" s="104" t="s">
        <v>324</v>
      </c>
      <c r="B56" s="16"/>
      <c r="C56" s="16"/>
      <c r="D56" s="16" t="s">
        <v>325</v>
      </c>
      <c r="E56" s="194">
        <v>4457</v>
      </c>
      <c r="F56" s="195">
        <v>0.2</v>
      </c>
      <c r="G56" s="19">
        <v>46221</v>
      </c>
      <c r="H56" s="413">
        <v>96.4</v>
      </c>
      <c r="I56" s="56"/>
      <c r="J56" s="56"/>
      <c r="K56" s="56"/>
      <c r="L56" s="56"/>
    </row>
    <row r="57" spans="1:12">
      <c r="A57" s="104" t="s">
        <v>326</v>
      </c>
      <c r="B57" s="16"/>
      <c r="C57" s="16"/>
      <c r="D57" s="16" t="s">
        <v>327</v>
      </c>
      <c r="E57" s="194">
        <v>4846</v>
      </c>
      <c r="F57" s="195">
        <v>0.2</v>
      </c>
      <c r="G57" s="19">
        <v>48438</v>
      </c>
      <c r="H57" s="413">
        <v>100</v>
      </c>
      <c r="I57" s="56"/>
      <c r="J57" s="56"/>
      <c r="K57" s="56"/>
      <c r="L57" s="56"/>
    </row>
    <row r="58" spans="1:12" ht="25.15" customHeight="1">
      <c r="A58" s="106" t="s">
        <v>328</v>
      </c>
      <c r="B58" s="17"/>
      <c r="C58" s="17" t="s">
        <v>329</v>
      </c>
      <c r="D58" s="16"/>
      <c r="E58" s="194">
        <v>68738</v>
      </c>
      <c r="F58" s="195">
        <v>3.5</v>
      </c>
      <c r="G58" s="19">
        <v>618129</v>
      </c>
      <c r="H58" s="413">
        <v>111.2</v>
      </c>
      <c r="I58" s="56"/>
      <c r="J58" s="56"/>
      <c r="K58" s="56"/>
      <c r="L58" s="56"/>
    </row>
    <row r="59" spans="1:12">
      <c r="A59" s="104" t="s">
        <v>330</v>
      </c>
      <c r="B59" s="16"/>
      <c r="C59" s="16"/>
      <c r="D59" s="16" t="s">
        <v>331</v>
      </c>
      <c r="E59" s="194">
        <v>8144</v>
      </c>
      <c r="F59" s="195">
        <v>0.4</v>
      </c>
      <c r="G59" s="19">
        <v>62265</v>
      </c>
      <c r="H59" s="413">
        <v>130.80000000000001</v>
      </c>
      <c r="I59" s="56"/>
      <c r="J59" s="56"/>
      <c r="K59" s="56"/>
      <c r="L59" s="56"/>
    </row>
    <row r="60" spans="1:12">
      <c r="A60" s="104" t="s">
        <v>332</v>
      </c>
      <c r="B60" s="16"/>
      <c r="C60" s="16"/>
      <c r="D60" s="16" t="s">
        <v>333</v>
      </c>
      <c r="E60" s="194">
        <v>22832</v>
      </c>
      <c r="F60" s="195">
        <v>1.2</v>
      </c>
      <c r="G60" s="19">
        <v>216269</v>
      </c>
      <c r="H60" s="413">
        <v>105.6</v>
      </c>
      <c r="I60" s="56"/>
      <c r="J60" s="56"/>
      <c r="K60" s="56"/>
      <c r="L60" s="56"/>
    </row>
    <row r="61" spans="1:12">
      <c r="A61" s="104" t="s">
        <v>334</v>
      </c>
      <c r="B61" s="16"/>
      <c r="C61" s="16"/>
      <c r="D61" s="16" t="s">
        <v>335</v>
      </c>
      <c r="E61" s="194">
        <v>15805</v>
      </c>
      <c r="F61" s="195">
        <v>0.8</v>
      </c>
      <c r="G61" s="19">
        <v>119474</v>
      </c>
      <c r="H61" s="413">
        <v>132.30000000000001</v>
      </c>
      <c r="I61" s="56"/>
      <c r="J61" s="56"/>
      <c r="K61" s="56"/>
      <c r="L61" s="56"/>
    </row>
    <row r="62" spans="1:12">
      <c r="A62" s="104" t="s">
        <v>336</v>
      </c>
      <c r="B62" s="16"/>
      <c r="C62" s="16"/>
      <c r="D62" s="16" t="s">
        <v>337</v>
      </c>
      <c r="E62" s="194">
        <v>7865</v>
      </c>
      <c r="F62" s="195">
        <v>0.4</v>
      </c>
      <c r="G62" s="19">
        <v>77932</v>
      </c>
      <c r="H62" s="413">
        <v>100.9</v>
      </c>
      <c r="I62" s="56"/>
      <c r="J62" s="56"/>
      <c r="K62" s="56"/>
      <c r="L62" s="56"/>
    </row>
    <row r="63" spans="1:12">
      <c r="A63" s="104" t="s">
        <v>338</v>
      </c>
      <c r="B63" s="16"/>
      <c r="C63" s="16"/>
      <c r="D63" s="16" t="s">
        <v>339</v>
      </c>
      <c r="E63" s="194">
        <v>14092</v>
      </c>
      <c r="F63" s="195">
        <v>0.7</v>
      </c>
      <c r="G63" s="19">
        <v>142190</v>
      </c>
      <c r="H63" s="413">
        <v>99.1</v>
      </c>
      <c r="I63" s="56"/>
      <c r="J63" s="56"/>
      <c r="K63" s="56"/>
      <c r="L63" s="56"/>
    </row>
    <row r="64" spans="1:12" ht="25.15" customHeight="1">
      <c r="A64" s="106" t="s">
        <v>223</v>
      </c>
      <c r="B64" s="17" t="s">
        <v>340</v>
      </c>
      <c r="C64" s="17"/>
      <c r="D64" s="17"/>
      <c r="E64" s="161">
        <v>205783</v>
      </c>
      <c r="F64" s="193">
        <v>10.6</v>
      </c>
      <c r="G64" s="199">
        <v>2277910</v>
      </c>
      <c r="H64" s="412">
        <v>90.3</v>
      </c>
      <c r="I64" s="56"/>
      <c r="J64" s="56"/>
      <c r="K64" s="56"/>
      <c r="L64" s="56"/>
    </row>
    <row r="65" spans="1:12" ht="25.15" customHeight="1">
      <c r="A65" s="106" t="s">
        <v>341</v>
      </c>
      <c r="B65" s="17"/>
      <c r="C65" s="17" t="s">
        <v>2439</v>
      </c>
      <c r="D65" s="17"/>
      <c r="E65" s="194">
        <v>10658</v>
      </c>
      <c r="F65" s="195">
        <v>0.5</v>
      </c>
      <c r="G65" s="19">
        <v>145630</v>
      </c>
      <c r="H65" s="413">
        <v>73.2</v>
      </c>
      <c r="I65" s="56"/>
      <c r="J65" s="56"/>
      <c r="K65" s="56"/>
      <c r="L65" s="56"/>
    </row>
    <row r="66" spans="1:12" ht="13.15">
      <c r="A66" s="106" t="s">
        <v>342</v>
      </c>
      <c r="B66" s="17"/>
      <c r="C66" s="17" t="s">
        <v>2438</v>
      </c>
      <c r="D66" s="17"/>
      <c r="E66" s="194">
        <v>10122</v>
      </c>
      <c r="F66" s="195">
        <v>0.5</v>
      </c>
      <c r="G66" s="19">
        <v>113252</v>
      </c>
      <c r="H66" s="413">
        <v>89.4</v>
      </c>
      <c r="I66" s="56"/>
      <c r="J66" s="56"/>
      <c r="K66" s="56"/>
      <c r="L66" s="56"/>
    </row>
    <row r="67" spans="1:12" ht="13.15">
      <c r="A67" s="106" t="s">
        <v>343</v>
      </c>
      <c r="B67" s="17"/>
      <c r="C67" s="17" t="s">
        <v>2440</v>
      </c>
      <c r="D67" s="17"/>
      <c r="E67" s="194">
        <v>6337</v>
      </c>
      <c r="F67" s="195">
        <v>0.3</v>
      </c>
      <c r="G67" s="19">
        <v>70256</v>
      </c>
      <c r="H67" s="413">
        <v>90.2</v>
      </c>
      <c r="I67" s="56"/>
      <c r="J67" s="56"/>
      <c r="K67" s="56"/>
      <c r="L67" s="56"/>
    </row>
    <row r="68" spans="1:12" ht="13.15">
      <c r="A68" s="106" t="s">
        <v>344</v>
      </c>
      <c r="B68" s="17"/>
      <c r="C68" s="17" t="s">
        <v>2441</v>
      </c>
      <c r="D68" s="17"/>
      <c r="E68" s="194">
        <v>5515</v>
      </c>
      <c r="F68" s="195">
        <v>0.3</v>
      </c>
      <c r="G68" s="19">
        <v>72286</v>
      </c>
      <c r="H68" s="413">
        <v>76.3</v>
      </c>
      <c r="I68" s="56"/>
      <c r="J68" s="56"/>
      <c r="K68" s="56"/>
      <c r="L68" s="56"/>
    </row>
    <row r="69" spans="1:12" ht="13.15">
      <c r="A69" s="106" t="s">
        <v>345</v>
      </c>
      <c r="B69" s="17"/>
      <c r="C69" s="17" t="s">
        <v>2442</v>
      </c>
      <c r="D69" s="17"/>
      <c r="E69" s="194">
        <v>3375</v>
      </c>
      <c r="F69" s="195">
        <v>0.2</v>
      </c>
      <c r="G69" s="19">
        <v>86064</v>
      </c>
      <c r="H69" s="413">
        <v>39.200000000000003</v>
      </c>
      <c r="I69" s="56"/>
      <c r="J69" s="56"/>
      <c r="K69" s="56"/>
      <c r="L69" s="56"/>
    </row>
    <row r="70" spans="1:12" ht="25.15" customHeight="1">
      <c r="A70" s="106" t="s">
        <v>346</v>
      </c>
      <c r="B70" s="17"/>
      <c r="C70" s="17" t="s">
        <v>347</v>
      </c>
      <c r="D70" s="16"/>
      <c r="E70" s="194">
        <v>14025</v>
      </c>
      <c r="F70" s="195">
        <v>0.7</v>
      </c>
      <c r="G70" s="19">
        <v>265233</v>
      </c>
      <c r="H70" s="413">
        <v>52.9</v>
      </c>
      <c r="I70" s="56"/>
      <c r="J70" s="56"/>
      <c r="K70" s="56"/>
      <c r="L70" s="56"/>
    </row>
    <row r="71" spans="1:12">
      <c r="A71" s="104" t="s">
        <v>348</v>
      </c>
      <c r="B71" s="16"/>
      <c r="C71" s="16"/>
      <c r="D71" s="16" t="s">
        <v>349</v>
      </c>
      <c r="E71" s="194">
        <v>851</v>
      </c>
      <c r="F71" s="195">
        <v>0</v>
      </c>
      <c r="G71" s="19">
        <v>25452</v>
      </c>
      <c r="H71" s="413">
        <v>33.4</v>
      </c>
      <c r="I71" s="56"/>
      <c r="J71" s="56"/>
      <c r="K71" s="56"/>
      <c r="L71" s="56"/>
    </row>
    <row r="72" spans="1:12">
      <c r="A72" s="104" t="s">
        <v>350</v>
      </c>
      <c r="B72" s="16"/>
      <c r="C72" s="16"/>
      <c r="D72" s="16" t="s">
        <v>351</v>
      </c>
      <c r="E72" s="194">
        <v>2508</v>
      </c>
      <c r="F72" s="195">
        <v>0.1</v>
      </c>
      <c r="G72" s="19">
        <v>39679</v>
      </c>
      <c r="H72" s="413">
        <v>63.2</v>
      </c>
      <c r="I72" s="56"/>
      <c r="J72" s="56"/>
      <c r="K72" s="56"/>
      <c r="L72" s="56"/>
    </row>
    <row r="73" spans="1:12">
      <c r="A73" s="104" t="s">
        <v>352</v>
      </c>
      <c r="B73" s="16"/>
      <c r="C73" s="16"/>
      <c r="D73" s="16" t="s">
        <v>353</v>
      </c>
      <c r="E73" s="194">
        <v>3304</v>
      </c>
      <c r="F73" s="195">
        <v>0.2</v>
      </c>
      <c r="G73" s="19">
        <v>68697</v>
      </c>
      <c r="H73" s="413">
        <v>48.1</v>
      </c>
      <c r="I73" s="56"/>
      <c r="J73" s="56"/>
      <c r="K73" s="56"/>
      <c r="L73" s="56"/>
    </row>
    <row r="74" spans="1:12">
      <c r="A74" s="104" t="s">
        <v>354</v>
      </c>
      <c r="B74" s="16"/>
      <c r="C74" s="16"/>
      <c r="D74" s="16" t="s">
        <v>355</v>
      </c>
      <c r="E74" s="194">
        <v>1362</v>
      </c>
      <c r="F74" s="195">
        <v>0.1</v>
      </c>
      <c r="G74" s="19">
        <v>21891</v>
      </c>
      <c r="H74" s="413">
        <v>62.2</v>
      </c>
      <c r="I74" s="56"/>
      <c r="J74" s="56"/>
      <c r="K74" s="56"/>
      <c r="L74" s="56"/>
    </row>
    <row r="75" spans="1:12">
      <c r="A75" s="104" t="s">
        <v>356</v>
      </c>
      <c r="B75" s="16"/>
      <c r="C75" s="16"/>
      <c r="D75" s="16" t="s">
        <v>357</v>
      </c>
      <c r="E75" s="194">
        <v>1114</v>
      </c>
      <c r="F75" s="195">
        <v>0.1</v>
      </c>
      <c r="G75" s="19">
        <v>23673</v>
      </c>
      <c r="H75" s="413">
        <v>47.1</v>
      </c>
      <c r="I75" s="56"/>
      <c r="J75" s="56"/>
      <c r="K75" s="56"/>
      <c r="L75" s="56"/>
    </row>
    <row r="76" spans="1:12">
      <c r="A76" s="104" t="s">
        <v>358</v>
      </c>
      <c r="B76" s="16"/>
      <c r="C76" s="16"/>
      <c r="D76" s="16" t="s">
        <v>359</v>
      </c>
      <c r="E76" s="194">
        <v>3096</v>
      </c>
      <c r="F76" s="195">
        <v>0.2</v>
      </c>
      <c r="G76" s="19">
        <v>49671</v>
      </c>
      <c r="H76" s="413">
        <v>62.3</v>
      </c>
      <c r="I76" s="56"/>
      <c r="J76" s="56"/>
      <c r="K76" s="56"/>
      <c r="L76" s="56"/>
    </row>
    <row r="77" spans="1:12">
      <c r="A77" s="104" t="s">
        <v>360</v>
      </c>
      <c r="B77" s="16"/>
      <c r="C77" s="16"/>
      <c r="D77" s="16" t="s">
        <v>361</v>
      </c>
      <c r="E77" s="194">
        <v>1790</v>
      </c>
      <c r="F77" s="195">
        <v>0.1</v>
      </c>
      <c r="G77" s="19">
        <v>36170</v>
      </c>
      <c r="H77" s="413">
        <v>49.5</v>
      </c>
      <c r="I77" s="56"/>
      <c r="J77" s="56"/>
      <c r="K77" s="56"/>
      <c r="L77" s="56"/>
    </row>
    <row r="78" spans="1:12" ht="25.15" customHeight="1">
      <c r="A78" s="106" t="s">
        <v>362</v>
      </c>
      <c r="B78" s="17"/>
      <c r="C78" s="17" t="s">
        <v>363</v>
      </c>
      <c r="D78" s="16"/>
      <c r="E78" s="194">
        <v>49057</v>
      </c>
      <c r="F78" s="195">
        <v>2.5</v>
      </c>
      <c r="G78" s="19">
        <v>582319</v>
      </c>
      <c r="H78" s="413">
        <v>84.2</v>
      </c>
      <c r="I78" s="56"/>
      <c r="J78" s="56"/>
      <c r="K78" s="56"/>
      <c r="L78" s="56"/>
    </row>
    <row r="79" spans="1:12">
      <c r="A79" s="104" t="s">
        <v>364</v>
      </c>
      <c r="B79" s="16"/>
      <c r="C79" s="16"/>
      <c r="D79" s="16" t="s">
        <v>365</v>
      </c>
      <c r="E79" s="194">
        <v>8136</v>
      </c>
      <c r="F79" s="195">
        <v>0.4</v>
      </c>
      <c r="G79" s="19">
        <v>105760</v>
      </c>
      <c r="H79" s="413">
        <v>76.900000000000006</v>
      </c>
      <c r="I79" s="56"/>
      <c r="J79" s="56"/>
      <c r="K79" s="56"/>
      <c r="L79" s="56"/>
    </row>
    <row r="80" spans="1:12">
      <c r="A80" s="104" t="s">
        <v>366</v>
      </c>
      <c r="B80" s="16"/>
      <c r="C80" s="16"/>
      <c r="D80" s="16" t="s">
        <v>367</v>
      </c>
      <c r="E80" s="194">
        <v>13218</v>
      </c>
      <c r="F80" s="195">
        <v>0.7</v>
      </c>
      <c r="G80" s="19">
        <v>128726</v>
      </c>
      <c r="H80" s="413">
        <v>102.7</v>
      </c>
      <c r="I80" s="56"/>
      <c r="J80" s="56"/>
      <c r="K80" s="56"/>
      <c r="L80" s="56"/>
    </row>
    <row r="81" spans="1:12">
      <c r="A81" s="104" t="s">
        <v>368</v>
      </c>
      <c r="B81" s="16"/>
      <c r="C81" s="16"/>
      <c r="D81" s="16" t="s">
        <v>369</v>
      </c>
      <c r="E81" s="194">
        <v>10453</v>
      </c>
      <c r="F81" s="195">
        <v>0.5</v>
      </c>
      <c r="G81" s="19">
        <v>110252</v>
      </c>
      <c r="H81" s="413">
        <v>94.8</v>
      </c>
      <c r="I81" s="56"/>
      <c r="J81" s="56"/>
      <c r="K81" s="56"/>
      <c r="L81" s="56"/>
    </row>
    <row r="82" spans="1:12">
      <c r="A82" s="104" t="s">
        <v>370</v>
      </c>
      <c r="B82" s="16"/>
      <c r="C82" s="16"/>
      <c r="D82" s="16" t="s">
        <v>371</v>
      </c>
      <c r="E82" s="194">
        <v>17250</v>
      </c>
      <c r="F82" s="195">
        <v>0.9</v>
      </c>
      <c r="G82" s="19">
        <v>237581</v>
      </c>
      <c r="H82" s="413">
        <v>72.599999999999994</v>
      </c>
      <c r="I82" s="56"/>
      <c r="J82" s="56"/>
      <c r="K82" s="56"/>
      <c r="L82" s="56"/>
    </row>
    <row r="83" spans="1:12" ht="25.15" customHeight="1">
      <c r="A83" s="106" t="s">
        <v>372</v>
      </c>
      <c r="B83" s="17"/>
      <c r="C83" s="17" t="s">
        <v>373</v>
      </c>
      <c r="D83" s="16"/>
      <c r="E83" s="194">
        <v>106694</v>
      </c>
      <c r="F83" s="195">
        <v>5.5</v>
      </c>
      <c r="G83" s="19">
        <v>942869</v>
      </c>
      <c r="H83" s="413">
        <v>113.2</v>
      </c>
      <c r="I83" s="56"/>
      <c r="J83" s="56"/>
      <c r="K83" s="56"/>
      <c r="L83" s="56"/>
    </row>
    <row r="84" spans="1:12">
      <c r="A84" s="104" t="s">
        <v>374</v>
      </c>
      <c r="B84" s="16"/>
      <c r="C84" s="16"/>
      <c r="D84" s="16" t="s">
        <v>375</v>
      </c>
      <c r="E84" s="194">
        <v>40231</v>
      </c>
      <c r="F84" s="195">
        <v>2.1</v>
      </c>
      <c r="G84" s="19">
        <v>200922</v>
      </c>
      <c r="H84" s="413">
        <v>200.2</v>
      </c>
      <c r="I84" s="56"/>
      <c r="J84" s="56"/>
      <c r="K84" s="56"/>
      <c r="L84" s="56"/>
    </row>
    <row r="85" spans="1:12">
      <c r="A85" s="104" t="s">
        <v>376</v>
      </c>
      <c r="B85" s="16"/>
      <c r="C85" s="16"/>
      <c r="D85" s="16" t="s">
        <v>377</v>
      </c>
      <c r="E85" s="194">
        <v>9204</v>
      </c>
      <c r="F85" s="195">
        <v>0.5</v>
      </c>
      <c r="G85" s="19">
        <v>91533</v>
      </c>
      <c r="H85" s="413">
        <v>100.6</v>
      </c>
      <c r="I85" s="56"/>
      <c r="J85" s="56"/>
      <c r="K85" s="56"/>
      <c r="L85" s="56"/>
    </row>
    <row r="86" spans="1:12">
      <c r="A86" s="104" t="s">
        <v>378</v>
      </c>
      <c r="B86" s="16"/>
      <c r="C86" s="16"/>
      <c r="D86" s="16" t="s">
        <v>379</v>
      </c>
      <c r="E86" s="194">
        <v>15433</v>
      </c>
      <c r="F86" s="195">
        <v>0.8</v>
      </c>
      <c r="G86" s="19">
        <v>177668</v>
      </c>
      <c r="H86" s="413">
        <v>86.9</v>
      </c>
      <c r="I86" s="56"/>
      <c r="J86" s="56"/>
      <c r="K86" s="56"/>
      <c r="L86" s="56"/>
    </row>
    <row r="87" spans="1:12">
      <c r="A87" s="104" t="s">
        <v>380</v>
      </c>
      <c r="B87" s="16"/>
      <c r="C87" s="16"/>
      <c r="D87" s="16" t="s">
        <v>381</v>
      </c>
      <c r="E87" s="194">
        <v>31659</v>
      </c>
      <c r="F87" s="195">
        <v>1.6</v>
      </c>
      <c r="G87" s="19">
        <v>327697</v>
      </c>
      <c r="H87" s="413">
        <v>96.6</v>
      </c>
      <c r="I87" s="56"/>
      <c r="J87" s="56"/>
      <c r="K87" s="56"/>
      <c r="L87" s="56"/>
    </row>
    <row r="88" spans="1:12">
      <c r="A88" s="104" t="s">
        <v>382</v>
      </c>
      <c r="B88" s="16"/>
      <c r="C88" s="16"/>
      <c r="D88" s="16" t="s">
        <v>383</v>
      </c>
      <c r="E88" s="194">
        <v>10167</v>
      </c>
      <c r="F88" s="195">
        <v>0.5</v>
      </c>
      <c r="G88" s="19">
        <v>145049</v>
      </c>
      <c r="H88" s="413">
        <v>70.099999999999994</v>
      </c>
      <c r="I88" s="56"/>
      <c r="J88" s="56"/>
      <c r="K88" s="56"/>
      <c r="L88" s="56"/>
    </row>
    <row r="89" spans="1:12" ht="25.15" customHeight="1">
      <c r="A89" s="106" t="s">
        <v>225</v>
      </c>
      <c r="B89" s="17" t="s">
        <v>384</v>
      </c>
      <c r="C89" s="17"/>
      <c r="D89" s="16"/>
      <c r="E89" s="161">
        <v>131715</v>
      </c>
      <c r="F89" s="193">
        <v>6.8</v>
      </c>
      <c r="G89" s="199">
        <v>1967539</v>
      </c>
      <c r="H89" s="412">
        <v>66.900000000000006</v>
      </c>
      <c r="I89" s="56"/>
      <c r="J89" s="56"/>
      <c r="K89" s="56"/>
      <c r="L89" s="56"/>
    </row>
    <row r="90" spans="1:12" ht="25.15" customHeight="1">
      <c r="A90" s="106" t="s">
        <v>385</v>
      </c>
      <c r="B90" s="17"/>
      <c r="C90" s="17" t="s">
        <v>2484</v>
      </c>
      <c r="D90" s="17"/>
      <c r="E90" s="194">
        <v>8365</v>
      </c>
      <c r="F90" s="195">
        <v>0.4</v>
      </c>
      <c r="G90" s="19">
        <v>103840</v>
      </c>
      <c r="H90" s="413">
        <v>80.599999999999994</v>
      </c>
      <c r="I90" s="56"/>
      <c r="J90" s="56"/>
      <c r="K90" s="56"/>
      <c r="L90" s="56"/>
    </row>
    <row r="91" spans="1:12" ht="13.15">
      <c r="A91" s="106" t="s">
        <v>386</v>
      </c>
      <c r="B91" s="17"/>
      <c r="C91" s="17" t="s">
        <v>2443</v>
      </c>
      <c r="D91" s="17"/>
      <c r="E91" s="194">
        <v>13753</v>
      </c>
      <c r="F91" s="195">
        <v>0.7</v>
      </c>
      <c r="G91" s="19">
        <v>124535</v>
      </c>
      <c r="H91" s="413">
        <v>110.4</v>
      </c>
      <c r="I91" s="56"/>
      <c r="J91" s="56"/>
      <c r="K91" s="56"/>
      <c r="L91" s="56"/>
    </row>
    <row r="92" spans="1:12" ht="13.15">
      <c r="A92" s="106" t="s">
        <v>387</v>
      </c>
      <c r="B92" s="17"/>
      <c r="C92" s="17" t="s">
        <v>2444</v>
      </c>
      <c r="D92" s="17"/>
      <c r="E92" s="194">
        <v>14533</v>
      </c>
      <c r="F92" s="195">
        <v>0.7</v>
      </c>
      <c r="G92" s="19">
        <v>128542</v>
      </c>
      <c r="H92" s="413">
        <v>113.1</v>
      </c>
      <c r="I92" s="56"/>
      <c r="J92" s="56"/>
      <c r="K92" s="56"/>
      <c r="L92" s="56"/>
    </row>
    <row r="93" spans="1:12" ht="13.15">
      <c r="A93" s="106" t="s">
        <v>388</v>
      </c>
      <c r="B93" s="17"/>
      <c r="C93" s="17" t="s">
        <v>2485</v>
      </c>
      <c r="D93" s="17"/>
      <c r="E93" s="194">
        <v>618</v>
      </c>
      <c r="F93" s="195">
        <v>0</v>
      </c>
      <c r="G93" s="19">
        <v>16096</v>
      </c>
      <c r="H93" s="413">
        <v>38.4</v>
      </c>
      <c r="I93" s="56"/>
      <c r="J93" s="56"/>
      <c r="K93" s="56"/>
      <c r="L93" s="56"/>
    </row>
    <row r="94" spans="1:12" ht="25.15" customHeight="1">
      <c r="A94" s="106" t="s">
        <v>389</v>
      </c>
      <c r="B94" s="17"/>
      <c r="C94" s="17" t="s">
        <v>390</v>
      </c>
      <c r="D94" s="16"/>
      <c r="E94" s="194">
        <v>20229</v>
      </c>
      <c r="F94" s="195">
        <v>1</v>
      </c>
      <c r="G94" s="19">
        <v>343888</v>
      </c>
      <c r="H94" s="413">
        <v>58.8</v>
      </c>
      <c r="I94" s="56"/>
      <c r="J94" s="56"/>
      <c r="K94" s="56"/>
      <c r="L94" s="56"/>
    </row>
    <row r="95" spans="1:12">
      <c r="A95" s="104" t="s">
        <v>391</v>
      </c>
      <c r="B95" s="16"/>
      <c r="C95" s="16"/>
      <c r="D95" s="16" t="s">
        <v>392</v>
      </c>
      <c r="E95" s="194">
        <v>2781</v>
      </c>
      <c r="F95" s="195">
        <v>0.1</v>
      </c>
      <c r="G95" s="19">
        <v>54226</v>
      </c>
      <c r="H95" s="413">
        <v>51.3</v>
      </c>
      <c r="I95" s="56"/>
      <c r="J95" s="56"/>
      <c r="K95" s="56"/>
      <c r="L95" s="56"/>
    </row>
    <row r="96" spans="1:12">
      <c r="A96" s="104" t="s">
        <v>393</v>
      </c>
      <c r="B96" s="16"/>
      <c r="C96" s="16"/>
      <c r="D96" s="16" t="s">
        <v>394</v>
      </c>
      <c r="E96" s="194">
        <v>2374</v>
      </c>
      <c r="F96" s="195">
        <v>0.1</v>
      </c>
      <c r="G96" s="19">
        <v>34059</v>
      </c>
      <c r="H96" s="413">
        <v>69.7</v>
      </c>
      <c r="I96" s="56"/>
      <c r="J96" s="56"/>
      <c r="K96" s="56"/>
      <c r="L96" s="56"/>
    </row>
    <row r="97" spans="1:12">
      <c r="A97" s="104" t="s">
        <v>395</v>
      </c>
      <c r="B97" s="16"/>
      <c r="C97" s="16"/>
      <c r="D97" s="16" t="s">
        <v>396</v>
      </c>
      <c r="E97" s="194">
        <v>3717</v>
      </c>
      <c r="F97" s="195">
        <v>0.2</v>
      </c>
      <c r="G97" s="19">
        <v>47561</v>
      </c>
      <c r="H97" s="413">
        <v>78.2</v>
      </c>
      <c r="I97" s="56"/>
      <c r="J97" s="56"/>
      <c r="K97" s="56"/>
      <c r="L97" s="56"/>
    </row>
    <row r="98" spans="1:12">
      <c r="A98" s="104" t="s">
        <v>397</v>
      </c>
      <c r="B98" s="16"/>
      <c r="C98" s="16"/>
      <c r="D98" s="16" t="s">
        <v>398</v>
      </c>
      <c r="E98" s="194">
        <v>1200</v>
      </c>
      <c r="F98" s="195">
        <v>0.1</v>
      </c>
      <c r="G98" s="19">
        <v>31497</v>
      </c>
      <c r="H98" s="413">
        <v>38.1</v>
      </c>
      <c r="I98" s="56"/>
      <c r="J98" s="56"/>
      <c r="K98" s="56"/>
      <c r="L98" s="56"/>
    </row>
    <row r="99" spans="1:12">
      <c r="A99" s="104" t="s">
        <v>399</v>
      </c>
      <c r="B99" s="16"/>
      <c r="C99" s="16"/>
      <c r="D99" s="16" t="s">
        <v>400</v>
      </c>
      <c r="E99" s="194">
        <v>2707</v>
      </c>
      <c r="F99" s="195">
        <v>0.1</v>
      </c>
      <c r="G99" s="19">
        <v>50377</v>
      </c>
      <c r="H99" s="413">
        <v>53.7</v>
      </c>
      <c r="I99" s="56"/>
      <c r="J99" s="56"/>
      <c r="K99" s="56"/>
      <c r="L99" s="56"/>
    </row>
    <row r="100" spans="1:12">
      <c r="A100" s="104" t="s">
        <v>401</v>
      </c>
      <c r="B100" s="16"/>
      <c r="C100" s="16"/>
      <c r="D100" s="16" t="s">
        <v>402</v>
      </c>
      <c r="E100" s="194">
        <v>2175</v>
      </c>
      <c r="F100" s="195">
        <v>0.1</v>
      </c>
      <c r="G100" s="19">
        <v>40165</v>
      </c>
      <c r="H100" s="413">
        <v>54.2</v>
      </c>
      <c r="I100" s="56"/>
      <c r="J100" s="56"/>
      <c r="K100" s="56"/>
      <c r="L100" s="56"/>
    </row>
    <row r="101" spans="1:12">
      <c r="A101" s="104" t="s">
        <v>403</v>
      </c>
      <c r="B101" s="16"/>
      <c r="C101" s="16"/>
      <c r="D101" s="16" t="s">
        <v>404</v>
      </c>
      <c r="E101" s="194">
        <v>3316</v>
      </c>
      <c r="F101" s="195">
        <v>0.2</v>
      </c>
      <c r="G101" s="19">
        <v>44133</v>
      </c>
      <c r="H101" s="413">
        <v>75.099999999999994</v>
      </c>
      <c r="I101" s="56"/>
      <c r="J101" s="56"/>
      <c r="K101" s="56"/>
      <c r="L101" s="56"/>
    </row>
    <row r="102" spans="1:12">
      <c r="A102" s="104" t="s">
        <v>405</v>
      </c>
      <c r="B102" s="16"/>
      <c r="C102" s="16"/>
      <c r="D102" s="16" t="s">
        <v>406</v>
      </c>
      <c r="E102" s="194">
        <v>1959</v>
      </c>
      <c r="F102" s="195">
        <v>0.1</v>
      </c>
      <c r="G102" s="19">
        <v>41869</v>
      </c>
      <c r="H102" s="413">
        <v>46.8</v>
      </c>
      <c r="I102" s="56"/>
      <c r="J102" s="56"/>
      <c r="K102" s="56"/>
      <c r="L102" s="56"/>
    </row>
    <row r="103" spans="1:12" ht="25.15" customHeight="1">
      <c r="A103" s="106" t="s">
        <v>407</v>
      </c>
      <c r="B103" s="17"/>
      <c r="C103" s="17" t="s">
        <v>408</v>
      </c>
      <c r="D103" s="16"/>
      <c r="E103" s="194">
        <v>16054</v>
      </c>
      <c r="F103" s="195">
        <v>0.8</v>
      </c>
      <c r="G103" s="19">
        <v>280929</v>
      </c>
      <c r="H103" s="413">
        <v>57.1</v>
      </c>
      <c r="I103" s="56"/>
      <c r="J103" s="56"/>
      <c r="K103" s="56"/>
      <c r="L103" s="56"/>
    </row>
    <row r="104" spans="1:12">
      <c r="A104" s="104" t="s">
        <v>409</v>
      </c>
      <c r="B104" s="16"/>
      <c r="C104" s="16"/>
      <c r="D104" s="16" t="s">
        <v>410</v>
      </c>
      <c r="E104" s="194">
        <v>2038</v>
      </c>
      <c r="F104" s="195">
        <v>0.1</v>
      </c>
      <c r="G104" s="19">
        <v>40619</v>
      </c>
      <c r="H104" s="413">
        <v>50.2</v>
      </c>
      <c r="I104" s="56"/>
      <c r="J104" s="56"/>
      <c r="K104" s="56"/>
      <c r="L104" s="56"/>
    </row>
    <row r="105" spans="1:12">
      <c r="A105" s="104" t="s">
        <v>411</v>
      </c>
      <c r="B105" s="16"/>
      <c r="C105" s="16"/>
      <c r="D105" s="16" t="s">
        <v>412</v>
      </c>
      <c r="E105" s="194">
        <v>4110</v>
      </c>
      <c r="F105" s="195">
        <v>0.2</v>
      </c>
      <c r="G105" s="19">
        <v>70640</v>
      </c>
      <c r="H105" s="413">
        <v>58.2</v>
      </c>
      <c r="I105" s="56"/>
      <c r="J105" s="56"/>
      <c r="K105" s="56"/>
      <c r="L105" s="56"/>
    </row>
    <row r="106" spans="1:12">
      <c r="A106" s="104" t="s">
        <v>413</v>
      </c>
      <c r="B106" s="16"/>
      <c r="C106" s="16"/>
      <c r="D106" s="16" t="s">
        <v>414</v>
      </c>
      <c r="E106" s="194">
        <v>2497</v>
      </c>
      <c r="F106" s="195">
        <v>0.1</v>
      </c>
      <c r="G106" s="19">
        <v>37158</v>
      </c>
      <c r="H106" s="413">
        <v>67.2</v>
      </c>
      <c r="I106" s="56"/>
      <c r="J106" s="56"/>
      <c r="K106" s="56"/>
      <c r="L106" s="56"/>
    </row>
    <row r="107" spans="1:12">
      <c r="A107" s="104" t="s">
        <v>415</v>
      </c>
      <c r="B107" s="16"/>
      <c r="C107" s="16"/>
      <c r="D107" s="16" t="s">
        <v>416</v>
      </c>
      <c r="E107" s="194">
        <v>2341</v>
      </c>
      <c r="F107" s="195">
        <v>0.1</v>
      </c>
      <c r="G107" s="19">
        <v>48004</v>
      </c>
      <c r="H107" s="413">
        <v>48.8</v>
      </c>
      <c r="I107" s="56"/>
      <c r="J107" s="56"/>
      <c r="K107" s="56"/>
      <c r="L107" s="56"/>
    </row>
    <row r="108" spans="1:12">
      <c r="A108" s="104" t="s">
        <v>417</v>
      </c>
      <c r="B108" s="16"/>
      <c r="C108" s="16"/>
      <c r="D108" s="16" t="s">
        <v>418</v>
      </c>
      <c r="E108" s="194">
        <v>1139</v>
      </c>
      <c r="F108" s="195">
        <v>0.1</v>
      </c>
      <c r="G108" s="19">
        <v>22048</v>
      </c>
      <c r="H108" s="413">
        <v>51.7</v>
      </c>
      <c r="I108" s="56"/>
      <c r="J108" s="56"/>
      <c r="K108" s="56"/>
      <c r="L108" s="56"/>
    </row>
    <row r="109" spans="1:12">
      <c r="A109" s="104" t="s">
        <v>419</v>
      </c>
      <c r="B109" s="16"/>
      <c r="C109" s="16"/>
      <c r="D109" s="16" t="s">
        <v>420</v>
      </c>
      <c r="E109" s="194">
        <v>2179</v>
      </c>
      <c r="F109" s="195">
        <v>0.1</v>
      </c>
      <c r="G109" s="19">
        <v>41355</v>
      </c>
      <c r="H109" s="413">
        <v>52.7</v>
      </c>
      <c r="I109" s="56"/>
      <c r="J109" s="56"/>
      <c r="K109" s="56"/>
      <c r="L109" s="56"/>
    </row>
    <row r="110" spans="1:12">
      <c r="A110" s="104" t="s">
        <v>421</v>
      </c>
      <c r="B110" s="16"/>
      <c r="C110" s="16"/>
      <c r="D110" s="16" t="s">
        <v>422</v>
      </c>
      <c r="E110" s="194">
        <v>1750</v>
      </c>
      <c r="F110" s="195">
        <v>0.1</v>
      </c>
      <c r="G110" s="19">
        <v>21104</v>
      </c>
      <c r="H110" s="413">
        <v>82.9</v>
      </c>
      <c r="I110" s="56"/>
      <c r="J110" s="56"/>
      <c r="K110" s="56"/>
      <c r="L110" s="56"/>
    </row>
    <row r="111" spans="1:12" ht="25.15" customHeight="1">
      <c r="A111" s="106" t="s">
        <v>423</v>
      </c>
      <c r="B111" s="17"/>
      <c r="C111" s="17" t="s">
        <v>424</v>
      </c>
      <c r="D111" s="16"/>
      <c r="E111" s="194">
        <v>18799</v>
      </c>
      <c r="F111" s="195">
        <v>1</v>
      </c>
      <c r="G111" s="19">
        <v>320528</v>
      </c>
      <c r="H111" s="413">
        <v>58.7</v>
      </c>
      <c r="I111" s="56"/>
      <c r="J111" s="56"/>
      <c r="K111" s="56"/>
      <c r="L111" s="56"/>
    </row>
    <row r="112" spans="1:12">
      <c r="A112" s="104" t="s">
        <v>425</v>
      </c>
      <c r="B112" s="16"/>
      <c r="C112" s="16"/>
      <c r="D112" s="16" t="s">
        <v>426</v>
      </c>
      <c r="E112" s="194">
        <v>1694</v>
      </c>
      <c r="F112" s="195">
        <v>0.1</v>
      </c>
      <c r="G112" s="19">
        <v>28033</v>
      </c>
      <c r="H112" s="413">
        <v>60.4</v>
      </c>
      <c r="I112" s="56"/>
      <c r="J112" s="56"/>
      <c r="K112" s="56"/>
      <c r="L112" s="56"/>
    </row>
    <row r="113" spans="1:12">
      <c r="A113" s="104" t="s">
        <v>427</v>
      </c>
      <c r="B113" s="16"/>
      <c r="C113" s="16"/>
      <c r="D113" s="16" t="s">
        <v>428</v>
      </c>
      <c r="E113" s="194">
        <v>5620</v>
      </c>
      <c r="F113" s="195">
        <v>0.3</v>
      </c>
      <c r="G113" s="19">
        <v>62736</v>
      </c>
      <c r="H113" s="413">
        <v>89.6</v>
      </c>
      <c r="I113" s="56"/>
      <c r="J113" s="56"/>
      <c r="K113" s="56"/>
      <c r="L113" s="56"/>
    </row>
    <row r="114" spans="1:12">
      <c r="A114" s="104" t="s">
        <v>429</v>
      </c>
      <c r="B114" s="16"/>
      <c r="C114" s="16"/>
      <c r="D114" s="16" t="s">
        <v>430</v>
      </c>
      <c r="E114" s="194">
        <v>1929</v>
      </c>
      <c r="F114" s="195">
        <v>0.1</v>
      </c>
      <c r="G114" s="19">
        <v>40784</v>
      </c>
      <c r="H114" s="413">
        <v>47.3</v>
      </c>
      <c r="I114" s="56"/>
      <c r="J114" s="56"/>
      <c r="K114" s="56"/>
      <c r="L114" s="56"/>
    </row>
    <row r="115" spans="1:12">
      <c r="A115" s="104" t="s">
        <v>431</v>
      </c>
      <c r="B115" s="16"/>
      <c r="C115" s="16"/>
      <c r="D115" s="16" t="s">
        <v>432</v>
      </c>
      <c r="E115" s="194">
        <v>2328</v>
      </c>
      <c r="F115" s="195">
        <v>0.1</v>
      </c>
      <c r="G115" s="19">
        <v>48859</v>
      </c>
      <c r="H115" s="413">
        <v>47.6</v>
      </c>
      <c r="I115" s="56"/>
      <c r="J115" s="56"/>
      <c r="K115" s="56"/>
      <c r="L115" s="56"/>
    </row>
    <row r="116" spans="1:12">
      <c r="A116" s="104" t="s">
        <v>433</v>
      </c>
      <c r="B116" s="16"/>
      <c r="C116" s="16"/>
      <c r="D116" s="16" t="s">
        <v>434</v>
      </c>
      <c r="E116" s="194">
        <v>2228</v>
      </c>
      <c r="F116" s="195">
        <v>0.1</v>
      </c>
      <c r="G116" s="19">
        <v>38709</v>
      </c>
      <c r="H116" s="413">
        <v>57.6</v>
      </c>
      <c r="I116" s="56"/>
      <c r="J116" s="56"/>
      <c r="K116" s="56"/>
      <c r="L116" s="56"/>
    </row>
    <row r="117" spans="1:12">
      <c r="A117" s="104" t="s">
        <v>435</v>
      </c>
      <c r="B117" s="16"/>
      <c r="C117" s="16"/>
      <c r="D117" s="16" t="s">
        <v>436</v>
      </c>
      <c r="E117" s="194">
        <v>2877</v>
      </c>
      <c r="F117" s="195">
        <v>0.1</v>
      </c>
      <c r="G117" s="19">
        <v>60676</v>
      </c>
      <c r="H117" s="413">
        <v>47.4</v>
      </c>
      <c r="I117" s="56"/>
      <c r="J117" s="56"/>
      <c r="K117" s="56"/>
      <c r="L117" s="56"/>
    </row>
    <row r="118" spans="1:12">
      <c r="A118" s="104" t="s">
        <v>437</v>
      </c>
      <c r="B118" s="16"/>
      <c r="C118" s="16"/>
      <c r="D118" s="16" t="s">
        <v>438</v>
      </c>
      <c r="E118" s="194">
        <v>2123</v>
      </c>
      <c r="F118" s="195">
        <v>0.1</v>
      </c>
      <c r="G118" s="19">
        <v>40730</v>
      </c>
      <c r="H118" s="413">
        <v>52.1</v>
      </c>
      <c r="I118" s="56"/>
      <c r="J118" s="56"/>
      <c r="K118" s="56"/>
      <c r="L118" s="56"/>
    </row>
    <row r="119" spans="1:12" ht="25.15" customHeight="1">
      <c r="A119" s="106" t="s">
        <v>439</v>
      </c>
      <c r="B119" s="17"/>
      <c r="C119" s="17" t="s">
        <v>440</v>
      </c>
      <c r="D119" s="16"/>
      <c r="E119" s="194">
        <v>15081</v>
      </c>
      <c r="F119" s="195">
        <v>0.8</v>
      </c>
      <c r="G119" s="19">
        <v>303342</v>
      </c>
      <c r="H119" s="413">
        <v>49.7</v>
      </c>
      <c r="I119" s="56"/>
      <c r="J119" s="56"/>
      <c r="K119" s="56"/>
      <c r="L119" s="56"/>
    </row>
    <row r="120" spans="1:12">
      <c r="A120" s="104" t="s">
        <v>441</v>
      </c>
      <c r="B120" s="16"/>
      <c r="C120" s="16"/>
      <c r="D120" s="16" t="s">
        <v>442</v>
      </c>
      <c r="E120" s="194">
        <v>2252</v>
      </c>
      <c r="F120" s="195">
        <v>0.1</v>
      </c>
      <c r="G120" s="19">
        <v>27496</v>
      </c>
      <c r="H120" s="413">
        <v>81.900000000000006</v>
      </c>
      <c r="I120" s="56"/>
      <c r="J120" s="56"/>
      <c r="K120" s="56"/>
      <c r="L120" s="56"/>
    </row>
    <row r="121" spans="1:12">
      <c r="A121" s="104" t="s">
        <v>443</v>
      </c>
      <c r="B121" s="16"/>
      <c r="C121" s="16"/>
      <c r="D121" s="16" t="s">
        <v>444</v>
      </c>
      <c r="E121" s="194">
        <v>1134</v>
      </c>
      <c r="F121" s="195">
        <v>0.1</v>
      </c>
      <c r="G121" s="19">
        <v>33255</v>
      </c>
      <c r="H121" s="413">
        <v>34.1</v>
      </c>
      <c r="I121" s="56"/>
      <c r="J121" s="56"/>
      <c r="K121" s="56"/>
      <c r="L121" s="56"/>
    </row>
    <row r="122" spans="1:12">
      <c r="A122" s="104" t="s">
        <v>445</v>
      </c>
      <c r="B122" s="16"/>
      <c r="C122" s="16"/>
      <c r="D122" s="16" t="s">
        <v>446</v>
      </c>
      <c r="E122" s="194">
        <v>1690</v>
      </c>
      <c r="F122" s="195">
        <v>0.1</v>
      </c>
      <c r="G122" s="19">
        <v>37786</v>
      </c>
      <c r="H122" s="413">
        <v>44.7</v>
      </c>
      <c r="I122" s="56"/>
      <c r="J122" s="56"/>
      <c r="K122" s="56"/>
      <c r="L122" s="56"/>
    </row>
    <row r="123" spans="1:12">
      <c r="A123" s="104" t="s">
        <v>447</v>
      </c>
      <c r="B123" s="16"/>
      <c r="C123" s="16"/>
      <c r="D123" s="16" t="s">
        <v>448</v>
      </c>
      <c r="E123" s="194">
        <v>2389</v>
      </c>
      <c r="F123" s="195">
        <v>0.1</v>
      </c>
      <c r="G123" s="19">
        <v>41917</v>
      </c>
      <c r="H123" s="413">
        <v>57</v>
      </c>
      <c r="I123" s="56"/>
      <c r="J123" s="56"/>
      <c r="K123" s="56"/>
      <c r="L123" s="56"/>
    </row>
    <row r="124" spans="1:12">
      <c r="A124" s="104" t="s">
        <v>449</v>
      </c>
      <c r="B124" s="16"/>
      <c r="C124" s="16"/>
      <c r="D124" s="16" t="s">
        <v>450</v>
      </c>
      <c r="E124" s="194">
        <v>4694</v>
      </c>
      <c r="F124" s="195">
        <v>0.2</v>
      </c>
      <c r="G124" s="19">
        <v>93029</v>
      </c>
      <c r="H124" s="413">
        <v>50.5</v>
      </c>
      <c r="I124" s="56"/>
      <c r="J124" s="56"/>
      <c r="K124" s="56"/>
      <c r="L124" s="56"/>
    </row>
    <row r="125" spans="1:12">
      <c r="A125" s="104" t="s">
        <v>451</v>
      </c>
      <c r="B125" s="16"/>
      <c r="C125" s="16"/>
      <c r="D125" s="16" t="s">
        <v>452</v>
      </c>
      <c r="E125" s="194">
        <v>1558</v>
      </c>
      <c r="F125" s="195">
        <v>0.1</v>
      </c>
      <c r="G125" s="19">
        <v>36664</v>
      </c>
      <c r="H125" s="413">
        <v>42.5</v>
      </c>
      <c r="I125" s="56"/>
      <c r="J125" s="56"/>
      <c r="K125" s="56"/>
      <c r="L125" s="56"/>
    </row>
    <row r="126" spans="1:12">
      <c r="A126" s="104" t="s">
        <v>453</v>
      </c>
      <c r="B126" s="16"/>
      <c r="C126" s="16"/>
      <c r="D126" s="16" t="s">
        <v>454</v>
      </c>
      <c r="E126" s="194">
        <v>1364</v>
      </c>
      <c r="F126" s="195">
        <v>0.1</v>
      </c>
      <c r="G126" s="19">
        <v>33195</v>
      </c>
      <c r="H126" s="413">
        <v>41.1</v>
      </c>
      <c r="I126" s="56"/>
      <c r="J126" s="56"/>
      <c r="K126" s="56"/>
      <c r="L126" s="56"/>
    </row>
    <row r="127" spans="1:12" ht="25.15" customHeight="1">
      <c r="A127" s="106" t="s">
        <v>455</v>
      </c>
      <c r="B127" s="17"/>
      <c r="C127" s="17" t="s">
        <v>456</v>
      </c>
      <c r="D127" s="17"/>
      <c r="E127" s="194">
        <v>24283</v>
      </c>
      <c r="F127" s="195">
        <v>1.2</v>
      </c>
      <c r="G127" s="19">
        <v>345840</v>
      </c>
      <c r="H127" s="413">
        <v>70.2</v>
      </c>
      <c r="I127" s="56"/>
      <c r="J127" s="56"/>
      <c r="K127" s="56"/>
      <c r="L127" s="56"/>
    </row>
    <row r="128" spans="1:12">
      <c r="A128" s="104" t="s">
        <v>457</v>
      </c>
      <c r="B128" s="16"/>
      <c r="C128" s="16"/>
      <c r="D128" s="16" t="s">
        <v>458</v>
      </c>
      <c r="E128" s="194">
        <v>4037</v>
      </c>
      <c r="F128" s="195">
        <v>0.2</v>
      </c>
      <c r="G128" s="19">
        <v>53386</v>
      </c>
      <c r="H128" s="413">
        <v>75.599999999999994</v>
      </c>
      <c r="I128" s="56"/>
      <c r="J128" s="56"/>
      <c r="K128" s="56"/>
      <c r="L128" s="56"/>
    </row>
    <row r="129" spans="1:12">
      <c r="A129" s="104" t="s">
        <v>459</v>
      </c>
      <c r="B129" s="16"/>
      <c r="C129" s="16"/>
      <c r="D129" s="16" t="s">
        <v>460</v>
      </c>
      <c r="E129" s="194">
        <v>3930</v>
      </c>
      <c r="F129" s="195">
        <v>0.2</v>
      </c>
      <c r="G129" s="19">
        <v>48962</v>
      </c>
      <c r="H129" s="413">
        <v>80.3</v>
      </c>
      <c r="I129" s="56"/>
      <c r="J129" s="56"/>
      <c r="K129" s="56"/>
      <c r="L129" s="56"/>
    </row>
    <row r="130" spans="1:12">
      <c r="A130" s="104" t="s">
        <v>461</v>
      </c>
      <c r="B130" s="16"/>
      <c r="C130" s="16"/>
      <c r="D130" s="16" t="s">
        <v>462</v>
      </c>
      <c r="E130" s="194">
        <v>2526</v>
      </c>
      <c r="F130" s="195">
        <v>0.1</v>
      </c>
      <c r="G130" s="19">
        <v>47801</v>
      </c>
      <c r="H130" s="413">
        <v>52.8</v>
      </c>
      <c r="I130" s="56"/>
      <c r="J130" s="56"/>
      <c r="K130" s="56"/>
      <c r="L130" s="56"/>
    </row>
    <row r="131" spans="1:12">
      <c r="A131" s="104" t="s">
        <v>463</v>
      </c>
      <c r="B131" s="16"/>
      <c r="C131" s="16"/>
      <c r="D131" s="16" t="s">
        <v>464</v>
      </c>
      <c r="E131" s="194">
        <v>3523</v>
      </c>
      <c r="F131" s="195">
        <v>0.2</v>
      </c>
      <c r="G131" s="19">
        <v>50909</v>
      </c>
      <c r="H131" s="413">
        <v>69.2</v>
      </c>
      <c r="I131" s="56"/>
      <c r="J131" s="56"/>
      <c r="K131" s="56"/>
      <c r="L131" s="56"/>
    </row>
    <row r="132" spans="1:12">
      <c r="A132" s="104" t="s">
        <v>465</v>
      </c>
      <c r="B132" s="16"/>
      <c r="C132" s="16"/>
      <c r="D132" s="16" t="s">
        <v>466</v>
      </c>
      <c r="E132" s="194">
        <v>3802</v>
      </c>
      <c r="F132" s="195">
        <v>0.2</v>
      </c>
      <c r="G132" s="19">
        <v>46281</v>
      </c>
      <c r="H132" s="413">
        <v>82.2</v>
      </c>
      <c r="I132" s="56"/>
      <c r="J132" s="56"/>
      <c r="K132" s="56"/>
      <c r="L132" s="56"/>
    </row>
    <row r="133" spans="1:12">
      <c r="A133" s="104" t="s">
        <v>467</v>
      </c>
      <c r="B133" s="16"/>
      <c r="C133" s="16"/>
      <c r="D133" s="16" t="s">
        <v>468</v>
      </c>
      <c r="E133" s="194">
        <v>3948</v>
      </c>
      <c r="F133" s="195">
        <v>0.2</v>
      </c>
      <c r="G133" s="19">
        <v>51160</v>
      </c>
      <c r="H133" s="413">
        <v>77.2</v>
      </c>
      <c r="I133" s="56"/>
      <c r="J133" s="56"/>
      <c r="K133" s="56"/>
      <c r="L133" s="56"/>
    </row>
    <row r="134" spans="1:12">
      <c r="A134" s="104" t="s">
        <v>469</v>
      </c>
      <c r="B134" s="16"/>
      <c r="C134" s="16"/>
      <c r="D134" s="16" t="s">
        <v>470</v>
      </c>
      <c r="E134" s="194">
        <v>2517</v>
      </c>
      <c r="F134" s="195">
        <v>0.1</v>
      </c>
      <c r="G134" s="19">
        <v>47341</v>
      </c>
      <c r="H134" s="413">
        <v>53.2</v>
      </c>
      <c r="I134" s="56"/>
      <c r="J134" s="56"/>
      <c r="K134" s="56"/>
      <c r="L134" s="56"/>
    </row>
    <row r="135" spans="1:12" ht="25.15" customHeight="1">
      <c r="A135" s="106" t="s">
        <v>227</v>
      </c>
      <c r="B135" s="17" t="s">
        <v>471</v>
      </c>
      <c r="C135" s="17"/>
      <c r="D135" s="17"/>
      <c r="E135" s="161">
        <v>217971</v>
      </c>
      <c r="F135" s="193">
        <v>11.2</v>
      </c>
      <c r="G135" s="199">
        <v>2366525</v>
      </c>
      <c r="H135" s="412">
        <v>92.1</v>
      </c>
      <c r="I135" s="56"/>
      <c r="J135" s="56"/>
      <c r="K135" s="56"/>
      <c r="L135" s="56"/>
    </row>
    <row r="136" spans="1:12" ht="25.15" customHeight="1">
      <c r="A136" s="106" t="s">
        <v>472</v>
      </c>
      <c r="B136" s="17"/>
      <c r="C136" s="17" t="s">
        <v>2445</v>
      </c>
      <c r="D136" s="17"/>
      <c r="E136" s="194">
        <v>4157</v>
      </c>
      <c r="F136" s="195">
        <v>0.2</v>
      </c>
      <c r="G136" s="19">
        <v>81102</v>
      </c>
      <c r="H136" s="413">
        <v>51.3</v>
      </c>
      <c r="I136" s="56"/>
      <c r="J136" s="56"/>
      <c r="K136" s="56"/>
      <c r="L136" s="56"/>
    </row>
    <row r="137" spans="1:12" ht="13.15">
      <c r="A137" s="106" t="s">
        <v>473</v>
      </c>
      <c r="B137" s="17"/>
      <c r="C137" s="17" t="s">
        <v>2468</v>
      </c>
      <c r="D137" s="17"/>
      <c r="E137" s="194">
        <v>8026</v>
      </c>
      <c r="F137" s="195">
        <v>0.4</v>
      </c>
      <c r="G137" s="19">
        <v>135449</v>
      </c>
      <c r="H137" s="413">
        <v>59.3</v>
      </c>
      <c r="I137" s="56"/>
      <c r="J137" s="56"/>
      <c r="K137" s="56"/>
      <c r="L137" s="56"/>
    </row>
    <row r="138" spans="1:12" ht="13.15">
      <c r="A138" s="106" t="s">
        <v>474</v>
      </c>
      <c r="B138" s="17"/>
      <c r="C138" s="17" t="s">
        <v>2447</v>
      </c>
      <c r="D138" s="17"/>
      <c r="E138" s="194">
        <v>10950</v>
      </c>
      <c r="F138" s="195">
        <v>0.6</v>
      </c>
      <c r="G138" s="19">
        <v>108757</v>
      </c>
      <c r="H138" s="413">
        <v>100.7</v>
      </c>
      <c r="I138" s="56"/>
      <c r="J138" s="56"/>
      <c r="K138" s="56"/>
      <c r="L138" s="56"/>
    </row>
    <row r="139" spans="1:12" ht="13.15">
      <c r="A139" s="106" t="s">
        <v>475</v>
      </c>
      <c r="B139" s="17"/>
      <c r="C139" s="17" t="s">
        <v>2446</v>
      </c>
      <c r="D139" s="17"/>
      <c r="E139" s="194">
        <v>6560</v>
      </c>
      <c r="F139" s="195">
        <v>0.3</v>
      </c>
      <c r="G139" s="19">
        <v>69000</v>
      </c>
      <c r="H139" s="413">
        <v>95.1</v>
      </c>
      <c r="I139" s="56"/>
      <c r="J139" s="56"/>
      <c r="K139" s="56"/>
      <c r="L139" s="56"/>
    </row>
    <row r="140" spans="1:12" ht="25.15" customHeight="1">
      <c r="A140" s="106" t="s">
        <v>476</v>
      </c>
      <c r="B140" s="17"/>
      <c r="C140" s="17" t="s">
        <v>477</v>
      </c>
      <c r="D140" s="17"/>
      <c r="E140" s="194">
        <v>23352</v>
      </c>
      <c r="F140" s="195">
        <v>1.2</v>
      </c>
      <c r="G140" s="19">
        <v>366752</v>
      </c>
      <c r="H140" s="413">
        <v>63.7</v>
      </c>
      <c r="I140" s="56"/>
      <c r="J140" s="56"/>
      <c r="K140" s="56"/>
      <c r="L140" s="56"/>
    </row>
    <row r="141" spans="1:12">
      <c r="A141" s="104" t="s">
        <v>478</v>
      </c>
      <c r="B141" s="16"/>
      <c r="C141" s="16"/>
      <c r="D141" s="16" t="s">
        <v>479</v>
      </c>
      <c r="E141" s="194">
        <v>3827</v>
      </c>
      <c r="F141" s="195">
        <v>0.2</v>
      </c>
      <c r="G141" s="19">
        <v>41961</v>
      </c>
      <c r="H141" s="413">
        <v>91.2</v>
      </c>
      <c r="I141" s="56"/>
      <c r="J141" s="56"/>
      <c r="K141" s="56"/>
      <c r="L141" s="56"/>
    </row>
    <row r="142" spans="1:12">
      <c r="A142" s="104" t="s">
        <v>480</v>
      </c>
      <c r="B142" s="16"/>
      <c r="C142" s="16"/>
      <c r="D142" s="16" t="s">
        <v>481</v>
      </c>
      <c r="E142" s="194">
        <v>3929</v>
      </c>
      <c r="F142" s="195">
        <v>0.2</v>
      </c>
      <c r="G142" s="19">
        <v>48854</v>
      </c>
      <c r="H142" s="413">
        <v>80.400000000000006</v>
      </c>
      <c r="I142" s="56"/>
      <c r="J142" s="56"/>
      <c r="K142" s="56"/>
      <c r="L142" s="56"/>
    </row>
    <row r="143" spans="1:12">
      <c r="A143" s="104" t="s">
        <v>482</v>
      </c>
      <c r="B143" s="16"/>
      <c r="C143" s="16"/>
      <c r="D143" s="16" t="s">
        <v>483</v>
      </c>
      <c r="E143" s="194">
        <v>2740</v>
      </c>
      <c r="F143" s="195">
        <v>0.1</v>
      </c>
      <c r="G143" s="19">
        <v>42560</v>
      </c>
      <c r="H143" s="413">
        <v>64.400000000000006</v>
      </c>
      <c r="I143" s="56"/>
      <c r="J143" s="56"/>
      <c r="K143" s="56"/>
      <c r="L143" s="56"/>
    </row>
    <row r="144" spans="1:12">
      <c r="A144" s="104" t="s">
        <v>484</v>
      </c>
      <c r="B144" s="16"/>
      <c r="C144" s="16"/>
      <c r="D144" s="16" t="s">
        <v>485</v>
      </c>
      <c r="E144" s="194">
        <v>3076</v>
      </c>
      <c r="F144" s="195">
        <v>0.2</v>
      </c>
      <c r="G144" s="19">
        <v>54616</v>
      </c>
      <c r="H144" s="413">
        <v>56.3</v>
      </c>
      <c r="I144" s="56"/>
      <c r="J144" s="56"/>
      <c r="K144" s="56"/>
      <c r="L144" s="56"/>
    </row>
    <row r="145" spans="1:12">
      <c r="A145" s="104" t="s">
        <v>486</v>
      </c>
      <c r="B145" s="16"/>
      <c r="C145" s="16"/>
      <c r="D145" s="16" t="s">
        <v>487</v>
      </c>
      <c r="E145" s="194">
        <v>2422</v>
      </c>
      <c r="F145" s="195">
        <v>0.1</v>
      </c>
      <c r="G145" s="19">
        <v>46035</v>
      </c>
      <c r="H145" s="413">
        <v>52.6</v>
      </c>
      <c r="I145" s="56"/>
      <c r="J145" s="56"/>
      <c r="K145" s="56"/>
      <c r="L145" s="56"/>
    </row>
    <row r="146" spans="1:12">
      <c r="A146" s="104" t="s">
        <v>488</v>
      </c>
      <c r="B146" s="16"/>
      <c r="C146" s="16"/>
      <c r="D146" s="16" t="s">
        <v>489</v>
      </c>
      <c r="E146" s="194">
        <v>2590</v>
      </c>
      <c r="F146" s="195">
        <v>0.1</v>
      </c>
      <c r="G146" s="19">
        <v>57733</v>
      </c>
      <c r="H146" s="413">
        <v>44.9</v>
      </c>
      <c r="I146" s="56"/>
      <c r="J146" s="56"/>
      <c r="K146" s="56"/>
      <c r="L146" s="56"/>
    </row>
    <row r="147" spans="1:12">
      <c r="A147" s="104" t="s">
        <v>490</v>
      </c>
      <c r="B147" s="16"/>
      <c r="C147" s="16"/>
      <c r="D147" s="16" t="s">
        <v>491</v>
      </c>
      <c r="E147" s="194">
        <v>2667</v>
      </c>
      <c r="F147" s="195">
        <v>0.1</v>
      </c>
      <c r="G147" s="19">
        <v>42835</v>
      </c>
      <c r="H147" s="413">
        <v>62.3</v>
      </c>
      <c r="I147" s="56"/>
      <c r="J147" s="56"/>
      <c r="K147" s="56"/>
      <c r="L147" s="56"/>
    </row>
    <row r="148" spans="1:12">
      <c r="A148" s="104" t="s">
        <v>492</v>
      </c>
      <c r="B148" s="16"/>
      <c r="C148" s="16"/>
      <c r="D148" s="16" t="s">
        <v>493</v>
      </c>
      <c r="E148" s="194">
        <v>2101</v>
      </c>
      <c r="F148" s="195">
        <v>0.1</v>
      </c>
      <c r="G148" s="19">
        <v>32158</v>
      </c>
      <c r="H148" s="413">
        <v>65.3</v>
      </c>
      <c r="I148" s="56"/>
      <c r="J148" s="56"/>
      <c r="K148" s="56"/>
      <c r="L148" s="56"/>
    </row>
    <row r="149" spans="1:12" ht="25.15" customHeight="1">
      <c r="A149" s="106" t="s">
        <v>494</v>
      </c>
      <c r="B149" s="17"/>
      <c r="C149" s="17" t="s">
        <v>495</v>
      </c>
      <c r="D149" s="17"/>
      <c r="E149" s="194">
        <v>13781</v>
      </c>
      <c r="F149" s="195">
        <v>0.7</v>
      </c>
      <c r="G149" s="19">
        <v>237364</v>
      </c>
      <c r="H149" s="413">
        <v>58.1</v>
      </c>
      <c r="I149" s="56"/>
      <c r="J149" s="56"/>
      <c r="K149" s="56"/>
      <c r="L149" s="56"/>
    </row>
    <row r="150" spans="1:12">
      <c r="A150" s="104" t="s">
        <v>496</v>
      </c>
      <c r="B150" s="16"/>
      <c r="C150" s="16"/>
      <c r="D150" s="16" t="s">
        <v>497</v>
      </c>
      <c r="E150" s="194">
        <v>2111</v>
      </c>
      <c r="F150" s="195">
        <v>0.1</v>
      </c>
      <c r="G150" s="19">
        <v>26592</v>
      </c>
      <c r="H150" s="413">
        <v>79.400000000000006</v>
      </c>
      <c r="I150" s="56"/>
      <c r="J150" s="56"/>
      <c r="K150" s="56"/>
      <c r="L150" s="56"/>
    </row>
    <row r="151" spans="1:12">
      <c r="A151" s="104" t="s">
        <v>498</v>
      </c>
      <c r="B151" s="16"/>
      <c r="C151" s="16"/>
      <c r="D151" s="16" t="s">
        <v>499</v>
      </c>
      <c r="E151" s="194">
        <v>4562</v>
      </c>
      <c r="F151" s="195">
        <v>0.2</v>
      </c>
      <c r="G151" s="19">
        <v>54073</v>
      </c>
      <c r="H151" s="413">
        <v>84.4</v>
      </c>
      <c r="I151" s="56"/>
      <c r="J151" s="56"/>
      <c r="K151" s="56"/>
      <c r="L151" s="56"/>
    </row>
    <row r="152" spans="1:12">
      <c r="A152" s="104" t="s">
        <v>500</v>
      </c>
      <c r="B152" s="16"/>
      <c r="C152" s="16"/>
      <c r="D152" s="16" t="s">
        <v>501</v>
      </c>
      <c r="E152" s="194">
        <v>2015</v>
      </c>
      <c r="F152" s="195">
        <v>0.1</v>
      </c>
      <c r="G152" s="19">
        <v>43838</v>
      </c>
      <c r="H152" s="413">
        <v>46</v>
      </c>
      <c r="I152" s="56"/>
      <c r="J152" s="56"/>
      <c r="K152" s="56"/>
      <c r="L152" s="56"/>
    </row>
    <row r="153" spans="1:12">
      <c r="A153" s="104" t="s">
        <v>502</v>
      </c>
      <c r="B153" s="16"/>
      <c r="C153" s="16"/>
      <c r="D153" s="16" t="s">
        <v>503</v>
      </c>
      <c r="E153" s="194">
        <v>2587</v>
      </c>
      <c r="F153" s="195">
        <v>0.1</v>
      </c>
      <c r="G153" s="19">
        <v>53648</v>
      </c>
      <c r="H153" s="413">
        <v>48.2</v>
      </c>
      <c r="I153" s="56"/>
      <c r="J153" s="56"/>
      <c r="K153" s="56"/>
      <c r="L153" s="56"/>
    </row>
    <row r="154" spans="1:12">
      <c r="A154" s="104" t="s">
        <v>504</v>
      </c>
      <c r="B154" s="16"/>
      <c r="C154" s="16"/>
      <c r="D154" s="16" t="s">
        <v>505</v>
      </c>
      <c r="E154" s="194">
        <v>2506</v>
      </c>
      <c r="F154" s="195">
        <v>0.1</v>
      </c>
      <c r="G154" s="19">
        <v>59214</v>
      </c>
      <c r="H154" s="413">
        <v>42.3</v>
      </c>
      <c r="I154" s="56"/>
      <c r="J154" s="56"/>
      <c r="K154" s="56"/>
      <c r="L154" s="56"/>
    </row>
    <row r="155" spans="1:12" ht="25.15" customHeight="1">
      <c r="A155" s="106" t="s">
        <v>506</v>
      </c>
      <c r="B155" s="17"/>
      <c r="C155" s="17" t="s">
        <v>507</v>
      </c>
      <c r="D155" s="16"/>
      <c r="E155" s="194">
        <v>133232</v>
      </c>
      <c r="F155" s="195">
        <v>6.8</v>
      </c>
      <c r="G155" s="19">
        <v>1119973</v>
      </c>
      <c r="H155" s="413">
        <v>119</v>
      </c>
      <c r="I155" s="56"/>
      <c r="J155" s="56"/>
      <c r="K155" s="56"/>
      <c r="L155" s="56"/>
    </row>
    <row r="156" spans="1:12">
      <c r="A156" s="104" t="s">
        <v>508</v>
      </c>
      <c r="B156" s="16"/>
      <c r="C156" s="16"/>
      <c r="D156" s="16" t="s">
        <v>509</v>
      </c>
      <c r="E156" s="194">
        <v>58059</v>
      </c>
      <c r="F156" s="195">
        <v>3</v>
      </c>
      <c r="G156" s="19">
        <v>419519</v>
      </c>
      <c r="H156" s="413">
        <v>138.4</v>
      </c>
      <c r="I156" s="56"/>
      <c r="J156" s="56"/>
      <c r="K156" s="56"/>
      <c r="L156" s="56"/>
    </row>
    <row r="157" spans="1:12">
      <c r="A157" s="104" t="s">
        <v>510</v>
      </c>
      <c r="B157" s="16"/>
      <c r="C157" s="16"/>
      <c r="D157" s="16" t="s">
        <v>511</v>
      </c>
      <c r="E157" s="194">
        <v>14648</v>
      </c>
      <c r="F157" s="195">
        <v>0.8</v>
      </c>
      <c r="G157" s="19">
        <v>140117</v>
      </c>
      <c r="H157" s="413">
        <v>104.5</v>
      </c>
      <c r="I157" s="56"/>
      <c r="J157" s="56"/>
      <c r="K157" s="56"/>
      <c r="L157" s="56"/>
    </row>
    <row r="158" spans="1:12">
      <c r="A158" s="104" t="s">
        <v>512</v>
      </c>
      <c r="B158" s="16"/>
      <c r="C158" s="16"/>
      <c r="D158" s="16" t="s">
        <v>513</v>
      </c>
      <c r="E158" s="194">
        <v>10634</v>
      </c>
      <c r="F158" s="195">
        <v>0.5</v>
      </c>
      <c r="G158" s="19">
        <v>132105</v>
      </c>
      <c r="H158" s="413">
        <v>80.5</v>
      </c>
      <c r="I158" s="56"/>
      <c r="J158" s="56"/>
      <c r="K158" s="56"/>
      <c r="L158" s="56"/>
    </row>
    <row r="159" spans="1:12">
      <c r="A159" s="104" t="s">
        <v>514</v>
      </c>
      <c r="B159" s="16"/>
      <c r="C159" s="16"/>
      <c r="D159" s="16" t="s">
        <v>515</v>
      </c>
      <c r="E159" s="194">
        <v>14622</v>
      </c>
      <c r="F159" s="195">
        <v>0.8</v>
      </c>
      <c r="G159" s="19">
        <v>124758</v>
      </c>
      <c r="H159" s="413">
        <v>117.2</v>
      </c>
      <c r="I159" s="56"/>
      <c r="J159" s="56"/>
      <c r="K159" s="56"/>
      <c r="L159" s="56"/>
    </row>
    <row r="160" spans="1:12">
      <c r="A160" s="104" t="s">
        <v>516</v>
      </c>
      <c r="B160" s="16"/>
      <c r="C160" s="16"/>
      <c r="D160" s="16" t="s">
        <v>517</v>
      </c>
      <c r="E160" s="194">
        <v>8297</v>
      </c>
      <c r="F160" s="195">
        <v>0.4</v>
      </c>
      <c r="G160" s="19">
        <v>88669</v>
      </c>
      <c r="H160" s="413">
        <v>93.6</v>
      </c>
      <c r="I160" s="56"/>
      <c r="J160" s="56"/>
      <c r="K160" s="56"/>
      <c r="L160" s="56"/>
    </row>
    <row r="161" spans="1:12">
      <c r="A161" s="104" t="s">
        <v>518</v>
      </c>
      <c r="B161" s="16"/>
      <c r="C161" s="16"/>
      <c r="D161" s="16" t="s">
        <v>519</v>
      </c>
      <c r="E161" s="194">
        <v>16049</v>
      </c>
      <c r="F161" s="195">
        <v>0.8</v>
      </c>
      <c r="G161" s="19">
        <v>110534</v>
      </c>
      <c r="H161" s="413">
        <v>145.19999999999999</v>
      </c>
      <c r="I161" s="56"/>
      <c r="J161" s="56"/>
      <c r="K161" s="56"/>
      <c r="L161" s="56"/>
    </row>
    <row r="162" spans="1:12">
      <c r="A162" s="104" t="s">
        <v>520</v>
      </c>
      <c r="B162" s="16"/>
      <c r="C162" s="16"/>
      <c r="D162" s="16" t="s">
        <v>521</v>
      </c>
      <c r="E162" s="194">
        <v>10923</v>
      </c>
      <c r="F162" s="195">
        <v>0.6</v>
      </c>
      <c r="G162" s="19">
        <v>104271</v>
      </c>
      <c r="H162" s="413">
        <v>104.8</v>
      </c>
      <c r="I162" s="56"/>
      <c r="J162" s="56"/>
      <c r="K162" s="56"/>
      <c r="L162" s="56"/>
    </row>
    <row r="163" spans="1:12" ht="25.15" customHeight="1">
      <c r="A163" s="106" t="s">
        <v>522</v>
      </c>
      <c r="B163" s="17"/>
      <c r="C163" s="17" t="s">
        <v>523</v>
      </c>
      <c r="D163" s="16"/>
      <c r="E163" s="194">
        <v>17913</v>
      </c>
      <c r="F163" s="195">
        <v>0.9</v>
      </c>
      <c r="G163" s="19">
        <v>248128</v>
      </c>
      <c r="H163" s="413">
        <v>72.2</v>
      </c>
      <c r="I163" s="56"/>
      <c r="J163" s="56"/>
      <c r="K163" s="56"/>
      <c r="L163" s="56"/>
    </row>
    <row r="164" spans="1:12">
      <c r="A164" s="104" t="s">
        <v>524</v>
      </c>
      <c r="B164" s="16"/>
      <c r="C164" s="16"/>
      <c r="D164" s="16" t="s">
        <v>525</v>
      </c>
      <c r="E164" s="194">
        <v>2601</v>
      </c>
      <c r="F164" s="195">
        <v>0.1</v>
      </c>
      <c r="G164" s="19">
        <v>39753</v>
      </c>
      <c r="H164" s="413">
        <v>65.400000000000006</v>
      </c>
      <c r="I164" s="56"/>
      <c r="J164" s="56"/>
      <c r="K164" s="56"/>
      <c r="L164" s="56"/>
    </row>
    <row r="165" spans="1:12">
      <c r="A165" s="104" t="s">
        <v>526</v>
      </c>
      <c r="B165" s="16"/>
      <c r="C165" s="16"/>
      <c r="D165" s="16" t="s">
        <v>527</v>
      </c>
      <c r="E165" s="194">
        <v>1829</v>
      </c>
      <c r="F165" s="195">
        <v>0.1</v>
      </c>
      <c r="G165" s="19">
        <v>33481</v>
      </c>
      <c r="H165" s="413">
        <v>54.6</v>
      </c>
      <c r="I165" s="56"/>
      <c r="J165" s="56"/>
      <c r="K165" s="56"/>
      <c r="L165" s="56"/>
    </row>
    <row r="166" spans="1:12">
      <c r="A166" s="104" t="s">
        <v>528</v>
      </c>
      <c r="B166" s="16"/>
      <c r="C166" s="16"/>
      <c r="D166" s="16" t="s">
        <v>529</v>
      </c>
      <c r="E166" s="194">
        <v>3671</v>
      </c>
      <c r="F166" s="195">
        <v>0.2</v>
      </c>
      <c r="G166" s="19">
        <v>35071</v>
      </c>
      <c r="H166" s="413">
        <v>104.7</v>
      </c>
      <c r="I166" s="56"/>
      <c r="J166" s="56"/>
      <c r="K166" s="56"/>
      <c r="L166" s="56"/>
    </row>
    <row r="167" spans="1:12">
      <c r="A167" s="104" t="s">
        <v>530</v>
      </c>
      <c r="B167" s="16"/>
      <c r="C167" s="16"/>
      <c r="D167" s="16" t="s">
        <v>531</v>
      </c>
      <c r="E167" s="194">
        <v>3485</v>
      </c>
      <c r="F167" s="195">
        <v>0.2</v>
      </c>
      <c r="G167" s="19">
        <v>43379</v>
      </c>
      <c r="H167" s="413">
        <v>80.3</v>
      </c>
      <c r="I167" s="56"/>
      <c r="J167" s="56"/>
      <c r="K167" s="56"/>
      <c r="L167" s="56"/>
    </row>
    <row r="168" spans="1:12">
      <c r="A168" s="104" t="s">
        <v>532</v>
      </c>
      <c r="B168" s="16"/>
      <c r="C168" s="16"/>
      <c r="D168" s="16" t="s">
        <v>533</v>
      </c>
      <c r="E168" s="194">
        <v>3796</v>
      </c>
      <c r="F168" s="195">
        <v>0.2</v>
      </c>
      <c r="G168" s="19">
        <v>52126</v>
      </c>
      <c r="H168" s="413">
        <v>72.8</v>
      </c>
      <c r="I168" s="56"/>
      <c r="J168" s="56"/>
      <c r="K168" s="56"/>
      <c r="L168" s="56"/>
    </row>
    <row r="169" spans="1:12">
      <c r="A169" s="104" t="s">
        <v>534</v>
      </c>
      <c r="B169" s="16"/>
      <c r="C169" s="16"/>
      <c r="D169" s="16" t="s">
        <v>535</v>
      </c>
      <c r="E169" s="194">
        <v>2531</v>
      </c>
      <c r="F169" s="195">
        <v>0.1</v>
      </c>
      <c r="G169" s="19">
        <v>44318</v>
      </c>
      <c r="H169" s="413">
        <v>57.1</v>
      </c>
      <c r="I169" s="56"/>
      <c r="J169" s="56"/>
      <c r="K169" s="56"/>
      <c r="L169" s="56"/>
    </row>
    <row r="170" spans="1:12" ht="25.15" customHeight="1">
      <c r="A170" s="106" t="s">
        <v>229</v>
      </c>
      <c r="B170" s="17" t="s">
        <v>536</v>
      </c>
      <c r="C170" s="17"/>
      <c r="D170" s="17"/>
      <c r="E170" s="161">
        <v>127732</v>
      </c>
      <c r="F170" s="193">
        <v>6.6</v>
      </c>
      <c r="G170" s="199">
        <v>2528111</v>
      </c>
      <c r="H170" s="412">
        <v>50.5</v>
      </c>
      <c r="I170" s="56"/>
      <c r="J170" s="56"/>
      <c r="K170" s="56"/>
      <c r="L170" s="56"/>
    </row>
    <row r="171" spans="1:12" ht="25.15" customHeight="1">
      <c r="A171" s="106" t="s">
        <v>537</v>
      </c>
      <c r="B171" s="17"/>
      <c r="C171" s="17" t="s">
        <v>1060</v>
      </c>
      <c r="D171" s="17"/>
      <c r="E171" s="194">
        <v>3388</v>
      </c>
      <c r="F171" s="195">
        <v>0.2</v>
      </c>
      <c r="G171" s="19">
        <v>68555</v>
      </c>
      <c r="H171" s="413">
        <v>49.4</v>
      </c>
      <c r="I171" s="56"/>
      <c r="J171" s="56"/>
      <c r="K171" s="56"/>
      <c r="L171" s="56"/>
    </row>
    <row r="172" spans="1:12" ht="13.15">
      <c r="A172" s="106" t="s">
        <v>538</v>
      </c>
      <c r="B172" s="17"/>
      <c r="C172" s="17" t="s">
        <v>2472</v>
      </c>
      <c r="D172" s="17"/>
      <c r="E172" s="194">
        <v>4109</v>
      </c>
      <c r="F172" s="195">
        <v>0.2</v>
      </c>
      <c r="G172" s="19">
        <v>113147</v>
      </c>
      <c r="H172" s="413">
        <v>36.299999999999997</v>
      </c>
      <c r="I172" s="56"/>
      <c r="J172" s="56"/>
      <c r="K172" s="56"/>
      <c r="L172" s="56"/>
    </row>
    <row r="173" spans="1:12" ht="13.15">
      <c r="A173" s="106" t="s">
        <v>539</v>
      </c>
      <c r="B173" s="17"/>
      <c r="C173" s="17" t="s">
        <v>2454</v>
      </c>
      <c r="D173" s="17"/>
      <c r="E173" s="194">
        <v>8651</v>
      </c>
      <c r="F173" s="195">
        <v>0.4</v>
      </c>
      <c r="G173" s="19">
        <v>77907</v>
      </c>
      <c r="H173" s="413">
        <v>111</v>
      </c>
      <c r="I173" s="56"/>
      <c r="J173" s="56"/>
      <c r="K173" s="56"/>
      <c r="L173" s="56"/>
    </row>
    <row r="174" spans="1:12" ht="13.15">
      <c r="A174" s="106" t="s">
        <v>540</v>
      </c>
      <c r="B174" s="17"/>
      <c r="C174" s="17" t="s">
        <v>1642</v>
      </c>
      <c r="D174" s="17"/>
      <c r="E174" s="194">
        <v>6467</v>
      </c>
      <c r="F174" s="195">
        <v>0.3</v>
      </c>
      <c r="G174" s="19">
        <v>77177</v>
      </c>
      <c r="H174" s="413">
        <v>83.8</v>
      </c>
      <c r="I174" s="56"/>
      <c r="J174" s="56"/>
      <c r="K174" s="56"/>
      <c r="L174" s="56"/>
    </row>
    <row r="175" spans="1:12" ht="13.15">
      <c r="A175" s="106" t="s">
        <v>541</v>
      </c>
      <c r="B175" s="17"/>
      <c r="C175" s="17" t="s">
        <v>2455</v>
      </c>
      <c r="D175" s="17"/>
      <c r="E175" s="194">
        <v>3254</v>
      </c>
      <c r="F175" s="195">
        <v>0.2</v>
      </c>
      <c r="G175" s="19">
        <v>76439</v>
      </c>
      <c r="H175" s="413">
        <v>42.6</v>
      </c>
      <c r="I175" s="56"/>
      <c r="J175" s="56"/>
      <c r="K175" s="56"/>
      <c r="L175" s="56"/>
    </row>
    <row r="176" spans="1:12" ht="13.15">
      <c r="A176" s="106" t="s">
        <v>542</v>
      </c>
      <c r="B176" s="17"/>
      <c r="C176" s="17" t="s">
        <v>1849</v>
      </c>
      <c r="D176" s="17"/>
      <c r="E176" s="194">
        <v>4653</v>
      </c>
      <c r="F176" s="195">
        <v>0.2</v>
      </c>
      <c r="G176" s="19">
        <v>65054</v>
      </c>
      <c r="H176" s="413">
        <v>71.5</v>
      </c>
      <c r="I176" s="56"/>
      <c r="J176" s="56"/>
      <c r="K176" s="56"/>
      <c r="L176" s="56"/>
    </row>
    <row r="177" spans="1:12" ht="25.15" customHeight="1">
      <c r="A177" s="106" t="s">
        <v>543</v>
      </c>
      <c r="B177" s="17"/>
      <c r="C177" s="17" t="s">
        <v>544</v>
      </c>
      <c r="D177" s="16"/>
      <c r="E177" s="194">
        <v>12136</v>
      </c>
      <c r="F177" s="195">
        <v>0.6</v>
      </c>
      <c r="G177" s="19">
        <v>259829.99999999997</v>
      </c>
      <c r="H177" s="413">
        <v>46.7</v>
      </c>
      <c r="I177" s="56"/>
      <c r="J177" s="56"/>
      <c r="K177" s="56"/>
      <c r="L177" s="56"/>
    </row>
    <row r="178" spans="1:12">
      <c r="A178" s="104" t="s">
        <v>545</v>
      </c>
      <c r="B178" s="16"/>
      <c r="C178" s="16"/>
      <c r="D178" s="16" t="s">
        <v>546</v>
      </c>
      <c r="E178" s="194">
        <v>1501</v>
      </c>
      <c r="F178" s="195">
        <v>0.1</v>
      </c>
      <c r="G178" s="19">
        <v>45183</v>
      </c>
      <c r="H178" s="413">
        <v>33.200000000000003</v>
      </c>
      <c r="I178" s="56"/>
      <c r="J178" s="56"/>
      <c r="K178" s="56"/>
      <c r="L178" s="56"/>
    </row>
    <row r="179" spans="1:12">
      <c r="A179" s="104" t="s">
        <v>547</v>
      </c>
      <c r="B179" s="16"/>
      <c r="C179" s="16"/>
      <c r="D179" s="16" t="s">
        <v>548</v>
      </c>
      <c r="E179" s="194">
        <v>1832</v>
      </c>
      <c r="F179" s="195">
        <v>0.1</v>
      </c>
      <c r="G179" s="19">
        <v>36509</v>
      </c>
      <c r="H179" s="413">
        <v>50.2</v>
      </c>
      <c r="I179" s="56"/>
      <c r="J179" s="56"/>
      <c r="K179" s="56"/>
      <c r="L179" s="56"/>
    </row>
    <row r="180" spans="1:12">
      <c r="A180" s="104" t="s">
        <v>549</v>
      </c>
      <c r="B180" s="16"/>
      <c r="C180" s="16"/>
      <c r="D180" s="16" t="s">
        <v>550</v>
      </c>
      <c r="E180" s="194">
        <v>2619</v>
      </c>
      <c r="F180" s="195">
        <v>0.1</v>
      </c>
      <c r="G180" s="19">
        <v>42318</v>
      </c>
      <c r="H180" s="413">
        <v>61.9</v>
      </c>
      <c r="I180" s="56"/>
      <c r="J180" s="56"/>
      <c r="K180" s="56"/>
      <c r="L180" s="56"/>
    </row>
    <row r="181" spans="1:12">
      <c r="A181" s="104" t="s">
        <v>551</v>
      </c>
      <c r="B181" s="16"/>
      <c r="C181" s="16"/>
      <c r="D181" s="16" t="s">
        <v>552</v>
      </c>
      <c r="E181" s="194">
        <v>3392</v>
      </c>
      <c r="F181" s="195">
        <v>0.2</v>
      </c>
      <c r="G181" s="19">
        <v>72883</v>
      </c>
      <c r="H181" s="413">
        <v>46.5</v>
      </c>
      <c r="I181" s="56"/>
      <c r="J181" s="56"/>
      <c r="K181" s="56"/>
      <c r="L181" s="56"/>
    </row>
    <row r="182" spans="1:12">
      <c r="A182" s="104" t="s">
        <v>553</v>
      </c>
      <c r="B182" s="16"/>
      <c r="C182" s="16"/>
      <c r="D182" s="16" t="s">
        <v>554</v>
      </c>
      <c r="E182" s="194">
        <v>2792</v>
      </c>
      <c r="F182" s="195">
        <v>0.1</v>
      </c>
      <c r="G182" s="19">
        <v>62938</v>
      </c>
      <c r="H182" s="413">
        <v>44.4</v>
      </c>
      <c r="I182" s="56"/>
      <c r="J182" s="56"/>
      <c r="K182" s="56"/>
      <c r="L182" s="56"/>
    </row>
    <row r="183" spans="1:12" ht="25.15" customHeight="1">
      <c r="A183" s="106" t="s">
        <v>555</v>
      </c>
      <c r="B183" s="17"/>
      <c r="C183" s="17" t="s">
        <v>556</v>
      </c>
      <c r="D183" s="16"/>
      <c r="E183" s="194">
        <v>31563</v>
      </c>
      <c r="F183" s="195">
        <v>1.6</v>
      </c>
      <c r="G183" s="19">
        <v>606024</v>
      </c>
      <c r="H183" s="413">
        <v>52.1</v>
      </c>
      <c r="I183" s="56"/>
      <c r="J183" s="56"/>
      <c r="K183" s="56"/>
      <c r="L183" s="56"/>
    </row>
    <row r="184" spans="1:12">
      <c r="A184" s="104" t="s">
        <v>557</v>
      </c>
      <c r="B184" s="16"/>
      <c r="C184" s="16"/>
      <c r="D184" s="16" t="s">
        <v>558</v>
      </c>
      <c r="E184" s="194">
        <v>4695</v>
      </c>
      <c r="F184" s="195">
        <v>0.2</v>
      </c>
      <c r="G184" s="19">
        <v>75646</v>
      </c>
      <c r="H184" s="413">
        <v>62.1</v>
      </c>
      <c r="I184" s="56"/>
      <c r="J184" s="56"/>
      <c r="K184" s="56"/>
      <c r="L184" s="56"/>
    </row>
    <row r="185" spans="1:12">
      <c r="A185" s="104" t="s">
        <v>559</v>
      </c>
      <c r="B185" s="16"/>
      <c r="C185" s="16"/>
      <c r="D185" s="16" t="s">
        <v>560</v>
      </c>
      <c r="E185" s="194">
        <v>2887</v>
      </c>
      <c r="F185" s="195">
        <v>0.1</v>
      </c>
      <c r="G185" s="19">
        <v>63355</v>
      </c>
      <c r="H185" s="413">
        <v>45.6</v>
      </c>
      <c r="I185" s="56"/>
      <c r="J185" s="56"/>
      <c r="K185" s="56"/>
      <c r="L185" s="56"/>
    </row>
    <row r="186" spans="1:12">
      <c r="A186" s="104" t="s">
        <v>561</v>
      </c>
      <c r="B186" s="16"/>
      <c r="C186" s="16"/>
      <c r="D186" s="16" t="s">
        <v>562</v>
      </c>
      <c r="E186" s="194">
        <v>1109</v>
      </c>
      <c r="F186" s="195">
        <v>0.1</v>
      </c>
      <c r="G186" s="19">
        <v>31679</v>
      </c>
      <c r="H186" s="413">
        <v>35</v>
      </c>
      <c r="I186" s="56"/>
      <c r="J186" s="56"/>
      <c r="K186" s="56"/>
      <c r="L186" s="56"/>
    </row>
    <row r="187" spans="1:12">
      <c r="A187" s="104" t="s">
        <v>563</v>
      </c>
      <c r="B187" s="16"/>
      <c r="C187" s="16"/>
      <c r="D187" s="16" t="s">
        <v>564</v>
      </c>
      <c r="E187" s="194">
        <v>2352</v>
      </c>
      <c r="F187" s="195">
        <v>0.1</v>
      </c>
      <c r="G187" s="19">
        <v>37064</v>
      </c>
      <c r="H187" s="413">
        <v>63.5</v>
      </c>
      <c r="I187" s="56"/>
      <c r="J187" s="56"/>
      <c r="K187" s="56"/>
      <c r="L187" s="56"/>
    </row>
    <row r="188" spans="1:12">
      <c r="A188" s="104" t="s">
        <v>565</v>
      </c>
      <c r="B188" s="16"/>
      <c r="C188" s="16"/>
      <c r="D188" s="16" t="s">
        <v>566</v>
      </c>
      <c r="E188" s="194">
        <v>3016</v>
      </c>
      <c r="F188" s="195">
        <v>0.2</v>
      </c>
      <c r="G188" s="19">
        <v>72030</v>
      </c>
      <c r="H188" s="413">
        <v>41.9</v>
      </c>
      <c r="I188" s="56"/>
      <c r="J188" s="56"/>
      <c r="K188" s="56"/>
      <c r="L188" s="56"/>
    </row>
    <row r="189" spans="1:12">
      <c r="A189" s="104" t="s">
        <v>567</v>
      </c>
      <c r="B189" s="16"/>
      <c r="C189" s="16"/>
      <c r="D189" s="16" t="s">
        <v>568</v>
      </c>
      <c r="E189" s="194">
        <v>3370</v>
      </c>
      <c r="F189" s="195">
        <v>0.2</v>
      </c>
      <c r="G189" s="19">
        <v>77326</v>
      </c>
      <c r="H189" s="413">
        <v>43.6</v>
      </c>
      <c r="I189" s="56"/>
      <c r="J189" s="56"/>
      <c r="K189" s="56"/>
      <c r="L189" s="56"/>
    </row>
    <row r="190" spans="1:12">
      <c r="A190" s="104" t="s">
        <v>569</v>
      </c>
      <c r="B190" s="16"/>
      <c r="C190" s="16"/>
      <c r="D190" s="16" t="s">
        <v>570</v>
      </c>
      <c r="E190" s="194">
        <v>2499</v>
      </c>
      <c r="F190" s="195">
        <v>0.1</v>
      </c>
      <c r="G190" s="19">
        <v>53631</v>
      </c>
      <c r="H190" s="413">
        <v>46.6</v>
      </c>
      <c r="I190" s="56"/>
      <c r="J190" s="56"/>
      <c r="K190" s="56"/>
      <c r="L190" s="56"/>
    </row>
    <row r="191" spans="1:12">
      <c r="A191" s="104" t="s">
        <v>571</v>
      </c>
      <c r="B191" s="16"/>
      <c r="C191" s="16"/>
      <c r="D191" s="16" t="s">
        <v>572</v>
      </c>
      <c r="E191" s="194">
        <v>2727</v>
      </c>
      <c r="F191" s="195">
        <v>0.1</v>
      </c>
      <c r="G191" s="19">
        <v>35400</v>
      </c>
      <c r="H191" s="413">
        <v>77</v>
      </c>
      <c r="I191" s="56"/>
      <c r="J191" s="56"/>
      <c r="K191" s="56"/>
      <c r="L191" s="56"/>
    </row>
    <row r="192" spans="1:12">
      <c r="A192" s="104" t="s">
        <v>573</v>
      </c>
      <c r="B192" s="16"/>
      <c r="C192" s="16"/>
      <c r="D192" s="16" t="s">
        <v>574</v>
      </c>
      <c r="E192" s="194">
        <v>1458</v>
      </c>
      <c r="F192" s="195">
        <v>0.1</v>
      </c>
      <c r="G192" s="19">
        <v>26816</v>
      </c>
      <c r="H192" s="413">
        <v>54.4</v>
      </c>
      <c r="I192" s="56"/>
      <c r="J192" s="56"/>
      <c r="K192" s="56"/>
      <c r="L192" s="56"/>
    </row>
    <row r="193" spans="1:12">
      <c r="A193" s="104" t="s">
        <v>575</v>
      </c>
      <c r="B193" s="16"/>
      <c r="C193" s="16"/>
      <c r="D193" s="16" t="s">
        <v>576</v>
      </c>
      <c r="E193" s="194">
        <v>1541</v>
      </c>
      <c r="F193" s="195">
        <v>0.1</v>
      </c>
      <c r="G193" s="19">
        <v>34450</v>
      </c>
      <c r="H193" s="413">
        <v>44.7</v>
      </c>
      <c r="I193" s="56"/>
      <c r="J193" s="56"/>
      <c r="K193" s="56"/>
      <c r="L193" s="56"/>
    </row>
    <row r="194" spans="1:12">
      <c r="A194" s="104" t="s">
        <v>577</v>
      </c>
      <c r="B194" s="16"/>
      <c r="C194" s="16"/>
      <c r="D194" s="16" t="s">
        <v>578</v>
      </c>
      <c r="E194" s="194">
        <v>4839</v>
      </c>
      <c r="F194" s="195">
        <v>0.2</v>
      </c>
      <c r="G194" s="19">
        <v>64646</v>
      </c>
      <c r="H194" s="413">
        <v>74.900000000000006</v>
      </c>
      <c r="I194" s="56"/>
      <c r="J194" s="56"/>
      <c r="K194" s="56"/>
      <c r="L194" s="56"/>
    </row>
    <row r="195" spans="1:12">
      <c r="A195" s="104" t="s">
        <v>579</v>
      </c>
      <c r="B195" s="16"/>
      <c r="C195" s="16"/>
      <c r="D195" s="16" t="s">
        <v>580</v>
      </c>
      <c r="E195" s="194">
        <v>1070</v>
      </c>
      <c r="F195" s="195">
        <v>0.1</v>
      </c>
      <c r="G195" s="19">
        <v>33981</v>
      </c>
      <c r="H195" s="413">
        <v>31.5</v>
      </c>
      <c r="I195" s="56"/>
      <c r="J195" s="56"/>
      <c r="K195" s="56"/>
      <c r="L195" s="56"/>
    </row>
    <row r="196" spans="1:12" ht="25.15" customHeight="1">
      <c r="A196" s="106" t="s">
        <v>581</v>
      </c>
      <c r="B196" s="17"/>
      <c r="C196" s="17" t="s">
        <v>582</v>
      </c>
      <c r="D196" s="16"/>
      <c r="E196" s="194">
        <v>16957</v>
      </c>
      <c r="F196" s="195">
        <v>0.9</v>
      </c>
      <c r="G196" s="19">
        <v>476156</v>
      </c>
      <c r="H196" s="413">
        <v>35.6</v>
      </c>
      <c r="I196" s="56"/>
      <c r="J196" s="56"/>
      <c r="K196" s="56"/>
      <c r="L196" s="56"/>
    </row>
    <row r="197" spans="1:12">
      <c r="A197" s="104" t="s">
        <v>583</v>
      </c>
      <c r="B197" s="16"/>
      <c r="C197" s="16"/>
      <c r="D197" s="16" t="s">
        <v>584</v>
      </c>
      <c r="E197" s="194">
        <v>1854</v>
      </c>
      <c r="F197" s="195">
        <v>0.1</v>
      </c>
      <c r="G197" s="19">
        <v>39079</v>
      </c>
      <c r="H197" s="413">
        <v>47.4</v>
      </c>
      <c r="I197" s="56"/>
      <c r="J197" s="56"/>
      <c r="K197" s="56"/>
      <c r="L197" s="56"/>
    </row>
    <row r="198" spans="1:12">
      <c r="A198" s="104" t="s">
        <v>585</v>
      </c>
      <c r="B198" s="16"/>
      <c r="C198" s="16"/>
      <c r="D198" s="16" t="s">
        <v>586</v>
      </c>
      <c r="E198" s="194">
        <v>2435</v>
      </c>
      <c r="F198" s="195">
        <v>0.1</v>
      </c>
      <c r="G198" s="19">
        <v>63099</v>
      </c>
      <c r="H198" s="413">
        <v>38.6</v>
      </c>
      <c r="I198" s="56"/>
      <c r="J198" s="56"/>
      <c r="K198" s="56"/>
      <c r="L198" s="56"/>
    </row>
    <row r="199" spans="1:12" ht="14.25">
      <c r="A199" s="104" t="s">
        <v>1011</v>
      </c>
      <c r="B199" s="16"/>
      <c r="C199" s="16"/>
      <c r="D199" s="16" t="s">
        <v>2492</v>
      </c>
      <c r="E199" s="194">
        <v>1970</v>
      </c>
      <c r="F199" s="195">
        <v>0.1</v>
      </c>
      <c r="G199" s="19">
        <v>60311</v>
      </c>
      <c r="H199" s="413">
        <v>32.700000000000003</v>
      </c>
      <c r="I199" s="56"/>
      <c r="J199" s="56"/>
      <c r="K199" s="56"/>
      <c r="L199" s="56"/>
    </row>
    <row r="200" spans="1:12">
      <c r="A200" s="104" t="s">
        <v>587</v>
      </c>
      <c r="B200" s="16"/>
      <c r="C200" s="16"/>
      <c r="D200" s="16" t="s">
        <v>588</v>
      </c>
      <c r="E200" s="194">
        <v>1620</v>
      </c>
      <c r="F200" s="195">
        <v>0.1</v>
      </c>
      <c r="G200" s="19">
        <v>40965</v>
      </c>
      <c r="H200" s="413">
        <v>39.5</v>
      </c>
      <c r="I200" s="56"/>
      <c r="J200" s="56"/>
      <c r="K200" s="56"/>
      <c r="L200" s="56"/>
    </row>
    <row r="201" spans="1:12">
      <c r="A201" s="104" t="s">
        <v>589</v>
      </c>
      <c r="B201" s="16"/>
      <c r="C201" s="16"/>
      <c r="D201" s="16" t="s">
        <v>590</v>
      </c>
      <c r="E201" s="194">
        <v>1779</v>
      </c>
      <c r="F201" s="195">
        <v>0.1</v>
      </c>
      <c r="G201" s="19">
        <v>55457</v>
      </c>
      <c r="H201" s="413">
        <v>32.1</v>
      </c>
      <c r="I201" s="56"/>
      <c r="J201" s="56"/>
      <c r="K201" s="56"/>
      <c r="L201" s="56"/>
    </row>
    <row r="202" spans="1:12">
      <c r="A202" s="104" t="s">
        <v>591</v>
      </c>
      <c r="B202" s="16"/>
      <c r="C202" s="16"/>
      <c r="D202" s="16" t="s">
        <v>592</v>
      </c>
      <c r="E202" s="194">
        <v>1863</v>
      </c>
      <c r="F202" s="195">
        <v>0.1</v>
      </c>
      <c r="G202" s="19">
        <v>57728</v>
      </c>
      <c r="H202" s="413">
        <v>32.299999999999997</v>
      </c>
      <c r="I202" s="56"/>
      <c r="J202" s="56"/>
      <c r="K202" s="56"/>
      <c r="L202" s="56"/>
    </row>
    <row r="203" spans="1:12" ht="14.25">
      <c r="A203" s="104" t="s">
        <v>1012</v>
      </c>
      <c r="B203" s="16"/>
      <c r="C203" s="16"/>
      <c r="D203" s="16" t="s">
        <v>2496</v>
      </c>
      <c r="E203" s="194">
        <v>1281</v>
      </c>
      <c r="F203" s="195">
        <v>0.1</v>
      </c>
      <c r="G203" s="19">
        <v>36332</v>
      </c>
      <c r="H203" s="413">
        <v>35.299999999999997</v>
      </c>
      <c r="I203" s="56"/>
      <c r="J203" s="56"/>
      <c r="K203" s="56"/>
      <c r="L203" s="56"/>
    </row>
    <row r="204" spans="1:12">
      <c r="A204" s="104" t="s">
        <v>594</v>
      </c>
      <c r="B204" s="16"/>
      <c r="C204" s="16"/>
      <c r="D204" s="16" t="s">
        <v>595</v>
      </c>
      <c r="E204" s="194">
        <v>1322</v>
      </c>
      <c r="F204" s="195">
        <v>0.1</v>
      </c>
      <c r="G204" s="19">
        <v>37153</v>
      </c>
      <c r="H204" s="413">
        <v>35.6</v>
      </c>
      <c r="I204" s="56"/>
      <c r="J204" s="56"/>
      <c r="K204" s="56"/>
      <c r="L204" s="56"/>
    </row>
    <row r="205" spans="1:12">
      <c r="A205" s="104" t="s">
        <v>596</v>
      </c>
      <c r="B205" s="16"/>
      <c r="C205" s="16"/>
      <c r="D205" s="16" t="s">
        <v>597</v>
      </c>
      <c r="E205" s="194">
        <v>1333</v>
      </c>
      <c r="F205" s="195">
        <v>0.1</v>
      </c>
      <c r="G205" s="19">
        <v>39039</v>
      </c>
      <c r="H205" s="413">
        <v>34.1</v>
      </c>
      <c r="I205" s="56"/>
      <c r="J205" s="56"/>
      <c r="K205" s="56"/>
      <c r="L205" s="56"/>
    </row>
    <row r="206" spans="1:12">
      <c r="A206" s="104" t="s">
        <v>598</v>
      </c>
      <c r="B206" s="16"/>
      <c r="C206" s="16"/>
      <c r="D206" s="16" t="s">
        <v>599</v>
      </c>
      <c r="E206" s="194">
        <v>1500</v>
      </c>
      <c r="F206" s="195">
        <v>0.1</v>
      </c>
      <c r="G206" s="19">
        <v>46993</v>
      </c>
      <c r="H206" s="413">
        <v>31.9</v>
      </c>
      <c r="I206" s="56"/>
      <c r="J206" s="56"/>
      <c r="K206" s="56"/>
      <c r="L206" s="56"/>
    </row>
    <row r="207" spans="1:12" ht="25.15" customHeight="1">
      <c r="A207" s="106" t="s">
        <v>600</v>
      </c>
      <c r="B207" s="17"/>
      <c r="C207" s="17" t="s">
        <v>601</v>
      </c>
      <c r="D207" s="16"/>
      <c r="E207" s="194">
        <v>21031</v>
      </c>
      <c r="F207" s="195">
        <v>1.1000000000000001</v>
      </c>
      <c r="G207" s="19">
        <v>385784</v>
      </c>
      <c r="H207" s="413">
        <v>54.5</v>
      </c>
      <c r="I207" s="56"/>
      <c r="J207" s="56"/>
      <c r="K207" s="56"/>
      <c r="L207" s="56"/>
    </row>
    <row r="208" spans="1:12">
      <c r="A208" s="104" t="s">
        <v>602</v>
      </c>
      <c r="B208" s="16"/>
      <c r="C208" s="16"/>
      <c r="D208" s="16" t="s">
        <v>603</v>
      </c>
      <c r="E208" s="194">
        <v>3217</v>
      </c>
      <c r="F208" s="195">
        <v>0.2</v>
      </c>
      <c r="G208" s="19">
        <v>57464</v>
      </c>
      <c r="H208" s="413">
        <v>56</v>
      </c>
      <c r="I208" s="56"/>
      <c r="J208" s="56"/>
      <c r="K208" s="56"/>
      <c r="L208" s="56"/>
    </row>
    <row r="209" spans="1:12">
      <c r="A209" s="104" t="s">
        <v>604</v>
      </c>
      <c r="B209" s="16"/>
      <c r="C209" s="16"/>
      <c r="D209" s="16" t="s">
        <v>605</v>
      </c>
      <c r="E209" s="194">
        <v>3027</v>
      </c>
      <c r="F209" s="195">
        <v>0.2</v>
      </c>
      <c r="G209" s="19">
        <v>54683</v>
      </c>
      <c r="H209" s="413">
        <v>55.4</v>
      </c>
      <c r="I209" s="56"/>
      <c r="J209" s="56"/>
      <c r="K209" s="56"/>
      <c r="L209" s="56"/>
    </row>
    <row r="210" spans="1:12">
      <c r="A210" s="104" t="s">
        <v>606</v>
      </c>
      <c r="B210" s="16"/>
      <c r="C210" s="16"/>
      <c r="D210" s="16" t="s">
        <v>607</v>
      </c>
      <c r="E210" s="194">
        <v>2797</v>
      </c>
      <c r="F210" s="195">
        <v>0.1</v>
      </c>
      <c r="G210" s="19">
        <v>43015</v>
      </c>
      <c r="H210" s="413">
        <v>65</v>
      </c>
      <c r="I210" s="56"/>
      <c r="J210" s="56"/>
      <c r="K210" s="56"/>
      <c r="L210" s="56"/>
    </row>
    <row r="211" spans="1:12">
      <c r="A211" s="104" t="s">
        <v>608</v>
      </c>
      <c r="B211" s="16"/>
      <c r="C211" s="16"/>
      <c r="D211" s="16" t="s">
        <v>609</v>
      </c>
      <c r="E211" s="194">
        <v>4395</v>
      </c>
      <c r="F211" s="195">
        <v>0.2</v>
      </c>
      <c r="G211" s="19">
        <v>64354</v>
      </c>
      <c r="H211" s="413">
        <v>68.3</v>
      </c>
      <c r="I211" s="56"/>
      <c r="J211" s="56"/>
      <c r="K211" s="56"/>
      <c r="L211" s="56"/>
    </row>
    <row r="212" spans="1:12">
      <c r="A212" s="104" t="s">
        <v>610</v>
      </c>
      <c r="B212" s="16"/>
      <c r="C212" s="16"/>
      <c r="D212" s="16" t="s">
        <v>611</v>
      </c>
      <c r="E212" s="194">
        <v>2454</v>
      </c>
      <c r="F212" s="195">
        <v>0.1</v>
      </c>
      <c r="G212" s="19">
        <v>47355</v>
      </c>
      <c r="H212" s="413">
        <v>51.8</v>
      </c>
      <c r="I212" s="56"/>
      <c r="J212" s="56"/>
      <c r="K212" s="56"/>
      <c r="L212" s="56"/>
    </row>
    <row r="213" spans="1:12">
      <c r="A213" s="104" t="s">
        <v>612</v>
      </c>
      <c r="B213" s="16"/>
      <c r="C213" s="16"/>
      <c r="D213" s="16" t="s">
        <v>613</v>
      </c>
      <c r="E213" s="194">
        <v>2514</v>
      </c>
      <c r="F213" s="195">
        <v>0.1</v>
      </c>
      <c r="G213" s="19">
        <v>62192</v>
      </c>
      <c r="H213" s="413">
        <v>40.4</v>
      </c>
      <c r="I213" s="56"/>
      <c r="J213" s="56"/>
      <c r="K213" s="56"/>
      <c r="L213" s="56"/>
    </row>
    <row r="214" spans="1:12">
      <c r="A214" s="104" t="s">
        <v>614</v>
      </c>
      <c r="B214" s="16"/>
      <c r="C214" s="16"/>
      <c r="D214" s="16" t="s">
        <v>615</v>
      </c>
      <c r="E214" s="194">
        <v>2627</v>
      </c>
      <c r="F214" s="195">
        <v>0.1</v>
      </c>
      <c r="G214" s="19">
        <v>56720</v>
      </c>
      <c r="H214" s="413">
        <v>46.3</v>
      </c>
      <c r="I214" s="56"/>
      <c r="J214" s="56"/>
      <c r="K214" s="56"/>
      <c r="L214" s="56"/>
    </row>
    <row r="215" spans="1:12" ht="25.15" customHeight="1">
      <c r="A215" s="106" t="s">
        <v>616</v>
      </c>
      <c r="B215" s="17"/>
      <c r="C215" s="17" t="s">
        <v>617</v>
      </c>
      <c r="D215" s="16"/>
      <c r="E215" s="194">
        <v>15523</v>
      </c>
      <c r="F215" s="195">
        <v>0.8</v>
      </c>
      <c r="G215" s="19">
        <v>322038</v>
      </c>
      <c r="H215" s="413">
        <v>48.2</v>
      </c>
      <c r="I215" s="56"/>
      <c r="J215" s="56"/>
      <c r="K215" s="56"/>
      <c r="L215" s="56"/>
    </row>
    <row r="216" spans="1:12">
      <c r="A216" s="104" t="s">
        <v>618</v>
      </c>
      <c r="B216" s="16"/>
      <c r="C216" s="16"/>
      <c r="D216" s="16" t="s">
        <v>619</v>
      </c>
      <c r="E216" s="194">
        <v>1404</v>
      </c>
      <c r="F216" s="195">
        <v>0.1</v>
      </c>
      <c r="G216" s="19">
        <v>39152</v>
      </c>
      <c r="H216" s="413">
        <v>35.9</v>
      </c>
      <c r="I216" s="56"/>
      <c r="J216" s="56"/>
      <c r="K216" s="56"/>
      <c r="L216" s="56"/>
    </row>
    <row r="217" spans="1:12">
      <c r="A217" s="104" t="s">
        <v>620</v>
      </c>
      <c r="B217" s="16"/>
      <c r="C217" s="16"/>
      <c r="D217" s="16" t="s">
        <v>621</v>
      </c>
      <c r="E217" s="194">
        <v>1492</v>
      </c>
      <c r="F217" s="195">
        <v>0.1</v>
      </c>
      <c r="G217" s="19">
        <v>26141</v>
      </c>
      <c r="H217" s="413">
        <v>57.1</v>
      </c>
      <c r="I217" s="56"/>
      <c r="J217" s="56"/>
      <c r="K217" s="56"/>
      <c r="L217" s="56"/>
    </row>
    <row r="218" spans="1:12">
      <c r="A218" s="104" t="s">
        <v>622</v>
      </c>
      <c r="B218" s="16"/>
      <c r="C218" s="16"/>
      <c r="D218" s="16" t="s">
        <v>623</v>
      </c>
      <c r="E218" s="194">
        <v>3486</v>
      </c>
      <c r="F218" s="195">
        <v>0.2</v>
      </c>
      <c r="G218" s="19">
        <v>59274</v>
      </c>
      <c r="H218" s="413">
        <v>58.8</v>
      </c>
      <c r="I218" s="56"/>
      <c r="J218" s="56"/>
      <c r="K218" s="56"/>
      <c r="L218" s="56"/>
    </row>
    <row r="219" spans="1:12">
      <c r="A219" s="104" t="s">
        <v>624</v>
      </c>
      <c r="B219" s="16"/>
      <c r="C219" s="16"/>
      <c r="D219" s="16" t="s">
        <v>625</v>
      </c>
      <c r="E219" s="194">
        <v>1466</v>
      </c>
      <c r="F219" s="195">
        <v>0.1</v>
      </c>
      <c r="G219" s="19">
        <v>42805</v>
      </c>
      <c r="H219" s="413">
        <v>34.200000000000003</v>
      </c>
      <c r="I219" s="56"/>
      <c r="J219" s="56"/>
      <c r="K219" s="56"/>
      <c r="L219" s="56"/>
    </row>
    <row r="220" spans="1:12">
      <c r="A220" s="104" t="s">
        <v>626</v>
      </c>
      <c r="B220" s="16"/>
      <c r="C220" s="16"/>
      <c r="D220" s="16" t="s">
        <v>627</v>
      </c>
      <c r="E220" s="194">
        <v>2184</v>
      </c>
      <c r="F220" s="195">
        <v>0.1</v>
      </c>
      <c r="G220" s="19">
        <v>47210</v>
      </c>
      <c r="H220" s="413">
        <v>46.3</v>
      </c>
      <c r="I220" s="56"/>
      <c r="J220" s="56"/>
      <c r="K220" s="56"/>
      <c r="L220" s="56"/>
    </row>
    <row r="221" spans="1:12">
      <c r="A221" s="104" t="s">
        <v>628</v>
      </c>
      <c r="B221" s="16"/>
      <c r="C221" s="16"/>
      <c r="D221" s="16" t="s">
        <v>629</v>
      </c>
      <c r="E221" s="194">
        <v>2190</v>
      </c>
      <c r="F221" s="195">
        <v>0.1</v>
      </c>
      <c r="G221" s="19">
        <v>55572</v>
      </c>
      <c r="H221" s="413">
        <v>39.4</v>
      </c>
      <c r="I221" s="56"/>
      <c r="J221" s="56"/>
      <c r="K221" s="56"/>
      <c r="L221" s="56"/>
    </row>
    <row r="222" spans="1:12">
      <c r="A222" s="104" t="s">
        <v>630</v>
      </c>
      <c r="B222" s="16"/>
      <c r="C222" s="16"/>
      <c r="D222" s="16" t="s">
        <v>631</v>
      </c>
      <c r="E222" s="194">
        <v>3301</v>
      </c>
      <c r="F222" s="195">
        <v>0.2</v>
      </c>
      <c r="G222" s="19">
        <v>51884</v>
      </c>
      <c r="H222" s="413">
        <v>63.6</v>
      </c>
      <c r="I222" s="56"/>
      <c r="J222" s="56"/>
      <c r="K222" s="56"/>
      <c r="L222" s="56"/>
    </row>
    <row r="223" spans="1:12" ht="25.15" customHeight="1">
      <c r="A223" s="106" t="s">
        <v>231</v>
      </c>
      <c r="B223" s="17" t="s">
        <v>632</v>
      </c>
      <c r="C223" s="16"/>
      <c r="D223" s="16"/>
      <c r="E223" s="161">
        <v>147543</v>
      </c>
      <c r="F223" s="193">
        <v>7.6</v>
      </c>
      <c r="G223" s="199">
        <v>3447294</v>
      </c>
      <c r="H223" s="412">
        <v>42.8</v>
      </c>
      <c r="I223" s="56"/>
      <c r="J223" s="56"/>
      <c r="K223" s="56"/>
      <c r="L223" s="56"/>
    </row>
    <row r="224" spans="1:12" ht="25.15" customHeight="1">
      <c r="A224" s="17" t="s">
        <v>633</v>
      </c>
      <c r="B224" s="17"/>
      <c r="C224" s="17" t="s">
        <v>634</v>
      </c>
      <c r="D224" s="16"/>
      <c r="E224" s="194">
        <v>59188</v>
      </c>
      <c r="F224" s="195">
        <v>3</v>
      </c>
      <c r="G224" s="19">
        <v>1458086</v>
      </c>
      <c r="H224" s="413">
        <v>40.6</v>
      </c>
      <c r="I224" s="56"/>
      <c r="J224" s="56"/>
      <c r="K224" s="56"/>
      <c r="L224" s="56"/>
    </row>
    <row r="225" spans="1:12">
      <c r="A225" s="104" t="s">
        <v>635</v>
      </c>
      <c r="B225" s="16"/>
      <c r="C225" s="16"/>
      <c r="D225" s="16" t="s">
        <v>636</v>
      </c>
      <c r="E225" s="194">
        <v>4443</v>
      </c>
      <c r="F225" s="195">
        <v>0.2</v>
      </c>
      <c r="G225" s="19">
        <v>105883</v>
      </c>
      <c r="H225" s="413">
        <v>42</v>
      </c>
      <c r="I225" s="56"/>
      <c r="J225" s="56"/>
      <c r="K225" s="56"/>
      <c r="L225" s="56"/>
    </row>
    <row r="226" spans="1:12">
      <c r="A226" s="104" t="s">
        <v>637</v>
      </c>
      <c r="B226" s="16"/>
      <c r="C226" s="16"/>
      <c r="D226" s="16" t="s">
        <v>638</v>
      </c>
      <c r="E226" s="194">
        <v>0</v>
      </c>
      <c r="F226" s="195">
        <v>0</v>
      </c>
      <c r="G226" s="19">
        <v>3848</v>
      </c>
      <c r="H226" s="413">
        <v>0</v>
      </c>
      <c r="I226" s="56"/>
      <c r="J226" s="56"/>
      <c r="K226" s="56"/>
      <c r="L226" s="56"/>
    </row>
    <row r="227" spans="1:12">
      <c r="A227" s="104" t="s">
        <v>639</v>
      </c>
      <c r="B227" s="16"/>
      <c r="C227" s="16"/>
      <c r="D227" s="16" t="s">
        <v>640</v>
      </c>
      <c r="E227" s="194">
        <v>4835</v>
      </c>
      <c r="F227" s="195">
        <v>0.2</v>
      </c>
      <c r="G227" s="19">
        <v>113328</v>
      </c>
      <c r="H227" s="413">
        <v>42.7</v>
      </c>
      <c r="I227" s="56"/>
      <c r="J227" s="56"/>
      <c r="K227" s="56"/>
      <c r="L227" s="56"/>
    </row>
    <row r="228" spans="1:12">
      <c r="A228" s="104" t="s">
        <v>641</v>
      </c>
      <c r="B228" s="16"/>
      <c r="C228" s="16"/>
      <c r="D228" s="16" t="s">
        <v>642</v>
      </c>
      <c r="E228" s="194">
        <v>1541</v>
      </c>
      <c r="F228" s="195">
        <v>0.1</v>
      </c>
      <c r="G228" s="19">
        <v>79659</v>
      </c>
      <c r="H228" s="413">
        <v>19.3</v>
      </c>
      <c r="I228" s="56"/>
      <c r="J228" s="56"/>
      <c r="K228" s="56"/>
      <c r="L228" s="56"/>
    </row>
    <row r="229" spans="1:12">
      <c r="A229" s="104" t="s">
        <v>643</v>
      </c>
      <c r="B229" s="16"/>
      <c r="C229" s="16"/>
      <c r="D229" s="16" t="s">
        <v>644</v>
      </c>
      <c r="E229" s="194">
        <v>4889</v>
      </c>
      <c r="F229" s="195">
        <v>0.3</v>
      </c>
      <c r="G229" s="19">
        <v>107522</v>
      </c>
      <c r="H229" s="413">
        <v>45.5</v>
      </c>
      <c r="I229" s="56"/>
      <c r="J229" s="56"/>
      <c r="K229" s="56"/>
      <c r="L229" s="56"/>
    </row>
    <row r="230" spans="1:12">
      <c r="A230" s="104" t="s">
        <v>645</v>
      </c>
      <c r="B230" s="16"/>
      <c r="C230" s="16"/>
      <c r="D230" s="16" t="s">
        <v>646</v>
      </c>
      <c r="E230" s="194">
        <v>4632</v>
      </c>
      <c r="F230" s="195">
        <v>0.2</v>
      </c>
      <c r="G230" s="19">
        <v>102416</v>
      </c>
      <c r="H230" s="413">
        <v>45.2</v>
      </c>
      <c r="I230" s="56"/>
      <c r="J230" s="56"/>
      <c r="K230" s="56"/>
      <c r="L230" s="56"/>
    </row>
    <row r="231" spans="1:12">
      <c r="A231" s="104" t="s">
        <v>647</v>
      </c>
      <c r="B231" s="16"/>
      <c r="C231" s="16"/>
      <c r="D231" s="16" t="s">
        <v>648</v>
      </c>
      <c r="E231" s="194">
        <v>1454</v>
      </c>
      <c r="F231" s="195">
        <v>0.1</v>
      </c>
      <c r="G231" s="19">
        <v>76596</v>
      </c>
      <c r="H231" s="413">
        <v>19</v>
      </c>
      <c r="I231" s="56"/>
      <c r="J231" s="56"/>
      <c r="K231" s="56"/>
      <c r="L231" s="56"/>
    </row>
    <row r="232" spans="1:12">
      <c r="A232" s="104" t="s">
        <v>649</v>
      </c>
      <c r="B232" s="16"/>
      <c r="C232" s="16"/>
      <c r="D232" s="16" t="s">
        <v>650</v>
      </c>
      <c r="E232" s="194">
        <v>6506</v>
      </c>
      <c r="F232" s="195">
        <v>0.3</v>
      </c>
      <c r="G232" s="19">
        <v>136914</v>
      </c>
      <c r="H232" s="413">
        <v>47.5</v>
      </c>
      <c r="I232" s="56"/>
      <c r="J232" s="56"/>
      <c r="K232" s="56"/>
      <c r="L232" s="56"/>
    </row>
    <row r="233" spans="1:12">
      <c r="A233" s="104" t="s">
        <v>651</v>
      </c>
      <c r="B233" s="16"/>
      <c r="C233" s="16"/>
      <c r="D233" s="16" t="s">
        <v>652</v>
      </c>
      <c r="E233" s="194">
        <v>3915</v>
      </c>
      <c r="F233" s="195">
        <v>0.2</v>
      </c>
      <c r="G233" s="19">
        <v>125153</v>
      </c>
      <c r="H233" s="413">
        <v>31.3</v>
      </c>
      <c r="I233" s="56"/>
      <c r="J233" s="56"/>
      <c r="K233" s="56"/>
      <c r="L233" s="56"/>
    </row>
    <row r="234" spans="1:12">
      <c r="A234" s="104" t="s">
        <v>653</v>
      </c>
      <c r="B234" s="16"/>
      <c r="C234" s="16"/>
      <c r="D234" s="16" t="s">
        <v>654</v>
      </c>
      <c r="E234" s="194">
        <v>8053</v>
      </c>
      <c r="F234" s="195">
        <v>0.4</v>
      </c>
      <c r="G234" s="19">
        <v>111051</v>
      </c>
      <c r="H234" s="413">
        <v>72.5</v>
      </c>
      <c r="I234" s="56"/>
      <c r="J234" s="56"/>
      <c r="K234" s="56"/>
      <c r="L234" s="56"/>
    </row>
    <row r="235" spans="1:12">
      <c r="A235" s="104" t="s">
        <v>655</v>
      </c>
      <c r="B235" s="16"/>
      <c r="C235" s="16"/>
      <c r="D235" s="16" t="s">
        <v>656</v>
      </c>
      <c r="E235" s="194">
        <v>9499</v>
      </c>
      <c r="F235" s="195">
        <v>0.5</v>
      </c>
      <c r="G235" s="19">
        <v>128383.99999999999</v>
      </c>
      <c r="H235" s="413">
        <v>74</v>
      </c>
      <c r="I235" s="56"/>
      <c r="J235" s="56"/>
      <c r="K235" s="56"/>
      <c r="L235" s="56"/>
    </row>
    <row r="236" spans="1:12">
      <c r="A236" s="104" t="s">
        <v>657</v>
      </c>
      <c r="B236" s="16"/>
      <c r="C236" s="16"/>
      <c r="D236" s="16" t="s">
        <v>658</v>
      </c>
      <c r="E236" s="194">
        <v>5358</v>
      </c>
      <c r="F236" s="195">
        <v>0.3</v>
      </c>
      <c r="G236" s="19">
        <v>120623</v>
      </c>
      <c r="H236" s="413">
        <v>44.4</v>
      </c>
      <c r="I236" s="56"/>
      <c r="J236" s="56"/>
      <c r="K236" s="56"/>
      <c r="L236" s="56"/>
    </row>
    <row r="237" spans="1:12">
      <c r="A237" s="104" t="s">
        <v>659</v>
      </c>
      <c r="B237" s="16"/>
      <c r="C237" s="16"/>
      <c r="D237" s="16" t="s">
        <v>660</v>
      </c>
      <c r="E237" s="194">
        <v>1731</v>
      </c>
      <c r="F237" s="195">
        <v>0.1</v>
      </c>
      <c r="G237" s="19">
        <v>133238</v>
      </c>
      <c r="H237" s="413">
        <v>13</v>
      </c>
      <c r="I237" s="56"/>
      <c r="J237" s="56"/>
      <c r="K237" s="56"/>
      <c r="L237" s="56"/>
    </row>
    <row r="238" spans="1:12">
      <c r="A238" s="104" t="s">
        <v>661</v>
      </c>
      <c r="B238" s="16"/>
      <c r="C238" s="16"/>
      <c r="D238" s="16" t="s">
        <v>662</v>
      </c>
      <c r="E238" s="194">
        <v>2332</v>
      </c>
      <c r="F238" s="195">
        <v>0.1</v>
      </c>
      <c r="G238" s="19">
        <v>113471</v>
      </c>
      <c r="H238" s="413">
        <v>20.6</v>
      </c>
      <c r="I238" s="56"/>
      <c r="J238" s="56"/>
      <c r="K238" s="56"/>
      <c r="L238" s="56"/>
    </row>
    <row r="239" spans="1:12" ht="25.15" customHeight="1">
      <c r="A239" s="17" t="s">
        <v>663</v>
      </c>
      <c r="B239" s="17"/>
      <c r="C239" s="17" t="s">
        <v>664</v>
      </c>
      <c r="D239" s="16"/>
      <c r="E239" s="194">
        <v>88355</v>
      </c>
      <c r="F239" s="195">
        <v>4.5</v>
      </c>
      <c r="G239" s="19">
        <v>1989206</v>
      </c>
      <c r="H239" s="413">
        <v>44.4</v>
      </c>
      <c r="I239" s="56"/>
      <c r="J239" s="56"/>
      <c r="K239" s="56"/>
      <c r="L239" s="56"/>
    </row>
    <row r="240" spans="1:12">
      <c r="A240" s="104" t="s">
        <v>665</v>
      </c>
      <c r="B240" s="16"/>
      <c r="C240" s="16"/>
      <c r="D240" s="16" t="s">
        <v>666</v>
      </c>
      <c r="E240" s="194">
        <v>5947</v>
      </c>
      <c r="F240" s="195">
        <v>0.3</v>
      </c>
      <c r="G240" s="19">
        <v>75419</v>
      </c>
      <c r="H240" s="413">
        <v>78.900000000000006</v>
      </c>
      <c r="I240" s="56"/>
      <c r="J240" s="56"/>
      <c r="K240" s="56"/>
      <c r="L240" s="56"/>
    </row>
    <row r="241" spans="1:12">
      <c r="A241" s="104" t="s">
        <v>667</v>
      </c>
      <c r="B241" s="16"/>
      <c r="C241" s="16"/>
      <c r="D241" s="16" t="s">
        <v>668</v>
      </c>
      <c r="E241" s="194">
        <v>4865</v>
      </c>
      <c r="F241" s="195">
        <v>0.2</v>
      </c>
      <c r="G241" s="19">
        <v>144860</v>
      </c>
      <c r="H241" s="413">
        <v>33.6</v>
      </c>
      <c r="I241" s="56"/>
      <c r="J241" s="56"/>
      <c r="K241" s="56"/>
      <c r="L241" s="56"/>
    </row>
    <row r="242" spans="1:12">
      <c r="A242" s="104" t="s">
        <v>669</v>
      </c>
      <c r="B242" s="16"/>
      <c r="C242" s="16"/>
      <c r="D242" s="16" t="s">
        <v>670</v>
      </c>
      <c r="E242" s="194">
        <v>4062</v>
      </c>
      <c r="F242" s="195">
        <v>0.2</v>
      </c>
      <c r="G242" s="19">
        <v>96846</v>
      </c>
      <c r="H242" s="413">
        <v>41.9</v>
      </c>
      <c r="I242" s="56"/>
      <c r="J242" s="56"/>
      <c r="K242" s="56"/>
      <c r="L242" s="56"/>
    </row>
    <row r="243" spans="1:12">
      <c r="A243" s="104" t="s">
        <v>671</v>
      </c>
      <c r="B243" s="16"/>
      <c r="C243" s="16"/>
      <c r="D243" s="16" t="s">
        <v>672</v>
      </c>
      <c r="E243" s="194">
        <v>4582</v>
      </c>
      <c r="F243" s="195">
        <v>0.2</v>
      </c>
      <c r="G243" s="19">
        <v>114539</v>
      </c>
      <c r="H243" s="413">
        <v>40</v>
      </c>
      <c r="I243" s="56"/>
      <c r="J243" s="56"/>
      <c r="K243" s="56"/>
      <c r="L243" s="56"/>
    </row>
    <row r="244" spans="1:12">
      <c r="A244" s="104" t="s">
        <v>673</v>
      </c>
      <c r="B244" s="16"/>
      <c r="C244" s="16"/>
      <c r="D244" s="16" t="s">
        <v>674</v>
      </c>
      <c r="E244" s="194">
        <v>6134</v>
      </c>
      <c r="F244" s="195">
        <v>0.3</v>
      </c>
      <c r="G244" s="19">
        <v>137027</v>
      </c>
      <c r="H244" s="413">
        <v>44.8</v>
      </c>
      <c r="I244" s="56"/>
      <c r="J244" s="56"/>
      <c r="K244" s="56"/>
      <c r="L244" s="56"/>
    </row>
    <row r="245" spans="1:12">
      <c r="A245" s="104" t="s">
        <v>675</v>
      </c>
      <c r="B245" s="16"/>
      <c r="C245" s="16"/>
      <c r="D245" s="16" t="s">
        <v>676</v>
      </c>
      <c r="E245" s="194">
        <v>5441</v>
      </c>
      <c r="F245" s="195">
        <v>0.3</v>
      </c>
      <c r="G245" s="19">
        <v>151032</v>
      </c>
      <c r="H245" s="413">
        <v>36</v>
      </c>
      <c r="I245" s="56"/>
      <c r="J245" s="56"/>
      <c r="K245" s="56"/>
      <c r="L245" s="56"/>
    </row>
    <row r="246" spans="1:12">
      <c r="A246" s="104" t="s">
        <v>677</v>
      </c>
      <c r="B246" s="16"/>
      <c r="C246" s="16"/>
      <c r="D246" s="16" t="s">
        <v>678</v>
      </c>
      <c r="E246" s="194">
        <v>8017</v>
      </c>
      <c r="F246" s="195">
        <v>0.4</v>
      </c>
      <c r="G246" s="19">
        <v>124932</v>
      </c>
      <c r="H246" s="413">
        <v>64.2</v>
      </c>
      <c r="I246" s="56"/>
      <c r="J246" s="56"/>
      <c r="K246" s="56"/>
      <c r="L246" s="56"/>
    </row>
    <row r="247" spans="1:12">
      <c r="A247" s="104" t="s">
        <v>679</v>
      </c>
      <c r="B247" s="16"/>
      <c r="C247" s="16"/>
      <c r="D247" s="16" t="s">
        <v>680</v>
      </c>
      <c r="E247" s="194">
        <v>7092</v>
      </c>
      <c r="F247" s="195">
        <v>0.4</v>
      </c>
      <c r="G247" s="19">
        <v>126757</v>
      </c>
      <c r="H247" s="413">
        <v>55.9</v>
      </c>
      <c r="I247" s="56"/>
      <c r="J247" s="56"/>
      <c r="K247" s="56"/>
      <c r="L247" s="56"/>
    </row>
    <row r="248" spans="1:12">
      <c r="A248" s="104" t="s">
        <v>681</v>
      </c>
      <c r="B248" s="16"/>
      <c r="C248" s="16"/>
      <c r="D248" s="16" t="s">
        <v>682</v>
      </c>
      <c r="E248" s="194">
        <v>4127</v>
      </c>
      <c r="F248" s="195">
        <v>0.2</v>
      </c>
      <c r="G248" s="19">
        <v>107462</v>
      </c>
      <c r="H248" s="413">
        <v>38.4</v>
      </c>
      <c r="I248" s="56"/>
      <c r="J248" s="56"/>
      <c r="K248" s="56"/>
      <c r="L248" s="56"/>
    </row>
    <row r="249" spans="1:12">
      <c r="A249" s="104" t="s">
        <v>683</v>
      </c>
      <c r="B249" s="16"/>
      <c r="C249" s="16"/>
      <c r="D249" s="16" t="s">
        <v>684</v>
      </c>
      <c r="E249" s="194">
        <v>3267</v>
      </c>
      <c r="F249" s="195">
        <v>0.2</v>
      </c>
      <c r="G249" s="19">
        <v>86226</v>
      </c>
      <c r="H249" s="413">
        <v>37.9</v>
      </c>
      <c r="I249" s="56"/>
      <c r="J249" s="56"/>
      <c r="K249" s="56"/>
      <c r="L249" s="56"/>
    </row>
    <row r="250" spans="1:12">
      <c r="A250" s="104" t="s">
        <v>685</v>
      </c>
      <c r="B250" s="16"/>
      <c r="C250" s="16"/>
      <c r="D250" s="16" t="s">
        <v>686</v>
      </c>
      <c r="E250" s="194">
        <v>4240</v>
      </c>
      <c r="F250" s="195">
        <v>0.2</v>
      </c>
      <c r="G250" s="19">
        <v>102089</v>
      </c>
      <c r="H250" s="413">
        <v>41.5</v>
      </c>
      <c r="I250" s="56"/>
      <c r="J250" s="56"/>
      <c r="K250" s="56"/>
      <c r="L250" s="56"/>
    </row>
    <row r="251" spans="1:12">
      <c r="A251" s="104" t="s">
        <v>687</v>
      </c>
      <c r="B251" s="16"/>
      <c r="C251" s="16"/>
      <c r="D251" s="16" t="s">
        <v>688</v>
      </c>
      <c r="E251" s="194">
        <v>5734</v>
      </c>
      <c r="F251" s="195">
        <v>0.3</v>
      </c>
      <c r="G251" s="19">
        <v>106859</v>
      </c>
      <c r="H251" s="413">
        <v>53.7</v>
      </c>
      <c r="I251" s="56"/>
      <c r="J251" s="56"/>
      <c r="K251" s="56"/>
      <c r="L251" s="56"/>
    </row>
    <row r="252" spans="1:12">
      <c r="A252" s="104" t="s">
        <v>689</v>
      </c>
      <c r="B252" s="16"/>
      <c r="C252" s="16"/>
      <c r="D252" s="16" t="s">
        <v>690</v>
      </c>
      <c r="E252" s="194">
        <v>4579</v>
      </c>
      <c r="F252" s="195">
        <v>0.2</v>
      </c>
      <c r="G252" s="19">
        <v>99102</v>
      </c>
      <c r="H252" s="413">
        <v>46.2</v>
      </c>
      <c r="I252" s="56"/>
      <c r="J252" s="56"/>
      <c r="K252" s="56"/>
      <c r="L252" s="56"/>
    </row>
    <row r="253" spans="1:12">
      <c r="A253" s="104" t="s">
        <v>691</v>
      </c>
      <c r="B253" s="16"/>
      <c r="C253" s="16"/>
      <c r="D253" s="16" t="s">
        <v>692</v>
      </c>
      <c r="E253" s="194">
        <v>2552</v>
      </c>
      <c r="F253" s="195">
        <v>0.1</v>
      </c>
      <c r="G253" s="19">
        <v>67232</v>
      </c>
      <c r="H253" s="413">
        <v>38</v>
      </c>
      <c r="I253" s="56"/>
      <c r="J253" s="56"/>
      <c r="K253" s="56"/>
      <c r="L253" s="56"/>
    </row>
    <row r="254" spans="1:12">
      <c r="A254" s="104" t="s">
        <v>693</v>
      </c>
      <c r="B254" s="16"/>
      <c r="C254" s="16"/>
      <c r="D254" s="16" t="s">
        <v>694</v>
      </c>
      <c r="E254" s="194">
        <v>2264</v>
      </c>
      <c r="F254" s="195">
        <v>0.1</v>
      </c>
      <c r="G254" s="19">
        <v>79575</v>
      </c>
      <c r="H254" s="413">
        <v>28.5</v>
      </c>
      <c r="I254" s="56"/>
      <c r="J254" s="56"/>
      <c r="K254" s="56"/>
      <c r="L254" s="56"/>
    </row>
    <row r="255" spans="1:12">
      <c r="A255" s="104" t="s">
        <v>695</v>
      </c>
      <c r="B255" s="16"/>
      <c r="C255" s="16"/>
      <c r="D255" s="16" t="s">
        <v>696</v>
      </c>
      <c r="E255" s="194">
        <v>6105</v>
      </c>
      <c r="F255" s="195">
        <v>0.3</v>
      </c>
      <c r="G255" s="19">
        <v>105527</v>
      </c>
      <c r="H255" s="413">
        <v>57.9</v>
      </c>
      <c r="I255" s="56"/>
      <c r="J255" s="56"/>
      <c r="K255" s="56"/>
      <c r="L255" s="56"/>
    </row>
    <row r="256" spans="1:12">
      <c r="A256" s="104" t="s">
        <v>697</v>
      </c>
      <c r="B256" s="16"/>
      <c r="C256" s="16"/>
      <c r="D256" s="16" t="s">
        <v>698</v>
      </c>
      <c r="E256" s="194">
        <v>1167</v>
      </c>
      <c r="F256" s="195">
        <v>0.1</v>
      </c>
      <c r="G256" s="19">
        <v>81741</v>
      </c>
      <c r="H256" s="413">
        <v>14.3</v>
      </c>
      <c r="I256" s="56"/>
      <c r="J256" s="56"/>
      <c r="K256" s="56"/>
      <c r="L256" s="56"/>
    </row>
    <row r="257" spans="1:12">
      <c r="A257" s="104" t="s">
        <v>699</v>
      </c>
      <c r="B257" s="16"/>
      <c r="C257" s="16"/>
      <c r="D257" s="16" t="s">
        <v>700</v>
      </c>
      <c r="E257" s="194">
        <v>2723</v>
      </c>
      <c r="F257" s="195">
        <v>0.1</v>
      </c>
      <c r="G257" s="19">
        <v>80990</v>
      </c>
      <c r="H257" s="413">
        <v>33.6</v>
      </c>
      <c r="I257" s="56"/>
      <c r="J257" s="56"/>
      <c r="K257" s="56"/>
      <c r="L257" s="56"/>
    </row>
    <row r="258" spans="1:12">
      <c r="A258" s="104" t="s">
        <v>701</v>
      </c>
      <c r="B258" s="16"/>
      <c r="C258" s="16"/>
      <c r="D258" s="16" t="s">
        <v>702</v>
      </c>
      <c r="E258" s="194">
        <v>5457</v>
      </c>
      <c r="F258" s="195">
        <v>0.3</v>
      </c>
      <c r="G258" s="19">
        <v>100991</v>
      </c>
      <c r="H258" s="413">
        <v>54</v>
      </c>
      <c r="I258" s="56"/>
      <c r="J258" s="56"/>
      <c r="K258" s="56"/>
      <c r="L258" s="56"/>
    </row>
    <row r="259" spans="1:12" ht="25.15" customHeight="1">
      <c r="A259" s="106" t="s">
        <v>233</v>
      </c>
      <c r="B259" s="17" t="s">
        <v>703</v>
      </c>
      <c r="C259" s="17"/>
      <c r="D259" s="17"/>
      <c r="E259" s="161">
        <v>179170</v>
      </c>
      <c r="F259" s="193">
        <v>9.1999999999999993</v>
      </c>
      <c r="G259" s="199">
        <v>3704853</v>
      </c>
      <c r="H259" s="412">
        <v>48.4</v>
      </c>
      <c r="I259" s="56"/>
      <c r="J259" s="56"/>
      <c r="K259" s="56"/>
      <c r="L259" s="56"/>
    </row>
    <row r="260" spans="1:12" ht="25.15" customHeight="1">
      <c r="A260" s="106" t="s">
        <v>704</v>
      </c>
      <c r="B260" s="17"/>
      <c r="C260" s="17" t="s">
        <v>2457</v>
      </c>
      <c r="D260" s="17"/>
      <c r="E260" s="194">
        <v>3265</v>
      </c>
      <c r="F260" s="195">
        <v>0.2</v>
      </c>
      <c r="G260" s="19">
        <v>48377</v>
      </c>
      <c r="H260" s="413">
        <v>67.5</v>
      </c>
      <c r="I260" s="56"/>
      <c r="J260" s="56"/>
      <c r="K260" s="56"/>
      <c r="L260" s="56"/>
    </row>
    <row r="261" spans="1:12" ht="13.15">
      <c r="A261" s="106" t="s">
        <v>705</v>
      </c>
      <c r="B261" s="17"/>
      <c r="C261" s="17" t="s">
        <v>2462</v>
      </c>
      <c r="D261" s="17"/>
      <c r="E261" s="194">
        <v>5938</v>
      </c>
      <c r="F261" s="195">
        <v>0.3</v>
      </c>
      <c r="G261" s="19">
        <v>125127</v>
      </c>
      <c r="H261" s="413">
        <v>47.5</v>
      </c>
      <c r="I261" s="56"/>
      <c r="J261" s="56"/>
      <c r="K261" s="56"/>
      <c r="L261" s="56"/>
    </row>
    <row r="262" spans="1:12" ht="13.15">
      <c r="A262" s="106" t="s">
        <v>706</v>
      </c>
      <c r="B262" s="17"/>
      <c r="C262" s="17" t="s">
        <v>1427</v>
      </c>
      <c r="D262" s="17"/>
      <c r="E262" s="194">
        <v>3119</v>
      </c>
      <c r="F262" s="195">
        <v>0.2</v>
      </c>
      <c r="G262" s="19">
        <v>62973</v>
      </c>
      <c r="H262" s="413">
        <v>49.5</v>
      </c>
      <c r="I262" s="56"/>
      <c r="J262" s="56"/>
      <c r="K262" s="56"/>
      <c r="L262" s="56"/>
    </row>
    <row r="263" spans="1:12" ht="13.15">
      <c r="A263" s="106" t="s">
        <v>707</v>
      </c>
      <c r="B263" s="17"/>
      <c r="C263" s="17" t="s">
        <v>2456</v>
      </c>
      <c r="D263" s="17"/>
      <c r="E263" s="194">
        <v>6678</v>
      </c>
      <c r="F263" s="195">
        <v>0.3</v>
      </c>
      <c r="G263" s="19">
        <v>111103</v>
      </c>
      <c r="H263" s="413">
        <v>60.1</v>
      </c>
      <c r="I263" s="56"/>
      <c r="J263" s="56"/>
      <c r="K263" s="56"/>
      <c r="L263" s="56"/>
    </row>
    <row r="264" spans="1:12" ht="13.15">
      <c r="A264" s="106" t="s">
        <v>708</v>
      </c>
      <c r="B264" s="17"/>
      <c r="C264" s="17" t="s">
        <v>2461</v>
      </c>
      <c r="D264" s="17"/>
      <c r="E264" s="194">
        <v>6285</v>
      </c>
      <c r="F264" s="195">
        <v>0.3</v>
      </c>
      <c r="G264" s="19">
        <v>104203</v>
      </c>
      <c r="H264" s="413">
        <v>60.3</v>
      </c>
      <c r="I264" s="56"/>
      <c r="J264" s="56"/>
      <c r="K264" s="56"/>
      <c r="L264" s="56"/>
    </row>
    <row r="265" spans="1:12" ht="13.15">
      <c r="A265" s="106" t="s">
        <v>709</v>
      </c>
      <c r="B265" s="17"/>
      <c r="C265" s="17" t="s">
        <v>2463</v>
      </c>
      <c r="D265" s="17"/>
      <c r="E265" s="194">
        <v>8286</v>
      </c>
      <c r="F265" s="195">
        <v>0.4</v>
      </c>
      <c r="G265" s="19">
        <v>88772</v>
      </c>
      <c r="H265" s="413">
        <v>93.3</v>
      </c>
      <c r="I265" s="56"/>
      <c r="J265" s="56"/>
      <c r="K265" s="56"/>
      <c r="L265" s="56"/>
    </row>
    <row r="266" spans="1:12" ht="13.15">
      <c r="A266" s="106" t="s">
        <v>710</v>
      </c>
      <c r="B266" s="17"/>
      <c r="C266" s="17" t="s">
        <v>2459</v>
      </c>
      <c r="D266" s="17"/>
      <c r="E266" s="194">
        <v>2982</v>
      </c>
      <c r="F266" s="195">
        <v>0.2</v>
      </c>
      <c r="G266" s="19">
        <v>64938</v>
      </c>
      <c r="H266" s="413">
        <v>45.9</v>
      </c>
      <c r="I266" s="56"/>
      <c r="J266" s="56"/>
      <c r="K266" s="56"/>
      <c r="L266" s="56"/>
    </row>
    <row r="267" spans="1:12" ht="13.15">
      <c r="A267" s="106" t="s">
        <v>711</v>
      </c>
      <c r="B267" s="17"/>
      <c r="C267" s="17" t="s">
        <v>1739</v>
      </c>
      <c r="D267" s="17"/>
      <c r="E267" s="194">
        <v>4198</v>
      </c>
      <c r="F267" s="195">
        <v>0.2</v>
      </c>
      <c r="G267" s="19">
        <v>53375</v>
      </c>
      <c r="H267" s="413">
        <v>78.7</v>
      </c>
      <c r="I267" s="56"/>
      <c r="J267" s="56"/>
      <c r="K267" s="56"/>
      <c r="L267" s="56"/>
    </row>
    <row r="268" spans="1:12" ht="13.15">
      <c r="A268" s="106" t="s">
        <v>712</v>
      </c>
      <c r="B268" s="17"/>
      <c r="C268" s="17" t="s">
        <v>2464</v>
      </c>
      <c r="D268" s="17"/>
      <c r="E268" s="194">
        <v>10502</v>
      </c>
      <c r="F268" s="195">
        <v>0.5</v>
      </c>
      <c r="G268" s="19">
        <v>100478</v>
      </c>
      <c r="H268" s="413">
        <v>104.5</v>
      </c>
      <c r="I268" s="56"/>
      <c r="J268" s="56"/>
      <c r="K268" s="56"/>
      <c r="L268" s="56"/>
    </row>
    <row r="269" spans="1:12" ht="13.15">
      <c r="A269" s="106" t="s">
        <v>713</v>
      </c>
      <c r="B269" s="17"/>
      <c r="C269" s="17" t="s">
        <v>2458</v>
      </c>
      <c r="D269" s="17"/>
      <c r="E269" s="194">
        <v>2941</v>
      </c>
      <c r="F269" s="195">
        <v>0.2</v>
      </c>
      <c r="G269" s="19">
        <v>64586</v>
      </c>
      <c r="H269" s="413">
        <v>45.5</v>
      </c>
      <c r="I269" s="56"/>
      <c r="J269" s="56"/>
      <c r="K269" s="56"/>
      <c r="L269" s="56"/>
    </row>
    <row r="270" spans="1:12" ht="13.15">
      <c r="A270" s="106" t="s">
        <v>714</v>
      </c>
      <c r="B270" s="17"/>
      <c r="C270" s="17" t="s">
        <v>2460</v>
      </c>
      <c r="D270" s="17"/>
      <c r="E270" s="194">
        <v>2346</v>
      </c>
      <c r="F270" s="195">
        <v>0.1</v>
      </c>
      <c r="G270" s="19">
        <v>60265</v>
      </c>
      <c r="H270" s="413">
        <v>38.9</v>
      </c>
      <c r="I270" s="56"/>
      <c r="J270" s="56"/>
      <c r="K270" s="56"/>
      <c r="L270" s="56"/>
    </row>
    <row r="271" spans="1:12" ht="13.15">
      <c r="A271" s="106" t="s">
        <v>715</v>
      </c>
      <c r="B271" s="17"/>
      <c r="C271" s="17" t="s">
        <v>1942</v>
      </c>
      <c r="D271" s="17"/>
      <c r="E271" s="194">
        <v>2959</v>
      </c>
      <c r="F271" s="195">
        <v>0.2</v>
      </c>
      <c r="G271" s="19">
        <v>63139</v>
      </c>
      <c r="H271" s="413">
        <v>46.9</v>
      </c>
      <c r="I271" s="56"/>
      <c r="J271" s="56"/>
      <c r="K271" s="56"/>
      <c r="L271" s="56"/>
    </row>
    <row r="272" spans="1:12" ht="25.15" customHeight="1">
      <c r="A272" s="106" t="s">
        <v>716</v>
      </c>
      <c r="B272" s="17"/>
      <c r="C272" s="17" t="s">
        <v>717</v>
      </c>
      <c r="D272" s="16"/>
      <c r="E272" s="194">
        <v>8410</v>
      </c>
      <c r="F272" s="195">
        <v>0.4</v>
      </c>
      <c r="G272" s="19">
        <v>210628</v>
      </c>
      <c r="H272" s="413">
        <v>39.9</v>
      </c>
      <c r="I272" s="56"/>
      <c r="J272" s="56"/>
      <c r="K272" s="56"/>
      <c r="L272" s="56"/>
    </row>
    <row r="273" spans="1:12">
      <c r="A273" s="104" t="s">
        <v>718</v>
      </c>
      <c r="B273" s="16"/>
      <c r="C273" s="16"/>
      <c r="D273" s="16" t="s">
        <v>719</v>
      </c>
      <c r="E273" s="194">
        <v>2535</v>
      </c>
      <c r="F273" s="195">
        <v>0.1</v>
      </c>
      <c r="G273" s="19">
        <v>75940</v>
      </c>
      <c r="H273" s="413">
        <v>33.4</v>
      </c>
      <c r="I273" s="56"/>
      <c r="J273" s="56"/>
      <c r="K273" s="56"/>
      <c r="L273" s="56"/>
    </row>
    <row r="274" spans="1:12">
      <c r="A274" s="104" t="s">
        <v>720</v>
      </c>
      <c r="B274" s="16"/>
      <c r="C274" s="16"/>
      <c r="D274" s="16" t="s">
        <v>721</v>
      </c>
      <c r="E274" s="194">
        <v>1083</v>
      </c>
      <c r="F274" s="195">
        <v>0.1</v>
      </c>
      <c r="G274" s="19">
        <v>37773</v>
      </c>
      <c r="H274" s="413">
        <v>28.7</v>
      </c>
      <c r="I274" s="56"/>
      <c r="J274" s="56"/>
      <c r="K274" s="56"/>
      <c r="L274" s="56"/>
    </row>
    <row r="275" spans="1:12">
      <c r="A275" s="104" t="s">
        <v>722</v>
      </c>
      <c r="B275" s="16"/>
      <c r="C275" s="16"/>
      <c r="D275" s="16" t="s">
        <v>723</v>
      </c>
      <c r="E275" s="194">
        <v>769</v>
      </c>
      <c r="F275" s="195">
        <v>0</v>
      </c>
      <c r="G275" s="19">
        <v>27478</v>
      </c>
      <c r="H275" s="413">
        <v>28</v>
      </c>
      <c r="I275" s="56"/>
      <c r="J275" s="56"/>
      <c r="K275" s="56"/>
      <c r="L275" s="56"/>
    </row>
    <row r="276" spans="1:12">
      <c r="A276" s="104" t="s">
        <v>724</v>
      </c>
      <c r="B276" s="16"/>
      <c r="C276" s="16"/>
      <c r="D276" s="16" t="s">
        <v>725</v>
      </c>
      <c r="E276" s="194">
        <v>4023</v>
      </c>
      <c r="F276" s="195">
        <v>0.2</v>
      </c>
      <c r="G276" s="19">
        <v>69438</v>
      </c>
      <c r="H276" s="413">
        <v>57.9</v>
      </c>
      <c r="I276" s="56"/>
      <c r="J276" s="56"/>
      <c r="K276" s="56"/>
      <c r="L276" s="56"/>
    </row>
    <row r="277" spans="1:12" ht="25.15" customHeight="1">
      <c r="A277" s="106" t="s">
        <v>726</v>
      </c>
      <c r="B277" s="17"/>
      <c r="C277" s="17" t="s">
        <v>727</v>
      </c>
      <c r="D277" s="17"/>
      <c r="E277" s="194">
        <v>10816</v>
      </c>
      <c r="F277" s="195">
        <v>0.6</v>
      </c>
      <c r="G277" s="19">
        <v>242208</v>
      </c>
      <c r="H277" s="413">
        <v>44.7</v>
      </c>
      <c r="I277" s="56"/>
      <c r="J277" s="56"/>
      <c r="K277" s="56"/>
      <c r="L277" s="56"/>
    </row>
    <row r="278" spans="1:12">
      <c r="A278" s="104" t="s">
        <v>728</v>
      </c>
      <c r="B278" s="16"/>
      <c r="C278" s="16"/>
      <c r="D278" s="16" t="s">
        <v>729</v>
      </c>
      <c r="E278" s="194">
        <v>2464</v>
      </c>
      <c r="F278" s="195">
        <v>0.1</v>
      </c>
      <c r="G278" s="19">
        <v>46558</v>
      </c>
      <c r="H278" s="413">
        <v>52.9</v>
      </c>
      <c r="I278" s="56"/>
      <c r="J278" s="56"/>
      <c r="K278" s="56"/>
      <c r="L278" s="56"/>
    </row>
    <row r="279" spans="1:12">
      <c r="A279" s="104" t="s">
        <v>730</v>
      </c>
      <c r="B279" s="16"/>
      <c r="C279" s="16"/>
      <c r="D279" s="16" t="s">
        <v>731</v>
      </c>
      <c r="E279" s="194">
        <v>2349</v>
      </c>
      <c r="F279" s="195">
        <v>0.1</v>
      </c>
      <c r="G279" s="19">
        <v>42367</v>
      </c>
      <c r="H279" s="413">
        <v>55.4</v>
      </c>
      <c r="I279" s="56"/>
      <c r="J279" s="56"/>
      <c r="K279" s="56"/>
      <c r="L279" s="56"/>
    </row>
    <row r="280" spans="1:12">
      <c r="A280" s="104" t="s">
        <v>732</v>
      </c>
      <c r="B280" s="16"/>
      <c r="C280" s="16"/>
      <c r="D280" s="16" t="s">
        <v>733</v>
      </c>
      <c r="E280" s="194">
        <v>1804</v>
      </c>
      <c r="F280" s="195">
        <v>0.1</v>
      </c>
      <c r="G280" s="19">
        <v>43850</v>
      </c>
      <c r="H280" s="413">
        <v>41.1</v>
      </c>
      <c r="I280" s="56"/>
      <c r="J280" s="56"/>
      <c r="K280" s="56"/>
      <c r="L280" s="56"/>
    </row>
    <row r="281" spans="1:12">
      <c r="A281" s="104" t="s">
        <v>734</v>
      </c>
      <c r="B281" s="16"/>
      <c r="C281" s="16"/>
      <c r="D281" s="16" t="s">
        <v>735</v>
      </c>
      <c r="E281" s="194">
        <v>1823</v>
      </c>
      <c r="F281" s="195">
        <v>0.1</v>
      </c>
      <c r="G281" s="19">
        <v>42498</v>
      </c>
      <c r="H281" s="413">
        <v>42.9</v>
      </c>
      <c r="I281" s="56"/>
      <c r="J281" s="56"/>
      <c r="K281" s="56"/>
      <c r="L281" s="56"/>
    </row>
    <row r="282" spans="1:12">
      <c r="A282" s="104" t="s">
        <v>736</v>
      </c>
      <c r="B282" s="16"/>
      <c r="C282" s="16"/>
      <c r="D282" s="16" t="s">
        <v>737</v>
      </c>
      <c r="E282" s="194">
        <v>2376</v>
      </c>
      <c r="F282" s="195">
        <v>0.1</v>
      </c>
      <c r="G282" s="19">
        <v>66934</v>
      </c>
      <c r="H282" s="413">
        <v>35.5</v>
      </c>
      <c r="I282" s="56"/>
      <c r="J282" s="56"/>
      <c r="K282" s="56"/>
      <c r="L282" s="56"/>
    </row>
    <row r="283" spans="1:12" ht="25.15" customHeight="1">
      <c r="A283" s="106" t="s">
        <v>738</v>
      </c>
      <c r="B283" s="17"/>
      <c r="C283" s="17" t="s">
        <v>739</v>
      </c>
      <c r="D283" s="16"/>
      <c r="E283" s="194">
        <v>26559</v>
      </c>
      <c r="F283" s="195">
        <v>1.4</v>
      </c>
      <c r="G283" s="19">
        <v>567174</v>
      </c>
      <c r="H283" s="413">
        <v>46.8</v>
      </c>
      <c r="I283" s="56"/>
      <c r="J283" s="56"/>
      <c r="K283" s="56"/>
      <c r="L283" s="56"/>
    </row>
    <row r="284" spans="1:12">
      <c r="A284" s="104" t="s">
        <v>740</v>
      </c>
      <c r="B284" s="16"/>
      <c r="C284" s="16"/>
      <c r="D284" s="16" t="s">
        <v>741</v>
      </c>
      <c r="E284" s="194">
        <v>2883</v>
      </c>
      <c r="F284" s="195">
        <v>0.1</v>
      </c>
      <c r="G284" s="19">
        <v>72612</v>
      </c>
      <c r="H284" s="413">
        <v>39.700000000000003</v>
      </c>
      <c r="I284" s="56"/>
      <c r="J284" s="56"/>
      <c r="K284" s="56"/>
      <c r="L284" s="56"/>
    </row>
    <row r="285" spans="1:12">
      <c r="A285" s="104" t="s">
        <v>742</v>
      </c>
      <c r="B285" s="16"/>
      <c r="C285" s="16"/>
      <c r="D285" s="16" t="s">
        <v>743</v>
      </c>
      <c r="E285" s="194">
        <v>2003</v>
      </c>
      <c r="F285" s="195">
        <v>0.1</v>
      </c>
      <c r="G285" s="19">
        <v>48874</v>
      </c>
      <c r="H285" s="413">
        <v>41</v>
      </c>
      <c r="I285" s="56"/>
      <c r="J285" s="56"/>
      <c r="K285" s="56"/>
      <c r="L285" s="56"/>
    </row>
    <row r="286" spans="1:12">
      <c r="A286" s="104" t="s">
        <v>744</v>
      </c>
      <c r="B286" s="16"/>
      <c r="C286" s="16"/>
      <c r="D286" s="16" t="s">
        <v>745</v>
      </c>
      <c r="E286" s="194">
        <v>2728</v>
      </c>
      <c r="F286" s="195">
        <v>0.1</v>
      </c>
      <c r="G286" s="19">
        <v>54229</v>
      </c>
      <c r="H286" s="413">
        <v>50.3</v>
      </c>
      <c r="I286" s="56"/>
      <c r="J286" s="56"/>
      <c r="K286" s="56"/>
      <c r="L286" s="56"/>
    </row>
    <row r="287" spans="1:12">
      <c r="A287" s="104" t="s">
        <v>746</v>
      </c>
      <c r="B287" s="16"/>
      <c r="C287" s="16"/>
      <c r="D287" s="16" t="s">
        <v>747</v>
      </c>
      <c r="E287" s="194">
        <v>2245</v>
      </c>
      <c r="F287" s="195">
        <v>0.1</v>
      </c>
      <c r="G287" s="19">
        <v>48685</v>
      </c>
      <c r="H287" s="413">
        <v>46.1</v>
      </c>
      <c r="I287" s="56"/>
      <c r="J287" s="56"/>
      <c r="K287" s="56"/>
      <c r="L287" s="56"/>
    </row>
    <row r="288" spans="1:12">
      <c r="A288" s="104" t="s">
        <v>748</v>
      </c>
      <c r="B288" s="16"/>
      <c r="C288" s="16"/>
      <c r="D288" s="16" t="s">
        <v>749</v>
      </c>
      <c r="E288" s="194">
        <v>2506</v>
      </c>
      <c r="F288" s="195">
        <v>0.1</v>
      </c>
      <c r="G288" s="19">
        <v>36997</v>
      </c>
      <c r="H288" s="413">
        <v>67.7</v>
      </c>
      <c r="I288" s="56"/>
      <c r="J288" s="56"/>
      <c r="K288" s="56"/>
      <c r="L288" s="56"/>
    </row>
    <row r="289" spans="1:12">
      <c r="A289" s="104" t="s">
        <v>750</v>
      </c>
      <c r="B289" s="16"/>
      <c r="C289" s="16"/>
      <c r="D289" s="16" t="s">
        <v>751</v>
      </c>
      <c r="E289" s="194">
        <v>1517</v>
      </c>
      <c r="F289" s="195">
        <v>0.1</v>
      </c>
      <c r="G289" s="19">
        <v>37129</v>
      </c>
      <c r="H289" s="413">
        <v>40.9</v>
      </c>
      <c r="I289" s="56"/>
      <c r="J289" s="56"/>
      <c r="K289" s="56"/>
      <c r="L289" s="56"/>
    </row>
    <row r="290" spans="1:12">
      <c r="A290" s="104" t="s">
        <v>752</v>
      </c>
      <c r="B290" s="16"/>
      <c r="C290" s="16"/>
      <c r="D290" s="16" t="s">
        <v>753</v>
      </c>
      <c r="E290" s="194">
        <v>4045</v>
      </c>
      <c r="F290" s="195">
        <v>0.2</v>
      </c>
      <c r="G290" s="19">
        <v>52887</v>
      </c>
      <c r="H290" s="413">
        <v>76.5</v>
      </c>
      <c r="I290" s="56"/>
      <c r="J290" s="56"/>
      <c r="K290" s="56"/>
      <c r="L290" s="56"/>
    </row>
    <row r="291" spans="1:12">
      <c r="A291" s="104" t="s">
        <v>754</v>
      </c>
      <c r="B291" s="16"/>
      <c r="C291" s="16"/>
      <c r="D291" s="16" t="s">
        <v>755</v>
      </c>
      <c r="E291" s="194">
        <v>3473</v>
      </c>
      <c r="F291" s="195">
        <v>0.2</v>
      </c>
      <c r="G291" s="19">
        <v>78688</v>
      </c>
      <c r="H291" s="413">
        <v>44.1</v>
      </c>
      <c r="I291" s="56"/>
      <c r="J291" s="56"/>
      <c r="K291" s="56"/>
      <c r="L291" s="56"/>
    </row>
    <row r="292" spans="1:12">
      <c r="A292" s="104" t="s">
        <v>756</v>
      </c>
      <c r="B292" s="16"/>
      <c r="C292" s="16"/>
      <c r="D292" s="16" t="s">
        <v>757</v>
      </c>
      <c r="E292" s="194">
        <v>1728</v>
      </c>
      <c r="F292" s="195">
        <v>0.1</v>
      </c>
      <c r="G292" s="19">
        <v>37646</v>
      </c>
      <c r="H292" s="413">
        <v>45.9</v>
      </c>
      <c r="I292" s="56"/>
      <c r="J292" s="56"/>
      <c r="K292" s="56"/>
      <c r="L292" s="56"/>
    </row>
    <row r="293" spans="1:12">
      <c r="A293" s="104" t="s">
        <v>758</v>
      </c>
      <c r="B293" s="16"/>
      <c r="C293" s="16"/>
      <c r="D293" s="16" t="s">
        <v>759</v>
      </c>
      <c r="E293" s="194">
        <v>1938</v>
      </c>
      <c r="F293" s="195">
        <v>0.1</v>
      </c>
      <c r="G293" s="19">
        <v>50271</v>
      </c>
      <c r="H293" s="413">
        <v>38.6</v>
      </c>
      <c r="I293" s="56"/>
      <c r="J293" s="56"/>
      <c r="K293" s="56"/>
      <c r="L293" s="56"/>
    </row>
    <row r="294" spans="1:12">
      <c r="A294" s="104" t="s">
        <v>760</v>
      </c>
      <c r="B294" s="16"/>
      <c r="C294" s="16"/>
      <c r="D294" s="16" t="s">
        <v>761</v>
      </c>
      <c r="E294" s="194">
        <v>1493</v>
      </c>
      <c r="F294" s="195">
        <v>0.1</v>
      </c>
      <c r="G294" s="19">
        <v>49155</v>
      </c>
      <c r="H294" s="413">
        <v>30.4</v>
      </c>
      <c r="I294" s="56"/>
      <c r="J294" s="56"/>
      <c r="K294" s="56"/>
      <c r="L294" s="56"/>
    </row>
    <row r="295" spans="1:12" ht="25.15" customHeight="1">
      <c r="A295" s="106" t="s">
        <v>762</v>
      </c>
      <c r="B295" s="17"/>
      <c r="C295" s="17" t="s">
        <v>763</v>
      </c>
      <c r="D295" s="16"/>
      <c r="E295" s="194">
        <v>29137</v>
      </c>
      <c r="F295" s="195">
        <v>1.5</v>
      </c>
      <c r="G295" s="19">
        <v>638297</v>
      </c>
      <c r="H295" s="413">
        <v>45.6</v>
      </c>
      <c r="I295" s="56"/>
      <c r="J295" s="56"/>
      <c r="K295" s="56"/>
      <c r="L295" s="56"/>
    </row>
    <row r="296" spans="1:12">
      <c r="A296" s="104" t="s">
        <v>764</v>
      </c>
      <c r="B296" s="16"/>
      <c r="C296" s="16"/>
      <c r="D296" s="16" t="s">
        <v>765</v>
      </c>
      <c r="E296" s="194">
        <v>2353</v>
      </c>
      <c r="F296" s="195">
        <v>0.1</v>
      </c>
      <c r="G296" s="19">
        <v>51354</v>
      </c>
      <c r="H296" s="413">
        <v>45.8</v>
      </c>
      <c r="I296" s="56"/>
      <c r="J296" s="56"/>
      <c r="K296" s="56"/>
      <c r="L296" s="56"/>
    </row>
    <row r="297" spans="1:12">
      <c r="A297" s="104" t="s">
        <v>766</v>
      </c>
      <c r="B297" s="16"/>
      <c r="C297" s="16"/>
      <c r="D297" s="16" t="s">
        <v>767</v>
      </c>
      <c r="E297" s="194">
        <v>2776</v>
      </c>
      <c r="F297" s="195">
        <v>0.1</v>
      </c>
      <c r="G297" s="19">
        <v>64956</v>
      </c>
      <c r="H297" s="413">
        <v>42.7</v>
      </c>
      <c r="I297" s="56"/>
      <c r="J297" s="56"/>
      <c r="K297" s="56"/>
      <c r="L297" s="56"/>
    </row>
    <row r="298" spans="1:12">
      <c r="A298" s="104" t="s">
        <v>768</v>
      </c>
      <c r="B298" s="16"/>
      <c r="C298" s="16"/>
      <c r="D298" s="16" t="s">
        <v>769</v>
      </c>
      <c r="E298" s="194">
        <v>1648</v>
      </c>
      <c r="F298" s="195">
        <v>0.1</v>
      </c>
      <c r="G298" s="19">
        <v>42944</v>
      </c>
      <c r="H298" s="413">
        <v>38.4</v>
      </c>
      <c r="I298" s="56"/>
      <c r="J298" s="56"/>
      <c r="K298" s="56"/>
      <c r="L298" s="56"/>
    </row>
    <row r="299" spans="1:12">
      <c r="A299" s="104" t="s">
        <v>770</v>
      </c>
      <c r="B299" s="16"/>
      <c r="C299" s="16"/>
      <c r="D299" s="16" t="s">
        <v>771</v>
      </c>
      <c r="E299" s="194">
        <v>2631</v>
      </c>
      <c r="F299" s="195">
        <v>0.1</v>
      </c>
      <c r="G299" s="19">
        <v>49876</v>
      </c>
      <c r="H299" s="413">
        <v>52.8</v>
      </c>
      <c r="I299" s="56"/>
      <c r="J299" s="56"/>
      <c r="K299" s="56"/>
      <c r="L299" s="56"/>
    </row>
    <row r="300" spans="1:12">
      <c r="A300" s="104" t="s">
        <v>772</v>
      </c>
      <c r="B300" s="16"/>
      <c r="C300" s="16"/>
      <c r="D300" s="16" t="s">
        <v>773</v>
      </c>
      <c r="E300" s="194">
        <v>2122</v>
      </c>
      <c r="F300" s="195">
        <v>0.1</v>
      </c>
      <c r="G300" s="19">
        <v>42116</v>
      </c>
      <c r="H300" s="413">
        <v>50.4</v>
      </c>
      <c r="I300" s="56"/>
      <c r="J300" s="56"/>
      <c r="K300" s="56"/>
      <c r="L300" s="56"/>
    </row>
    <row r="301" spans="1:12">
      <c r="A301" s="104" t="s">
        <v>774</v>
      </c>
      <c r="B301" s="16"/>
      <c r="C301" s="16"/>
      <c r="D301" s="16" t="s">
        <v>775</v>
      </c>
      <c r="E301" s="194">
        <v>2701</v>
      </c>
      <c r="F301" s="195">
        <v>0.1</v>
      </c>
      <c r="G301" s="19">
        <v>67647</v>
      </c>
      <c r="H301" s="413">
        <v>39.9</v>
      </c>
      <c r="I301" s="56"/>
      <c r="J301" s="56"/>
      <c r="K301" s="56"/>
      <c r="L301" s="56"/>
    </row>
    <row r="302" spans="1:12">
      <c r="A302" s="104" t="s">
        <v>776</v>
      </c>
      <c r="B302" s="16"/>
      <c r="C302" s="16"/>
      <c r="D302" s="16" t="s">
        <v>777</v>
      </c>
      <c r="E302" s="194">
        <v>1557</v>
      </c>
      <c r="F302" s="195">
        <v>0.1</v>
      </c>
      <c r="G302" s="19">
        <v>48507</v>
      </c>
      <c r="H302" s="413">
        <v>32.1</v>
      </c>
      <c r="I302" s="56"/>
      <c r="J302" s="56"/>
      <c r="K302" s="56"/>
      <c r="L302" s="56"/>
    </row>
    <row r="303" spans="1:12" ht="14.25">
      <c r="A303" s="104" t="s">
        <v>778</v>
      </c>
      <c r="B303" s="16"/>
      <c r="C303" s="16"/>
      <c r="D303" s="16" t="s">
        <v>2842</v>
      </c>
      <c r="E303" s="194">
        <v>3136</v>
      </c>
      <c r="F303" s="195">
        <v>0.2</v>
      </c>
      <c r="G303" s="19">
        <v>49598</v>
      </c>
      <c r="H303" s="413">
        <v>63.2</v>
      </c>
      <c r="I303" s="56"/>
      <c r="J303" s="56"/>
      <c r="K303" s="56"/>
      <c r="L303" s="56"/>
    </row>
    <row r="304" spans="1:12">
      <c r="A304" s="104" t="s">
        <v>779</v>
      </c>
      <c r="B304" s="16"/>
      <c r="C304" s="16"/>
      <c r="D304" s="16" t="s">
        <v>780</v>
      </c>
      <c r="E304" s="194">
        <v>3684</v>
      </c>
      <c r="F304" s="195">
        <v>0.2</v>
      </c>
      <c r="G304" s="19">
        <v>59327</v>
      </c>
      <c r="H304" s="413">
        <v>62.1</v>
      </c>
      <c r="I304" s="56"/>
      <c r="J304" s="56"/>
      <c r="K304" s="56"/>
      <c r="L304" s="56"/>
    </row>
    <row r="305" spans="1:12">
      <c r="A305" s="104" t="s">
        <v>781</v>
      </c>
      <c r="B305" s="16"/>
      <c r="C305" s="16"/>
      <c r="D305" s="16" t="s">
        <v>782</v>
      </c>
      <c r="E305" s="194">
        <v>3085</v>
      </c>
      <c r="F305" s="195">
        <v>0.2</v>
      </c>
      <c r="G305" s="19">
        <v>62561</v>
      </c>
      <c r="H305" s="413">
        <v>49.3</v>
      </c>
      <c r="I305" s="56"/>
      <c r="J305" s="56"/>
      <c r="K305" s="56"/>
      <c r="L305" s="56"/>
    </row>
    <row r="306" spans="1:12">
      <c r="A306" s="104" t="s">
        <v>783</v>
      </c>
      <c r="B306" s="16"/>
      <c r="C306" s="16"/>
      <c r="D306" s="16" t="s">
        <v>784</v>
      </c>
      <c r="E306" s="194">
        <v>2003</v>
      </c>
      <c r="F306" s="195">
        <v>0.1</v>
      </c>
      <c r="G306" s="19">
        <v>50828</v>
      </c>
      <c r="H306" s="413">
        <v>39.4</v>
      </c>
      <c r="I306" s="56"/>
      <c r="J306" s="56"/>
      <c r="K306" s="56"/>
      <c r="L306" s="56"/>
    </row>
    <row r="307" spans="1:12">
      <c r="A307" s="104" t="s">
        <v>785</v>
      </c>
      <c r="B307" s="16"/>
      <c r="C307" s="16"/>
      <c r="D307" s="16" t="s">
        <v>786</v>
      </c>
      <c r="E307" s="194">
        <v>1441</v>
      </c>
      <c r="F307" s="195">
        <v>0.1</v>
      </c>
      <c r="G307" s="19">
        <v>48583</v>
      </c>
      <c r="H307" s="413">
        <v>29.7</v>
      </c>
      <c r="I307" s="56"/>
      <c r="J307" s="56"/>
      <c r="K307" s="56"/>
      <c r="L307" s="56"/>
    </row>
    <row r="308" spans="1:12" ht="25.15" customHeight="1">
      <c r="A308" s="106" t="s">
        <v>787</v>
      </c>
      <c r="B308" s="17"/>
      <c r="C308" s="17" t="s">
        <v>788</v>
      </c>
      <c r="D308" s="17"/>
      <c r="E308" s="194">
        <v>9615</v>
      </c>
      <c r="F308" s="195">
        <v>0.5</v>
      </c>
      <c r="G308" s="19">
        <v>268311</v>
      </c>
      <c r="H308" s="413">
        <v>35.799999999999997</v>
      </c>
      <c r="I308" s="56"/>
      <c r="J308" s="56"/>
      <c r="K308" s="56"/>
      <c r="L308" s="56"/>
    </row>
    <row r="309" spans="1:12">
      <c r="A309" s="104" t="s">
        <v>789</v>
      </c>
      <c r="B309" s="16"/>
      <c r="C309" s="16"/>
      <c r="D309" s="16" t="s">
        <v>790</v>
      </c>
      <c r="E309" s="194">
        <v>2261</v>
      </c>
      <c r="F309" s="195">
        <v>0.1</v>
      </c>
      <c r="G309" s="19">
        <v>58832</v>
      </c>
      <c r="H309" s="413">
        <v>38.4</v>
      </c>
      <c r="I309" s="56"/>
      <c r="J309" s="56"/>
      <c r="K309" s="56"/>
      <c r="L309" s="56"/>
    </row>
    <row r="310" spans="1:12">
      <c r="A310" s="104" t="s">
        <v>791</v>
      </c>
      <c r="B310" s="16"/>
      <c r="C310" s="16"/>
      <c r="D310" s="16" t="s">
        <v>792</v>
      </c>
      <c r="E310" s="194">
        <v>2400</v>
      </c>
      <c r="F310" s="195">
        <v>0.1</v>
      </c>
      <c r="G310" s="19">
        <v>55341</v>
      </c>
      <c r="H310" s="413">
        <v>43.4</v>
      </c>
      <c r="I310" s="56"/>
      <c r="J310" s="56"/>
      <c r="K310" s="56"/>
      <c r="L310" s="56"/>
    </row>
    <row r="311" spans="1:12">
      <c r="A311" s="104" t="s">
        <v>793</v>
      </c>
      <c r="B311" s="16"/>
      <c r="C311" s="16"/>
      <c r="D311" s="16" t="s">
        <v>794</v>
      </c>
      <c r="E311" s="194">
        <v>2005</v>
      </c>
      <c r="F311" s="195">
        <v>0.1</v>
      </c>
      <c r="G311" s="19">
        <v>55896</v>
      </c>
      <c r="H311" s="413">
        <v>35.9</v>
      </c>
      <c r="I311" s="56"/>
      <c r="J311" s="56"/>
      <c r="K311" s="56"/>
      <c r="L311" s="56"/>
    </row>
    <row r="312" spans="1:12">
      <c r="A312" s="104" t="s">
        <v>795</v>
      </c>
      <c r="B312" s="16"/>
      <c r="C312" s="16"/>
      <c r="D312" s="16" t="s">
        <v>796</v>
      </c>
      <c r="E312" s="194">
        <v>1541</v>
      </c>
      <c r="F312" s="195">
        <v>0.1</v>
      </c>
      <c r="G312" s="19">
        <v>52830</v>
      </c>
      <c r="H312" s="413">
        <v>29.2</v>
      </c>
      <c r="I312" s="56"/>
      <c r="J312" s="56"/>
      <c r="K312" s="56"/>
      <c r="L312" s="56"/>
    </row>
    <row r="313" spans="1:12">
      <c r="A313" s="104" t="s">
        <v>797</v>
      </c>
      <c r="B313" s="16"/>
      <c r="C313" s="16"/>
      <c r="D313" s="16" t="s">
        <v>798</v>
      </c>
      <c r="E313" s="194">
        <v>1408</v>
      </c>
      <c r="F313" s="195">
        <v>0.1</v>
      </c>
      <c r="G313" s="19">
        <v>45411</v>
      </c>
      <c r="H313" s="413">
        <v>31</v>
      </c>
      <c r="I313" s="56"/>
      <c r="J313" s="56"/>
      <c r="K313" s="56"/>
      <c r="L313" s="56"/>
    </row>
    <row r="314" spans="1:12" ht="25.15" customHeight="1">
      <c r="A314" s="106" t="s">
        <v>799</v>
      </c>
      <c r="B314" s="17"/>
      <c r="C314" s="17" t="s">
        <v>800</v>
      </c>
      <c r="D314" s="16"/>
      <c r="E314" s="194">
        <v>17775</v>
      </c>
      <c r="F314" s="195">
        <v>0.9</v>
      </c>
      <c r="G314" s="19">
        <v>469169</v>
      </c>
      <c r="H314" s="413">
        <v>37.9</v>
      </c>
      <c r="I314" s="56"/>
      <c r="J314" s="56"/>
      <c r="K314" s="56"/>
      <c r="L314" s="56"/>
    </row>
    <row r="315" spans="1:12">
      <c r="A315" s="104" t="s">
        <v>801</v>
      </c>
      <c r="B315" s="16"/>
      <c r="C315" s="16"/>
      <c r="D315" s="16" t="s">
        <v>802</v>
      </c>
      <c r="E315" s="194">
        <v>1953</v>
      </c>
      <c r="F315" s="195">
        <v>0.1</v>
      </c>
      <c r="G315" s="19">
        <v>54068</v>
      </c>
      <c r="H315" s="413">
        <v>36.1</v>
      </c>
      <c r="I315" s="56"/>
      <c r="J315" s="56"/>
      <c r="K315" s="56"/>
      <c r="L315" s="56"/>
    </row>
    <row r="316" spans="1:12">
      <c r="A316" s="104" t="s">
        <v>803</v>
      </c>
      <c r="B316" s="16"/>
      <c r="C316" s="16"/>
      <c r="D316" s="16" t="s">
        <v>804</v>
      </c>
      <c r="E316" s="194">
        <v>943</v>
      </c>
      <c r="F316" s="195">
        <v>0</v>
      </c>
      <c r="G316" s="19">
        <v>30870</v>
      </c>
      <c r="H316" s="413">
        <v>30.5</v>
      </c>
      <c r="I316" s="56"/>
      <c r="J316" s="56"/>
      <c r="K316" s="56"/>
      <c r="L316" s="56"/>
    </row>
    <row r="317" spans="1:12">
      <c r="A317" s="104" t="s">
        <v>805</v>
      </c>
      <c r="B317" s="16"/>
      <c r="C317" s="16"/>
      <c r="D317" s="16" t="s">
        <v>806</v>
      </c>
      <c r="E317" s="194">
        <v>1935</v>
      </c>
      <c r="F317" s="195">
        <v>0.1</v>
      </c>
      <c r="G317" s="19">
        <v>56041</v>
      </c>
      <c r="H317" s="413">
        <v>34.5</v>
      </c>
      <c r="I317" s="56"/>
      <c r="J317" s="56"/>
      <c r="K317" s="56"/>
      <c r="L317" s="56"/>
    </row>
    <row r="318" spans="1:12">
      <c r="A318" s="104" t="s">
        <v>807</v>
      </c>
      <c r="B318" s="16"/>
      <c r="C318" s="16"/>
      <c r="D318" s="16" t="s">
        <v>808</v>
      </c>
      <c r="E318" s="194">
        <v>887</v>
      </c>
      <c r="F318" s="195">
        <v>0</v>
      </c>
      <c r="G318" s="19">
        <v>36770</v>
      </c>
      <c r="H318" s="413">
        <v>24.1</v>
      </c>
      <c r="I318" s="56"/>
      <c r="J318" s="56"/>
      <c r="K318" s="56"/>
      <c r="L318" s="56"/>
    </row>
    <row r="319" spans="1:12">
      <c r="A319" s="104" t="s">
        <v>809</v>
      </c>
      <c r="B319" s="16"/>
      <c r="C319" s="16"/>
      <c r="D319" s="16" t="s">
        <v>810</v>
      </c>
      <c r="E319" s="194">
        <v>1933</v>
      </c>
      <c r="F319" s="195">
        <v>0.1</v>
      </c>
      <c r="G319" s="19">
        <v>57839</v>
      </c>
      <c r="H319" s="413">
        <v>33.4</v>
      </c>
      <c r="I319" s="56"/>
      <c r="J319" s="56"/>
      <c r="K319" s="56"/>
      <c r="L319" s="56"/>
    </row>
    <row r="320" spans="1:12">
      <c r="A320" s="104" t="s">
        <v>811</v>
      </c>
      <c r="B320" s="16"/>
      <c r="C320" s="16"/>
      <c r="D320" s="16" t="s">
        <v>812</v>
      </c>
      <c r="E320" s="194">
        <v>1501</v>
      </c>
      <c r="F320" s="195">
        <v>0.1</v>
      </c>
      <c r="G320" s="19">
        <v>34167</v>
      </c>
      <c r="H320" s="413">
        <v>43.9</v>
      </c>
      <c r="I320" s="56"/>
      <c r="J320" s="56"/>
      <c r="K320" s="56"/>
      <c r="L320" s="56"/>
    </row>
    <row r="321" spans="1:12">
      <c r="A321" s="104" t="s">
        <v>813</v>
      </c>
      <c r="B321" s="16"/>
      <c r="C321" s="16"/>
      <c r="D321" s="16" t="s">
        <v>814</v>
      </c>
      <c r="E321" s="194">
        <v>2294</v>
      </c>
      <c r="F321" s="195">
        <v>0.1</v>
      </c>
      <c r="G321" s="19">
        <v>40158</v>
      </c>
      <c r="H321" s="413">
        <v>57.1</v>
      </c>
      <c r="I321" s="56"/>
      <c r="J321" s="56"/>
      <c r="K321" s="56"/>
      <c r="L321" s="56"/>
    </row>
    <row r="322" spans="1:12">
      <c r="A322" s="104" t="s">
        <v>815</v>
      </c>
      <c r="B322" s="16"/>
      <c r="C322" s="16"/>
      <c r="D322" s="16" t="s">
        <v>816</v>
      </c>
      <c r="E322" s="194">
        <v>1764</v>
      </c>
      <c r="F322" s="195">
        <v>0.1</v>
      </c>
      <c r="G322" s="19">
        <v>34492</v>
      </c>
      <c r="H322" s="413">
        <v>51.1</v>
      </c>
      <c r="I322" s="56"/>
      <c r="J322" s="56"/>
      <c r="K322" s="56"/>
      <c r="L322" s="56"/>
    </row>
    <row r="323" spans="1:12">
      <c r="A323" s="104" t="s">
        <v>817</v>
      </c>
      <c r="B323" s="16"/>
      <c r="C323" s="16"/>
      <c r="D323" s="16" t="s">
        <v>818</v>
      </c>
      <c r="E323" s="194">
        <v>1355</v>
      </c>
      <c r="F323" s="195">
        <v>0.1</v>
      </c>
      <c r="G323" s="19">
        <v>34945</v>
      </c>
      <c r="H323" s="413">
        <v>38.799999999999997</v>
      </c>
      <c r="I323" s="56"/>
      <c r="J323" s="56"/>
      <c r="K323" s="56"/>
      <c r="L323" s="56"/>
    </row>
    <row r="324" spans="1:12">
      <c r="A324" s="104" t="s">
        <v>819</v>
      </c>
      <c r="B324" s="16"/>
      <c r="C324" s="16"/>
      <c r="D324" s="16" t="s">
        <v>820</v>
      </c>
      <c r="E324" s="194">
        <v>1585</v>
      </c>
      <c r="F324" s="195">
        <v>0.1</v>
      </c>
      <c r="G324" s="19">
        <v>50141</v>
      </c>
      <c r="H324" s="413">
        <v>31.6</v>
      </c>
      <c r="I324" s="56"/>
      <c r="J324" s="56"/>
      <c r="K324" s="56"/>
      <c r="L324" s="56"/>
    </row>
    <row r="325" spans="1:12">
      <c r="A325" s="104" t="s">
        <v>821</v>
      </c>
      <c r="B325" s="16"/>
      <c r="C325" s="16"/>
      <c r="D325" s="16" t="s">
        <v>822</v>
      </c>
      <c r="E325" s="194">
        <v>1625</v>
      </c>
      <c r="F325" s="195">
        <v>0.1</v>
      </c>
      <c r="G325" s="19">
        <v>39677</v>
      </c>
      <c r="H325" s="413">
        <v>41</v>
      </c>
      <c r="I325" s="56"/>
      <c r="J325" s="56"/>
      <c r="K325" s="56"/>
      <c r="L325" s="56"/>
    </row>
    <row r="326" spans="1:12" ht="25.15" customHeight="1">
      <c r="A326" s="106" t="s">
        <v>823</v>
      </c>
      <c r="B326" s="17"/>
      <c r="C326" s="17" t="s">
        <v>824</v>
      </c>
      <c r="D326" s="16"/>
      <c r="E326" s="194">
        <v>17359</v>
      </c>
      <c r="F326" s="195">
        <v>0.9</v>
      </c>
      <c r="G326" s="19">
        <v>361731</v>
      </c>
      <c r="H326" s="413">
        <v>48</v>
      </c>
      <c r="I326" s="56"/>
      <c r="J326" s="56"/>
      <c r="K326" s="56"/>
      <c r="L326" s="56"/>
    </row>
    <row r="327" spans="1:12">
      <c r="A327" s="104" t="s">
        <v>825</v>
      </c>
      <c r="B327" s="16"/>
      <c r="C327" s="16"/>
      <c r="D327" s="16" t="s">
        <v>826</v>
      </c>
      <c r="E327" s="194">
        <v>1422</v>
      </c>
      <c r="F327" s="195">
        <v>0.1</v>
      </c>
      <c r="G327" s="19">
        <v>27775</v>
      </c>
      <c r="H327" s="413">
        <v>51.2</v>
      </c>
      <c r="I327" s="56"/>
      <c r="J327" s="56"/>
      <c r="K327" s="56"/>
      <c r="L327" s="56"/>
    </row>
    <row r="328" spans="1:12">
      <c r="A328" s="104" t="s">
        <v>827</v>
      </c>
      <c r="B328" s="16"/>
      <c r="C328" s="16"/>
      <c r="D328" s="16" t="s">
        <v>828</v>
      </c>
      <c r="E328" s="194">
        <v>3291</v>
      </c>
      <c r="F328" s="195">
        <v>0.2</v>
      </c>
      <c r="G328" s="19">
        <v>69814</v>
      </c>
      <c r="H328" s="413">
        <v>47.1</v>
      </c>
      <c r="I328" s="56"/>
      <c r="J328" s="56"/>
      <c r="K328" s="56"/>
      <c r="L328" s="56"/>
    </row>
    <row r="329" spans="1:12">
      <c r="A329" s="104" t="s">
        <v>829</v>
      </c>
      <c r="B329" s="16"/>
      <c r="C329" s="16"/>
      <c r="D329" s="16" t="s">
        <v>830</v>
      </c>
      <c r="E329" s="194">
        <v>2345</v>
      </c>
      <c r="F329" s="195">
        <v>0.1</v>
      </c>
      <c r="G329" s="19">
        <v>52234</v>
      </c>
      <c r="H329" s="413">
        <v>44.9</v>
      </c>
      <c r="I329" s="56"/>
      <c r="J329" s="56"/>
      <c r="K329" s="56"/>
      <c r="L329" s="56"/>
    </row>
    <row r="330" spans="1:12">
      <c r="A330" s="104" t="s">
        <v>831</v>
      </c>
      <c r="B330" s="16"/>
      <c r="C330" s="16"/>
      <c r="D330" s="16" t="s">
        <v>832</v>
      </c>
      <c r="E330" s="194">
        <v>1833</v>
      </c>
      <c r="F330" s="195">
        <v>0.1</v>
      </c>
      <c r="G330" s="19">
        <v>44272</v>
      </c>
      <c r="H330" s="413">
        <v>41.4</v>
      </c>
      <c r="I330" s="56"/>
      <c r="J330" s="56"/>
      <c r="K330" s="56"/>
      <c r="L330" s="56"/>
    </row>
    <row r="331" spans="1:12">
      <c r="A331" s="104" t="s">
        <v>833</v>
      </c>
      <c r="B331" s="16"/>
      <c r="C331" s="16"/>
      <c r="D331" s="16" t="s">
        <v>834</v>
      </c>
      <c r="E331" s="194">
        <v>3004</v>
      </c>
      <c r="F331" s="195">
        <v>0.2</v>
      </c>
      <c r="G331" s="19">
        <v>58026</v>
      </c>
      <c r="H331" s="413">
        <v>51.8</v>
      </c>
      <c r="I331" s="56"/>
      <c r="J331" s="56"/>
      <c r="K331" s="56"/>
      <c r="L331" s="56"/>
    </row>
    <row r="332" spans="1:12">
      <c r="A332" s="104" t="s">
        <v>835</v>
      </c>
      <c r="B332" s="16"/>
      <c r="C332" s="16"/>
      <c r="D332" s="16" t="s">
        <v>836</v>
      </c>
      <c r="E332" s="194">
        <v>2518</v>
      </c>
      <c r="F332" s="195">
        <v>0.1</v>
      </c>
      <c r="G332" s="19">
        <v>60507</v>
      </c>
      <c r="H332" s="413">
        <v>41.6</v>
      </c>
      <c r="I332" s="56"/>
      <c r="J332" s="56"/>
      <c r="K332" s="56"/>
      <c r="L332" s="56"/>
    </row>
    <row r="333" spans="1:12">
      <c r="A333" s="104" t="s">
        <v>837</v>
      </c>
      <c r="B333" s="16"/>
      <c r="C333" s="16"/>
      <c r="D333" s="16" t="s">
        <v>838</v>
      </c>
      <c r="E333" s="194">
        <v>2946</v>
      </c>
      <c r="F333" s="195">
        <v>0.2</v>
      </c>
      <c r="G333" s="19">
        <v>49104</v>
      </c>
      <c r="H333" s="413">
        <v>60</v>
      </c>
      <c r="I333" s="56"/>
      <c r="J333" s="56"/>
      <c r="K333" s="56"/>
      <c r="L333" s="56"/>
    </row>
    <row r="334" spans="1:12" ht="25.15" customHeight="1">
      <c r="A334" s="106" t="s">
        <v>235</v>
      </c>
      <c r="B334" s="17" t="s">
        <v>839</v>
      </c>
      <c r="C334" s="17"/>
      <c r="D334" s="17"/>
      <c r="E334" s="161">
        <v>123881</v>
      </c>
      <c r="F334" s="193">
        <v>6.4</v>
      </c>
      <c r="G334" s="199">
        <v>2356954</v>
      </c>
      <c r="H334" s="412">
        <v>52.6</v>
      </c>
      <c r="I334" s="56"/>
      <c r="J334" s="56"/>
      <c r="K334" s="56"/>
      <c r="L334" s="56"/>
    </row>
    <row r="335" spans="1:12" ht="25.15" customHeight="1">
      <c r="A335" s="106" t="s">
        <v>840</v>
      </c>
      <c r="B335" s="17"/>
      <c r="C335" s="17" t="s">
        <v>2448</v>
      </c>
      <c r="D335" s="17"/>
      <c r="E335" s="194">
        <v>2803</v>
      </c>
      <c r="F335" s="195">
        <v>0.1</v>
      </c>
      <c r="G335" s="19">
        <v>76115</v>
      </c>
      <c r="H335" s="413">
        <v>36.799999999999997</v>
      </c>
      <c r="I335" s="56"/>
      <c r="J335" s="56"/>
      <c r="K335" s="56"/>
      <c r="L335" s="56"/>
    </row>
    <row r="336" spans="1:12" ht="13.15">
      <c r="A336" s="106" t="s">
        <v>841</v>
      </c>
      <c r="B336" s="17"/>
      <c r="C336" s="17" t="s">
        <v>2452</v>
      </c>
      <c r="D336" s="17"/>
      <c r="E336" s="194">
        <v>5045</v>
      </c>
      <c r="F336" s="195">
        <v>0.3</v>
      </c>
      <c r="G336" s="19">
        <v>86121</v>
      </c>
      <c r="H336" s="413">
        <v>58.6</v>
      </c>
      <c r="I336" s="56"/>
      <c r="J336" s="56"/>
      <c r="K336" s="56"/>
      <c r="L336" s="56"/>
    </row>
    <row r="337" spans="1:12" ht="13.15">
      <c r="A337" s="106" t="s">
        <v>842</v>
      </c>
      <c r="B337" s="17"/>
      <c r="C337" s="17" t="s">
        <v>2449</v>
      </c>
      <c r="D337" s="17"/>
      <c r="E337" s="194">
        <v>9647</v>
      </c>
      <c r="F337" s="195">
        <v>0.5</v>
      </c>
      <c r="G337" s="19">
        <v>190108</v>
      </c>
      <c r="H337" s="413">
        <v>50.7</v>
      </c>
      <c r="I337" s="56"/>
      <c r="J337" s="56"/>
      <c r="K337" s="56"/>
      <c r="L337" s="56"/>
    </row>
    <row r="338" spans="1:12" ht="13.15">
      <c r="A338" s="106" t="s">
        <v>843</v>
      </c>
      <c r="B338" s="17"/>
      <c r="C338" s="17" t="s">
        <v>2469</v>
      </c>
      <c r="D338" s="17"/>
      <c r="E338" s="194">
        <v>13920</v>
      </c>
      <c r="F338" s="195">
        <v>0.7</v>
      </c>
      <c r="G338" s="19">
        <v>239036</v>
      </c>
      <c r="H338" s="413">
        <v>58.2</v>
      </c>
      <c r="I338" s="56"/>
      <c r="J338" s="56"/>
      <c r="K338" s="56"/>
      <c r="L338" s="56"/>
    </row>
    <row r="339" spans="1:12" ht="13.15">
      <c r="A339" s="106" t="s">
        <v>844</v>
      </c>
      <c r="B339" s="17"/>
      <c r="C339" s="17" t="s">
        <v>2470</v>
      </c>
      <c r="D339" s="17"/>
      <c r="E339" s="194">
        <v>0</v>
      </c>
      <c r="F339" s="195">
        <v>0</v>
      </c>
      <c r="G339" s="19">
        <v>1058</v>
      </c>
      <c r="H339" s="413">
        <v>0</v>
      </c>
      <c r="I339" s="56"/>
      <c r="J339" s="56"/>
      <c r="K339" s="56"/>
      <c r="L339" s="56"/>
    </row>
    <row r="340" spans="1:12" ht="13.15">
      <c r="A340" s="106" t="s">
        <v>845</v>
      </c>
      <c r="B340" s="17"/>
      <c r="C340" s="17" t="s">
        <v>1590</v>
      </c>
      <c r="D340" s="17"/>
      <c r="E340" s="194">
        <v>4057</v>
      </c>
      <c r="F340" s="195">
        <v>0.2</v>
      </c>
      <c r="G340" s="19">
        <v>92672</v>
      </c>
      <c r="H340" s="413">
        <v>43.8</v>
      </c>
      <c r="I340" s="56"/>
      <c r="J340" s="56"/>
      <c r="K340" s="56"/>
      <c r="L340" s="56"/>
    </row>
    <row r="341" spans="1:12" ht="13.15">
      <c r="A341" s="106" t="s">
        <v>846</v>
      </c>
      <c r="B341" s="17"/>
      <c r="C341" s="17" t="s">
        <v>2451</v>
      </c>
      <c r="D341" s="17"/>
      <c r="E341" s="194">
        <v>11288</v>
      </c>
      <c r="F341" s="195">
        <v>0.6</v>
      </c>
      <c r="G341" s="19">
        <v>110543</v>
      </c>
      <c r="H341" s="413">
        <v>102.1</v>
      </c>
      <c r="I341" s="56"/>
      <c r="J341" s="56"/>
      <c r="K341" s="56"/>
      <c r="L341" s="56"/>
    </row>
    <row r="342" spans="1:12" ht="13.15">
      <c r="A342" s="106" t="s">
        <v>847</v>
      </c>
      <c r="B342" s="17"/>
      <c r="C342" s="17" t="s">
        <v>1648</v>
      </c>
      <c r="D342" s="17"/>
      <c r="E342" s="194">
        <v>4310</v>
      </c>
      <c r="F342" s="195">
        <v>0.2</v>
      </c>
      <c r="G342" s="19">
        <v>64613</v>
      </c>
      <c r="H342" s="413">
        <v>66.7</v>
      </c>
      <c r="I342" s="56"/>
      <c r="J342" s="56"/>
      <c r="K342" s="56"/>
      <c r="L342" s="56"/>
    </row>
    <row r="343" spans="1:12" ht="13.15">
      <c r="A343" s="106" t="s">
        <v>848</v>
      </c>
      <c r="B343" s="17"/>
      <c r="C343" s="17" t="s">
        <v>2450</v>
      </c>
      <c r="D343" s="17"/>
      <c r="E343" s="194">
        <v>5776</v>
      </c>
      <c r="F343" s="195">
        <v>0.3</v>
      </c>
      <c r="G343" s="19">
        <v>113543</v>
      </c>
      <c r="H343" s="413">
        <v>50.9</v>
      </c>
      <c r="I343" s="56"/>
      <c r="J343" s="56"/>
      <c r="K343" s="56"/>
      <c r="L343" s="56"/>
    </row>
    <row r="344" spans="1:12" ht="13.15">
      <c r="A344" s="106" t="s">
        <v>849</v>
      </c>
      <c r="B344" s="17"/>
      <c r="C344" s="17" t="s">
        <v>2453</v>
      </c>
      <c r="D344" s="17"/>
      <c r="E344" s="194">
        <v>5957</v>
      </c>
      <c r="F344" s="195">
        <v>0.3</v>
      </c>
      <c r="G344" s="19">
        <v>91880</v>
      </c>
      <c r="H344" s="413">
        <v>64.8</v>
      </c>
      <c r="I344" s="56"/>
      <c r="J344" s="56"/>
      <c r="K344" s="56"/>
      <c r="L344" s="56"/>
    </row>
    <row r="345" spans="1:12" ht="13.15">
      <c r="A345" s="106" t="s">
        <v>850</v>
      </c>
      <c r="B345" s="17"/>
      <c r="C345" s="17" t="s">
        <v>1856</v>
      </c>
      <c r="D345" s="17"/>
      <c r="E345" s="194">
        <v>4429</v>
      </c>
      <c r="F345" s="195">
        <v>0.2</v>
      </c>
      <c r="G345" s="19">
        <v>60525</v>
      </c>
      <c r="H345" s="413">
        <v>73.2</v>
      </c>
      <c r="I345" s="56"/>
      <c r="J345" s="56"/>
      <c r="K345" s="56"/>
      <c r="L345" s="56"/>
    </row>
    <row r="346" spans="1:12" ht="13.15">
      <c r="A346" s="106" t="s">
        <v>851</v>
      </c>
      <c r="B346" s="17"/>
      <c r="C346" s="17" t="s">
        <v>2471</v>
      </c>
      <c r="D346" s="17"/>
      <c r="E346" s="194">
        <v>9585</v>
      </c>
      <c r="F346" s="195">
        <v>0.5</v>
      </c>
      <c r="G346" s="19">
        <v>205020</v>
      </c>
      <c r="H346" s="413">
        <v>46.8</v>
      </c>
      <c r="I346" s="56"/>
      <c r="J346" s="56"/>
      <c r="K346" s="56"/>
      <c r="L346" s="56"/>
    </row>
    <row r="347" spans="1:12" ht="25.15" customHeight="1">
      <c r="A347" s="106" t="s">
        <v>852</v>
      </c>
      <c r="B347" s="17"/>
      <c r="C347" s="17" t="s">
        <v>853</v>
      </c>
      <c r="D347" s="16"/>
      <c r="E347" s="194">
        <v>17219</v>
      </c>
      <c r="F347" s="195">
        <v>0.9</v>
      </c>
      <c r="G347" s="19">
        <v>336837</v>
      </c>
      <c r="H347" s="413">
        <v>51.1</v>
      </c>
      <c r="I347" s="56"/>
      <c r="J347" s="56"/>
      <c r="K347" s="56"/>
      <c r="L347" s="56"/>
    </row>
    <row r="348" spans="1:12">
      <c r="A348" s="104" t="s">
        <v>854</v>
      </c>
      <c r="B348" s="16"/>
      <c r="C348" s="16"/>
      <c r="D348" s="16" t="s">
        <v>855</v>
      </c>
      <c r="E348" s="194">
        <v>2372</v>
      </c>
      <c r="F348" s="195">
        <v>0.1</v>
      </c>
      <c r="G348" s="19">
        <v>62161</v>
      </c>
      <c r="H348" s="413">
        <v>38.200000000000003</v>
      </c>
      <c r="I348" s="56"/>
      <c r="J348" s="56"/>
      <c r="K348" s="56"/>
      <c r="L348" s="56"/>
    </row>
    <row r="349" spans="1:12">
      <c r="A349" s="104" t="s">
        <v>856</v>
      </c>
      <c r="B349" s="16"/>
      <c r="C349" s="16"/>
      <c r="D349" s="16" t="s">
        <v>857</v>
      </c>
      <c r="E349" s="194">
        <v>2560</v>
      </c>
      <c r="F349" s="195">
        <v>0.1</v>
      </c>
      <c r="G349" s="19">
        <v>52493</v>
      </c>
      <c r="H349" s="413">
        <v>48.8</v>
      </c>
      <c r="I349" s="56"/>
      <c r="J349" s="56"/>
      <c r="K349" s="56"/>
      <c r="L349" s="56"/>
    </row>
    <row r="350" spans="1:12">
      <c r="A350" s="104" t="s">
        <v>858</v>
      </c>
      <c r="B350" s="16"/>
      <c r="C350" s="16"/>
      <c r="D350" s="16" t="s">
        <v>859</v>
      </c>
      <c r="E350" s="194">
        <v>1679</v>
      </c>
      <c r="F350" s="195">
        <v>0.1</v>
      </c>
      <c r="G350" s="19">
        <v>33831</v>
      </c>
      <c r="H350" s="413">
        <v>49.6</v>
      </c>
      <c r="I350" s="56"/>
      <c r="J350" s="56"/>
      <c r="K350" s="56"/>
      <c r="L350" s="56"/>
    </row>
    <row r="351" spans="1:12">
      <c r="A351" s="104" t="s">
        <v>860</v>
      </c>
      <c r="B351" s="16"/>
      <c r="C351" s="16"/>
      <c r="D351" s="16" t="s">
        <v>861</v>
      </c>
      <c r="E351" s="194">
        <v>1663</v>
      </c>
      <c r="F351" s="195">
        <v>0.1</v>
      </c>
      <c r="G351" s="19">
        <v>40803</v>
      </c>
      <c r="H351" s="413">
        <v>40.799999999999997</v>
      </c>
      <c r="I351" s="56"/>
      <c r="J351" s="56"/>
      <c r="K351" s="56"/>
      <c r="L351" s="56"/>
    </row>
    <row r="352" spans="1:12">
      <c r="A352" s="104" t="s">
        <v>862</v>
      </c>
      <c r="B352" s="16"/>
      <c r="C352" s="16"/>
      <c r="D352" s="16" t="s">
        <v>863</v>
      </c>
      <c r="E352" s="194">
        <v>1931</v>
      </c>
      <c r="F352" s="195">
        <v>0.1</v>
      </c>
      <c r="G352" s="19">
        <v>37982</v>
      </c>
      <c r="H352" s="413">
        <v>50.8</v>
      </c>
      <c r="I352" s="56"/>
      <c r="J352" s="56"/>
      <c r="K352" s="56"/>
      <c r="L352" s="56"/>
    </row>
    <row r="353" spans="1:12">
      <c r="A353" s="104" t="s">
        <v>864</v>
      </c>
      <c r="B353" s="16"/>
      <c r="C353" s="16"/>
      <c r="D353" s="16" t="s">
        <v>865</v>
      </c>
      <c r="E353" s="194">
        <v>3108</v>
      </c>
      <c r="F353" s="195">
        <v>0.2</v>
      </c>
      <c r="G353" s="19">
        <v>56513</v>
      </c>
      <c r="H353" s="413">
        <v>55</v>
      </c>
      <c r="I353" s="56"/>
      <c r="J353" s="56"/>
      <c r="K353" s="56"/>
      <c r="L353" s="56"/>
    </row>
    <row r="354" spans="1:12">
      <c r="A354" s="104" t="s">
        <v>866</v>
      </c>
      <c r="B354" s="16"/>
      <c r="C354" s="16"/>
      <c r="D354" s="16" t="s">
        <v>867</v>
      </c>
      <c r="E354" s="194">
        <v>2483</v>
      </c>
      <c r="F354" s="195">
        <v>0.1</v>
      </c>
      <c r="G354" s="19">
        <v>29522</v>
      </c>
      <c r="H354" s="413">
        <v>84.1</v>
      </c>
      <c r="I354" s="56"/>
      <c r="J354" s="56"/>
      <c r="K354" s="56"/>
      <c r="L354" s="56"/>
    </row>
    <row r="355" spans="1:12">
      <c r="A355" s="104" t="s">
        <v>868</v>
      </c>
      <c r="B355" s="16"/>
      <c r="C355" s="16"/>
      <c r="D355" s="16" t="s">
        <v>869</v>
      </c>
      <c r="E355" s="194">
        <v>1423</v>
      </c>
      <c r="F355" s="195">
        <v>0.1</v>
      </c>
      <c r="G355" s="19">
        <v>23532</v>
      </c>
      <c r="H355" s="413">
        <v>60.5</v>
      </c>
      <c r="I355" s="56"/>
      <c r="J355" s="56"/>
      <c r="K355" s="56"/>
      <c r="L355" s="56"/>
    </row>
    <row r="356" spans="1:12" ht="25.15" customHeight="1">
      <c r="A356" s="106" t="s">
        <v>870</v>
      </c>
      <c r="B356" s="17"/>
      <c r="C356" s="17" t="s">
        <v>871</v>
      </c>
      <c r="D356" s="16"/>
      <c r="E356" s="194">
        <v>8243</v>
      </c>
      <c r="F356" s="195">
        <v>0.4</v>
      </c>
      <c r="G356" s="19">
        <v>186076</v>
      </c>
      <c r="H356" s="413">
        <v>44.3</v>
      </c>
      <c r="I356" s="56"/>
      <c r="J356" s="56"/>
      <c r="K356" s="56"/>
      <c r="L356" s="56"/>
    </row>
    <row r="357" spans="1:12">
      <c r="A357" s="104" t="s">
        <v>872</v>
      </c>
      <c r="B357" s="16"/>
      <c r="C357" s="16"/>
      <c r="D357" s="16" t="s">
        <v>873</v>
      </c>
      <c r="E357" s="194">
        <v>968</v>
      </c>
      <c r="F357" s="195">
        <v>0</v>
      </c>
      <c r="G357" s="19">
        <v>22118</v>
      </c>
      <c r="H357" s="413">
        <v>43.8</v>
      </c>
      <c r="I357" s="56"/>
      <c r="J357" s="56"/>
      <c r="K357" s="56"/>
      <c r="L357" s="56"/>
    </row>
    <row r="358" spans="1:12">
      <c r="A358" s="104" t="s">
        <v>874</v>
      </c>
      <c r="B358" s="16"/>
      <c r="C358" s="16"/>
      <c r="D358" s="16" t="s">
        <v>875</v>
      </c>
      <c r="E358" s="194">
        <v>1652</v>
      </c>
      <c r="F358" s="195">
        <v>0.1</v>
      </c>
      <c r="G358" s="19">
        <v>38466</v>
      </c>
      <c r="H358" s="413">
        <v>42.9</v>
      </c>
      <c r="I358" s="56"/>
      <c r="J358" s="56"/>
      <c r="K358" s="56"/>
      <c r="L358" s="56"/>
    </row>
    <row r="359" spans="1:12">
      <c r="A359" s="104" t="s">
        <v>876</v>
      </c>
      <c r="B359" s="16"/>
      <c r="C359" s="16"/>
      <c r="D359" s="16" t="s">
        <v>877</v>
      </c>
      <c r="E359" s="194">
        <v>1010</v>
      </c>
      <c r="F359" s="195">
        <v>0.1</v>
      </c>
      <c r="G359" s="19">
        <v>30133</v>
      </c>
      <c r="H359" s="413">
        <v>33.5</v>
      </c>
      <c r="I359" s="56"/>
      <c r="J359" s="56"/>
      <c r="K359" s="56"/>
      <c r="L359" s="56"/>
    </row>
    <row r="360" spans="1:12">
      <c r="A360" s="104" t="s">
        <v>878</v>
      </c>
      <c r="B360" s="16"/>
      <c r="C360" s="16"/>
      <c r="D360" s="16" t="s">
        <v>879</v>
      </c>
      <c r="E360" s="194">
        <v>824</v>
      </c>
      <c r="F360" s="195">
        <v>0</v>
      </c>
      <c r="G360" s="19">
        <v>20307</v>
      </c>
      <c r="H360" s="413">
        <v>40.6</v>
      </c>
      <c r="I360" s="56"/>
      <c r="J360" s="56"/>
      <c r="K360" s="56"/>
      <c r="L360" s="56"/>
    </row>
    <row r="361" spans="1:12">
      <c r="A361" s="104" t="s">
        <v>880</v>
      </c>
      <c r="B361" s="16"/>
      <c r="C361" s="16"/>
      <c r="D361" s="16" t="s">
        <v>881</v>
      </c>
      <c r="E361" s="194">
        <v>1832</v>
      </c>
      <c r="F361" s="195">
        <v>0.1</v>
      </c>
      <c r="G361" s="19">
        <v>45896</v>
      </c>
      <c r="H361" s="413">
        <v>39.9</v>
      </c>
      <c r="I361" s="56"/>
      <c r="J361" s="56"/>
      <c r="K361" s="56"/>
      <c r="L361" s="56"/>
    </row>
    <row r="362" spans="1:12">
      <c r="A362" s="104" t="s">
        <v>882</v>
      </c>
      <c r="B362" s="16"/>
      <c r="C362" s="16"/>
      <c r="D362" s="16" t="s">
        <v>883</v>
      </c>
      <c r="E362" s="194">
        <v>1957</v>
      </c>
      <c r="F362" s="195">
        <v>0.1</v>
      </c>
      <c r="G362" s="19">
        <v>29157</v>
      </c>
      <c r="H362" s="413">
        <v>67.099999999999994</v>
      </c>
      <c r="I362" s="56"/>
      <c r="J362" s="56"/>
      <c r="K362" s="56"/>
      <c r="L362" s="56"/>
    </row>
    <row r="363" spans="1:12" ht="25.15" customHeight="1">
      <c r="A363" s="106" t="s">
        <v>884</v>
      </c>
      <c r="B363" s="17"/>
      <c r="C363" s="17" t="s">
        <v>885</v>
      </c>
      <c r="D363" s="17"/>
      <c r="E363" s="194">
        <v>12650</v>
      </c>
      <c r="F363" s="195">
        <v>0.6</v>
      </c>
      <c r="G363" s="19">
        <v>265105</v>
      </c>
      <c r="H363" s="413">
        <v>47.7</v>
      </c>
      <c r="I363" s="56"/>
      <c r="J363" s="56"/>
      <c r="K363" s="56"/>
      <c r="L363" s="56"/>
    </row>
    <row r="364" spans="1:12">
      <c r="A364" s="104" t="s">
        <v>886</v>
      </c>
      <c r="B364" s="16"/>
      <c r="C364" s="16"/>
      <c r="D364" s="16" t="s">
        <v>887</v>
      </c>
      <c r="E364" s="194">
        <v>2043</v>
      </c>
      <c r="F364" s="195">
        <v>0.1</v>
      </c>
      <c r="G364" s="19">
        <v>51420</v>
      </c>
      <c r="H364" s="413">
        <v>39.700000000000003</v>
      </c>
      <c r="I364" s="56"/>
      <c r="J364" s="56"/>
      <c r="K364" s="56"/>
      <c r="L364" s="56"/>
    </row>
    <row r="365" spans="1:12">
      <c r="A365" s="104" t="s">
        <v>888</v>
      </c>
      <c r="B365" s="16"/>
      <c r="C365" s="16"/>
      <c r="D365" s="16" t="s">
        <v>889</v>
      </c>
      <c r="E365" s="194">
        <v>1096</v>
      </c>
      <c r="F365" s="195">
        <v>0.1</v>
      </c>
      <c r="G365" s="19">
        <v>37735</v>
      </c>
      <c r="H365" s="413">
        <v>29</v>
      </c>
      <c r="I365" s="56"/>
      <c r="J365" s="56"/>
      <c r="K365" s="56"/>
      <c r="L365" s="56"/>
    </row>
    <row r="366" spans="1:12">
      <c r="A366" s="104" t="s">
        <v>890</v>
      </c>
      <c r="B366" s="16"/>
      <c r="C366" s="16"/>
      <c r="D366" s="16" t="s">
        <v>891</v>
      </c>
      <c r="E366" s="194">
        <v>2315</v>
      </c>
      <c r="F366" s="195">
        <v>0.1</v>
      </c>
      <c r="G366" s="19">
        <v>35806</v>
      </c>
      <c r="H366" s="413">
        <v>64.7</v>
      </c>
      <c r="I366" s="56"/>
      <c r="J366" s="56"/>
      <c r="K366" s="56"/>
      <c r="L366" s="56"/>
    </row>
    <row r="367" spans="1:12">
      <c r="A367" s="104" t="s">
        <v>892</v>
      </c>
      <c r="B367" s="16"/>
      <c r="C367" s="16"/>
      <c r="D367" s="16" t="s">
        <v>893</v>
      </c>
      <c r="E367" s="194">
        <v>3731</v>
      </c>
      <c r="F367" s="195">
        <v>0.2</v>
      </c>
      <c r="G367" s="19">
        <v>52677</v>
      </c>
      <c r="H367" s="413">
        <v>70.8</v>
      </c>
      <c r="I367" s="56"/>
      <c r="J367" s="56"/>
      <c r="K367" s="56"/>
      <c r="L367" s="56"/>
    </row>
    <row r="368" spans="1:12">
      <c r="A368" s="104" t="s">
        <v>894</v>
      </c>
      <c r="B368" s="16"/>
      <c r="C368" s="16"/>
      <c r="D368" s="16" t="s">
        <v>895</v>
      </c>
      <c r="E368" s="194">
        <v>1802</v>
      </c>
      <c r="F368" s="195">
        <v>0.1</v>
      </c>
      <c r="G368" s="19">
        <v>49791</v>
      </c>
      <c r="H368" s="413">
        <v>36.200000000000003</v>
      </c>
      <c r="I368" s="56"/>
      <c r="J368" s="56"/>
      <c r="K368" s="56"/>
      <c r="L368" s="56"/>
    </row>
    <row r="369" spans="1:12">
      <c r="A369" s="104" t="s">
        <v>896</v>
      </c>
      <c r="B369" s="16"/>
      <c r="C369" s="16"/>
      <c r="D369" s="16" t="s">
        <v>897</v>
      </c>
      <c r="E369" s="194">
        <v>1663</v>
      </c>
      <c r="F369" s="195">
        <v>0.1</v>
      </c>
      <c r="G369" s="19">
        <v>37676</v>
      </c>
      <c r="H369" s="413">
        <v>44.1</v>
      </c>
      <c r="I369" s="56"/>
      <c r="J369" s="56"/>
      <c r="K369" s="56"/>
      <c r="L369" s="56"/>
    </row>
    <row r="370" spans="1:12" ht="25.15" customHeight="1">
      <c r="A370" s="106" t="s">
        <v>898</v>
      </c>
      <c r="B370" s="17"/>
      <c r="C370" s="17" t="s">
        <v>899</v>
      </c>
      <c r="D370" s="16"/>
      <c r="E370" s="194">
        <v>8952</v>
      </c>
      <c r="F370" s="195">
        <v>0.5</v>
      </c>
      <c r="G370" s="19">
        <v>237703</v>
      </c>
      <c r="H370" s="413">
        <v>37.700000000000003</v>
      </c>
      <c r="I370" s="56"/>
      <c r="J370" s="56"/>
      <c r="K370" s="56"/>
      <c r="L370" s="56"/>
    </row>
    <row r="371" spans="1:12">
      <c r="A371" s="104" t="s">
        <v>900</v>
      </c>
      <c r="B371" s="16"/>
      <c r="C371" s="16"/>
      <c r="D371" s="16" t="s">
        <v>901</v>
      </c>
      <c r="E371" s="194">
        <v>1697</v>
      </c>
      <c r="F371" s="195">
        <v>0.1</v>
      </c>
      <c r="G371" s="19">
        <v>48282</v>
      </c>
      <c r="H371" s="413">
        <v>35.1</v>
      </c>
      <c r="I371" s="56"/>
      <c r="J371" s="56"/>
      <c r="K371" s="56"/>
      <c r="L371" s="56"/>
    </row>
    <row r="372" spans="1:12">
      <c r="A372" s="104" t="s">
        <v>902</v>
      </c>
      <c r="B372" s="16"/>
      <c r="C372" s="16"/>
      <c r="D372" s="16" t="s">
        <v>903</v>
      </c>
      <c r="E372" s="194">
        <v>2416</v>
      </c>
      <c r="F372" s="195">
        <v>0.1</v>
      </c>
      <c r="G372" s="19">
        <v>51752</v>
      </c>
      <c r="H372" s="413">
        <v>46.7</v>
      </c>
      <c r="I372" s="56"/>
      <c r="J372" s="56"/>
      <c r="K372" s="56"/>
      <c r="L372" s="56"/>
    </row>
    <row r="373" spans="1:12">
      <c r="A373" s="104" t="s">
        <v>904</v>
      </c>
      <c r="B373" s="16"/>
      <c r="C373" s="16"/>
      <c r="D373" s="16" t="s">
        <v>905</v>
      </c>
      <c r="E373" s="194">
        <v>2466</v>
      </c>
      <c r="F373" s="195">
        <v>0.1</v>
      </c>
      <c r="G373" s="19">
        <v>72321</v>
      </c>
      <c r="H373" s="413">
        <v>34.1</v>
      </c>
      <c r="I373" s="56"/>
      <c r="J373" s="56"/>
      <c r="K373" s="56"/>
      <c r="L373" s="56"/>
    </row>
    <row r="374" spans="1:12">
      <c r="A374" s="104" t="s">
        <v>906</v>
      </c>
      <c r="B374" s="16"/>
      <c r="C374" s="16"/>
      <c r="D374" s="16" t="s">
        <v>907</v>
      </c>
      <c r="E374" s="194">
        <v>1771</v>
      </c>
      <c r="F374" s="195">
        <v>0.1</v>
      </c>
      <c r="G374" s="19">
        <v>49643</v>
      </c>
      <c r="H374" s="413">
        <v>35.700000000000003</v>
      </c>
      <c r="I374" s="56"/>
      <c r="J374" s="56"/>
      <c r="K374" s="56"/>
      <c r="L374" s="56"/>
    </row>
    <row r="375" spans="1:12">
      <c r="A375" s="104" t="s">
        <v>908</v>
      </c>
      <c r="B375" s="16"/>
      <c r="C375" s="16"/>
      <c r="D375" s="16" t="s">
        <v>909</v>
      </c>
      <c r="E375" s="194">
        <v>602</v>
      </c>
      <c r="F375" s="195">
        <v>0</v>
      </c>
      <c r="G375" s="19">
        <v>15704</v>
      </c>
      <c r="H375" s="413">
        <v>38.299999999999997</v>
      </c>
      <c r="I375" s="56"/>
      <c r="J375" s="56"/>
      <c r="K375" s="56"/>
      <c r="L375" s="56"/>
    </row>
    <row r="376" spans="1:12" ht="25.15" customHeight="1">
      <c r="A376" s="15" t="s">
        <v>237</v>
      </c>
      <c r="B376" s="17" t="s">
        <v>910</v>
      </c>
      <c r="C376" s="16"/>
      <c r="D376" s="16"/>
      <c r="E376" s="161">
        <v>100379</v>
      </c>
      <c r="F376" s="193">
        <v>5.2</v>
      </c>
      <c r="G376" s="199">
        <v>1332359</v>
      </c>
      <c r="H376" s="412">
        <v>75.3</v>
      </c>
      <c r="I376" s="56"/>
      <c r="J376" s="56"/>
      <c r="K376" s="56"/>
      <c r="L376" s="56"/>
    </row>
    <row r="377" spans="1:12" ht="25.15" customHeight="1">
      <c r="A377" s="104" t="s">
        <v>911</v>
      </c>
      <c r="B377" s="16"/>
      <c r="C377" s="16"/>
      <c r="D377" s="16" t="s">
        <v>912</v>
      </c>
      <c r="E377" s="194">
        <v>1776</v>
      </c>
      <c r="F377" s="195">
        <v>0.1</v>
      </c>
      <c r="G377" s="19">
        <v>30959</v>
      </c>
      <c r="H377" s="413">
        <v>57.4</v>
      </c>
      <c r="I377" s="56"/>
      <c r="J377" s="56"/>
      <c r="K377" s="56"/>
      <c r="L377" s="56"/>
    </row>
    <row r="378" spans="1:12">
      <c r="A378" s="104" t="s">
        <v>913</v>
      </c>
      <c r="B378" s="16"/>
      <c r="C378" s="16"/>
      <c r="D378" s="16" t="s">
        <v>914</v>
      </c>
      <c r="E378" s="194">
        <v>2852</v>
      </c>
      <c r="F378" s="195">
        <v>0.1</v>
      </c>
      <c r="G378" s="19">
        <v>53418</v>
      </c>
      <c r="H378" s="413">
        <v>53.4</v>
      </c>
      <c r="I378" s="56"/>
      <c r="J378" s="56"/>
      <c r="K378" s="56"/>
      <c r="L378" s="56"/>
    </row>
    <row r="379" spans="1:12">
      <c r="A379" s="104" t="s">
        <v>915</v>
      </c>
      <c r="B379" s="16"/>
      <c r="C379" s="16"/>
      <c r="D379" s="16" t="s">
        <v>916</v>
      </c>
      <c r="E379" s="194">
        <v>4012</v>
      </c>
      <c r="F379" s="195">
        <v>0.2</v>
      </c>
      <c r="G379" s="19">
        <v>52033</v>
      </c>
      <c r="H379" s="413">
        <v>77.099999999999994</v>
      </c>
      <c r="I379" s="56"/>
      <c r="J379" s="56"/>
      <c r="K379" s="56"/>
      <c r="L379" s="56"/>
    </row>
    <row r="380" spans="1:12">
      <c r="A380" s="104" t="s">
        <v>917</v>
      </c>
      <c r="B380" s="16"/>
      <c r="C380" s="16"/>
      <c r="D380" s="16" t="s">
        <v>918</v>
      </c>
      <c r="E380" s="194">
        <v>5125</v>
      </c>
      <c r="F380" s="195">
        <v>0.3</v>
      </c>
      <c r="G380" s="19">
        <v>41196</v>
      </c>
      <c r="H380" s="413">
        <v>124.4</v>
      </c>
      <c r="I380" s="56"/>
      <c r="J380" s="56"/>
      <c r="K380" s="56"/>
      <c r="L380" s="56"/>
    </row>
    <row r="381" spans="1:12">
      <c r="A381" s="104" t="s">
        <v>919</v>
      </c>
      <c r="B381" s="16"/>
      <c r="C381" s="16"/>
      <c r="D381" s="16" t="s">
        <v>920</v>
      </c>
      <c r="E381" s="194">
        <v>4805</v>
      </c>
      <c r="F381" s="195">
        <v>0.2</v>
      </c>
      <c r="G381" s="19">
        <v>65173</v>
      </c>
      <c r="H381" s="413">
        <v>73.7</v>
      </c>
      <c r="I381" s="56"/>
      <c r="J381" s="56"/>
      <c r="K381" s="56"/>
      <c r="L381" s="56"/>
    </row>
    <row r="382" spans="1:12">
      <c r="A382" s="104" t="s">
        <v>921</v>
      </c>
      <c r="B382" s="16"/>
      <c r="C382" s="16"/>
      <c r="D382" s="16" t="s">
        <v>922</v>
      </c>
      <c r="E382" s="194">
        <v>3571</v>
      </c>
      <c r="F382" s="195">
        <v>0.2</v>
      </c>
      <c r="G382" s="19">
        <v>58410</v>
      </c>
      <c r="H382" s="413">
        <v>61.1</v>
      </c>
      <c r="I382" s="56"/>
      <c r="J382" s="56"/>
      <c r="K382" s="56"/>
      <c r="L382" s="56"/>
    </row>
    <row r="383" spans="1:12">
      <c r="A383" s="104" t="s">
        <v>923</v>
      </c>
      <c r="B383" s="16"/>
      <c r="C383" s="16"/>
      <c r="D383" s="16" t="s">
        <v>924</v>
      </c>
      <c r="E383" s="194">
        <v>5940</v>
      </c>
      <c r="F383" s="195">
        <v>0.3</v>
      </c>
      <c r="G383" s="19">
        <v>59138</v>
      </c>
      <c r="H383" s="413">
        <v>100.4</v>
      </c>
      <c r="I383" s="56"/>
      <c r="J383" s="56"/>
      <c r="K383" s="56"/>
      <c r="L383" s="56"/>
    </row>
    <row r="384" spans="1:12">
      <c r="A384" s="104" t="s">
        <v>925</v>
      </c>
      <c r="B384" s="16"/>
      <c r="C384" s="16"/>
      <c r="D384" s="16" t="s">
        <v>926</v>
      </c>
      <c r="E384" s="194">
        <v>3713</v>
      </c>
      <c r="F384" s="195">
        <v>0.2</v>
      </c>
      <c r="G384" s="19">
        <v>31432</v>
      </c>
      <c r="H384" s="413">
        <v>118.1</v>
      </c>
      <c r="I384" s="56"/>
      <c r="J384" s="56"/>
      <c r="K384" s="56"/>
      <c r="L384" s="56"/>
    </row>
    <row r="385" spans="1:12">
      <c r="A385" s="104" t="s">
        <v>927</v>
      </c>
      <c r="B385" s="16"/>
      <c r="C385" s="16"/>
      <c r="D385" s="16" t="s">
        <v>928</v>
      </c>
      <c r="E385" s="194">
        <v>3277</v>
      </c>
      <c r="F385" s="195">
        <v>0.2</v>
      </c>
      <c r="G385" s="19">
        <v>54320</v>
      </c>
      <c r="H385" s="413">
        <v>60.3</v>
      </c>
      <c r="I385" s="56"/>
      <c r="J385" s="56"/>
      <c r="K385" s="56"/>
      <c r="L385" s="56"/>
    </row>
    <row r="386" spans="1:12">
      <c r="A386" s="104" t="s">
        <v>929</v>
      </c>
      <c r="B386" s="16"/>
      <c r="C386" s="16"/>
      <c r="D386" s="16" t="s">
        <v>930</v>
      </c>
      <c r="E386" s="194">
        <v>6171</v>
      </c>
      <c r="F386" s="195">
        <v>0.3</v>
      </c>
      <c r="G386" s="19">
        <v>80080</v>
      </c>
      <c r="H386" s="413">
        <v>77.099999999999994</v>
      </c>
      <c r="I386" s="56"/>
      <c r="J386" s="56"/>
      <c r="K386" s="56"/>
      <c r="L386" s="56"/>
    </row>
    <row r="387" spans="1:12">
      <c r="A387" s="104" t="s">
        <v>931</v>
      </c>
      <c r="B387" s="16"/>
      <c r="C387" s="16"/>
      <c r="D387" s="16" t="s">
        <v>932</v>
      </c>
      <c r="E387" s="194">
        <v>5391</v>
      </c>
      <c r="F387" s="195">
        <v>0.3</v>
      </c>
      <c r="G387" s="19">
        <v>106333</v>
      </c>
      <c r="H387" s="413">
        <v>50.7</v>
      </c>
      <c r="I387" s="56"/>
      <c r="J387" s="56"/>
      <c r="K387" s="56"/>
      <c r="L387" s="56"/>
    </row>
    <row r="388" spans="1:12">
      <c r="A388" s="104" t="s">
        <v>933</v>
      </c>
      <c r="B388" s="16"/>
      <c r="C388" s="16"/>
      <c r="D388" s="16" t="s">
        <v>934</v>
      </c>
      <c r="E388" s="194">
        <v>4846</v>
      </c>
      <c r="F388" s="195">
        <v>0.2</v>
      </c>
      <c r="G388" s="19">
        <v>61170</v>
      </c>
      <c r="H388" s="413">
        <v>79.2</v>
      </c>
      <c r="I388" s="56"/>
      <c r="J388" s="56"/>
      <c r="K388" s="56"/>
      <c r="L388" s="56"/>
    </row>
    <row r="389" spans="1:12">
      <c r="A389" s="104" t="s">
        <v>935</v>
      </c>
      <c r="B389" s="16"/>
      <c r="C389" s="16"/>
      <c r="D389" s="16" t="s">
        <v>936</v>
      </c>
      <c r="E389" s="194">
        <v>4286</v>
      </c>
      <c r="F389" s="195">
        <v>0.2</v>
      </c>
      <c r="G389" s="19">
        <v>60293</v>
      </c>
      <c r="H389" s="413">
        <v>71.099999999999994</v>
      </c>
      <c r="I389" s="56"/>
      <c r="J389" s="56"/>
      <c r="K389" s="56"/>
      <c r="L389" s="56"/>
    </row>
    <row r="390" spans="1:12" ht="14.25">
      <c r="A390" s="104" t="s">
        <v>937</v>
      </c>
      <c r="B390" s="16"/>
      <c r="C390" s="16"/>
      <c r="D390" s="16" t="s">
        <v>2494</v>
      </c>
      <c r="E390" s="194">
        <v>3665</v>
      </c>
      <c r="F390" s="195">
        <v>0.2</v>
      </c>
      <c r="G390" s="19">
        <v>54816</v>
      </c>
      <c r="H390" s="413">
        <v>66.900000000000006</v>
      </c>
      <c r="I390" s="56"/>
      <c r="J390" s="56"/>
      <c r="K390" s="56"/>
      <c r="L390" s="56"/>
    </row>
    <row r="391" spans="1:12">
      <c r="A391" s="104" t="s">
        <v>938</v>
      </c>
      <c r="B391" s="16"/>
      <c r="C391" s="16"/>
      <c r="D391" s="16" t="s">
        <v>939</v>
      </c>
      <c r="E391" s="194">
        <v>11560</v>
      </c>
      <c r="F391" s="195">
        <v>0.6</v>
      </c>
      <c r="G391" s="19">
        <v>149069</v>
      </c>
      <c r="H391" s="413">
        <v>77.5</v>
      </c>
      <c r="I391" s="56"/>
      <c r="J391" s="56"/>
      <c r="K391" s="56"/>
      <c r="L391" s="56"/>
    </row>
    <row r="392" spans="1:12">
      <c r="A392" s="104" t="s">
        <v>940</v>
      </c>
      <c r="B392" s="16"/>
      <c r="C392" s="16"/>
      <c r="D392" s="16" t="s">
        <v>941</v>
      </c>
      <c r="E392" s="194">
        <v>8531</v>
      </c>
      <c r="F392" s="195">
        <v>0.4</v>
      </c>
      <c r="G392" s="19">
        <v>102540</v>
      </c>
      <c r="H392" s="413">
        <v>83.2</v>
      </c>
      <c r="I392" s="56"/>
      <c r="J392" s="56"/>
      <c r="K392" s="56"/>
      <c r="L392" s="56"/>
    </row>
    <row r="393" spans="1:12">
      <c r="A393" s="104" t="s">
        <v>942</v>
      </c>
      <c r="B393" s="16"/>
      <c r="C393" s="16"/>
      <c r="D393" s="16" t="s">
        <v>943</v>
      </c>
      <c r="E393" s="194">
        <v>2232</v>
      </c>
      <c r="F393" s="195">
        <v>0.1</v>
      </c>
      <c r="G393" s="19">
        <v>24526</v>
      </c>
      <c r="H393" s="413">
        <v>91</v>
      </c>
      <c r="I393" s="56"/>
      <c r="J393" s="56"/>
      <c r="K393" s="56"/>
      <c r="L393" s="56"/>
    </row>
    <row r="394" spans="1:12">
      <c r="A394" s="104" t="s">
        <v>944</v>
      </c>
      <c r="B394" s="16"/>
      <c r="C394" s="16"/>
      <c r="D394" s="16" t="s">
        <v>945</v>
      </c>
      <c r="E394" s="194">
        <v>6594</v>
      </c>
      <c r="F394" s="195">
        <v>0.3</v>
      </c>
      <c r="G394" s="19">
        <v>75763</v>
      </c>
      <c r="H394" s="413">
        <v>87</v>
      </c>
      <c r="I394" s="56"/>
      <c r="J394" s="56"/>
      <c r="K394" s="56"/>
      <c r="L394" s="56"/>
    </row>
    <row r="395" spans="1:12">
      <c r="A395" s="104" t="s">
        <v>946</v>
      </c>
      <c r="B395" s="16"/>
      <c r="C395" s="16"/>
      <c r="D395" s="16" t="s">
        <v>947</v>
      </c>
      <c r="E395" s="194">
        <v>2246</v>
      </c>
      <c r="F395" s="195">
        <v>0.1</v>
      </c>
      <c r="G395" s="19">
        <v>30711</v>
      </c>
      <c r="H395" s="413">
        <v>73.099999999999994</v>
      </c>
      <c r="I395" s="56"/>
      <c r="J395" s="56"/>
      <c r="K395" s="56"/>
      <c r="L395" s="56"/>
    </row>
    <row r="396" spans="1:12">
      <c r="A396" s="104" t="s">
        <v>948</v>
      </c>
      <c r="B396" s="16"/>
      <c r="C396" s="16"/>
      <c r="D396" s="16" t="s">
        <v>949</v>
      </c>
      <c r="E396" s="194">
        <v>2669</v>
      </c>
      <c r="F396" s="195">
        <v>0.1</v>
      </c>
      <c r="G396" s="19">
        <v>39236</v>
      </c>
      <c r="H396" s="413">
        <v>68</v>
      </c>
      <c r="I396" s="56"/>
      <c r="J396" s="56"/>
      <c r="K396" s="56"/>
      <c r="L396" s="56"/>
    </row>
    <row r="397" spans="1:12">
      <c r="A397" s="104" t="s">
        <v>950</v>
      </c>
      <c r="B397" s="16"/>
      <c r="C397" s="16"/>
      <c r="D397" s="16" t="s">
        <v>951</v>
      </c>
      <c r="E397" s="194">
        <v>1988</v>
      </c>
      <c r="F397" s="195">
        <v>0.1</v>
      </c>
      <c r="G397" s="19">
        <v>39160</v>
      </c>
      <c r="H397" s="413">
        <v>50.8</v>
      </c>
      <c r="I397" s="56"/>
      <c r="J397" s="56"/>
      <c r="K397" s="56"/>
      <c r="L397" s="56"/>
    </row>
    <row r="398" spans="1:12">
      <c r="A398" s="104" t="s">
        <v>952</v>
      </c>
      <c r="B398" s="16"/>
      <c r="C398" s="16"/>
      <c r="D398" s="16" t="s">
        <v>953</v>
      </c>
      <c r="E398" s="194">
        <v>5129</v>
      </c>
      <c r="F398" s="195">
        <v>0.3</v>
      </c>
      <c r="G398" s="19">
        <v>62584</v>
      </c>
      <c r="H398" s="413">
        <v>82</v>
      </c>
      <c r="I398" s="56"/>
      <c r="J398" s="56"/>
      <c r="K398" s="56"/>
      <c r="L398" s="56"/>
    </row>
    <row r="399" spans="1:12" ht="25.15" customHeight="1">
      <c r="A399" s="15" t="s">
        <v>239</v>
      </c>
      <c r="B399" s="17" t="s">
        <v>954</v>
      </c>
      <c r="C399" s="16"/>
      <c r="D399" s="16"/>
      <c r="E399" s="161">
        <v>260319</v>
      </c>
      <c r="F399" s="193">
        <v>13.4</v>
      </c>
      <c r="G399" s="199">
        <v>2446173</v>
      </c>
      <c r="H399" s="412">
        <v>106.4</v>
      </c>
      <c r="I399" s="56"/>
      <c r="J399" s="56"/>
      <c r="K399" s="56"/>
      <c r="L399" s="56"/>
    </row>
    <row r="400" spans="1:12" ht="25.15" customHeight="1">
      <c r="A400" s="16" t="s">
        <v>990</v>
      </c>
      <c r="B400" s="16"/>
      <c r="C400" s="16"/>
      <c r="D400" s="16" t="s">
        <v>991</v>
      </c>
      <c r="E400" s="194">
        <v>6915</v>
      </c>
      <c r="F400" s="195">
        <v>0.4</v>
      </c>
      <c r="G400" s="19">
        <v>106749</v>
      </c>
      <c r="H400" s="413">
        <v>64.8</v>
      </c>
      <c r="I400" s="56"/>
      <c r="J400" s="56"/>
      <c r="K400" s="56"/>
      <c r="L400" s="56"/>
    </row>
    <row r="401" spans="1:12">
      <c r="A401" s="16" t="s">
        <v>992</v>
      </c>
      <c r="B401" s="16"/>
      <c r="C401" s="16"/>
      <c r="D401" s="16" t="s">
        <v>993</v>
      </c>
      <c r="E401" s="194">
        <v>9998</v>
      </c>
      <c r="F401" s="195">
        <v>0.5</v>
      </c>
      <c r="G401" s="19">
        <v>110296</v>
      </c>
      <c r="H401" s="413">
        <v>90.6</v>
      </c>
      <c r="I401" s="56"/>
      <c r="J401" s="56"/>
      <c r="K401" s="56"/>
      <c r="L401" s="56"/>
    </row>
    <row r="402" spans="1:12">
      <c r="A402" s="16" t="s">
        <v>1002</v>
      </c>
      <c r="B402" s="16"/>
      <c r="C402" s="16"/>
      <c r="D402" s="16" t="s">
        <v>1003</v>
      </c>
      <c r="E402" s="194">
        <v>3826</v>
      </c>
      <c r="F402" s="195">
        <v>0.2</v>
      </c>
      <c r="G402" s="19">
        <v>53333</v>
      </c>
      <c r="H402" s="413">
        <v>71.7</v>
      </c>
      <c r="I402" s="56"/>
      <c r="J402" s="56"/>
      <c r="K402" s="56"/>
      <c r="L402" s="56"/>
    </row>
    <row r="403" spans="1:12">
      <c r="A403" s="16" t="s">
        <v>994</v>
      </c>
      <c r="B403" s="16"/>
      <c r="C403" s="16"/>
      <c r="D403" s="16" t="s">
        <v>2056</v>
      </c>
      <c r="E403" s="194">
        <v>3790</v>
      </c>
      <c r="F403" s="195">
        <v>0.2</v>
      </c>
      <c r="G403" s="19">
        <v>41040</v>
      </c>
      <c r="H403" s="413">
        <v>92.3</v>
      </c>
      <c r="I403" s="56"/>
      <c r="J403" s="56"/>
      <c r="K403" s="56"/>
      <c r="L403" s="56"/>
    </row>
    <row r="404" spans="1:12">
      <c r="A404" s="16" t="s">
        <v>995</v>
      </c>
      <c r="B404" s="16"/>
      <c r="C404" s="16"/>
      <c r="D404" s="16" t="s">
        <v>2486</v>
      </c>
      <c r="E404" s="194">
        <v>18178</v>
      </c>
      <c r="F404" s="195">
        <v>0.9</v>
      </c>
      <c r="G404" s="19">
        <v>231383</v>
      </c>
      <c r="H404" s="413">
        <v>78.599999999999994</v>
      </c>
      <c r="I404" s="56"/>
      <c r="J404" s="56"/>
      <c r="K404" s="56"/>
      <c r="L404" s="56"/>
    </row>
    <row r="405" spans="1:12">
      <c r="A405" s="16" t="s">
        <v>955</v>
      </c>
      <c r="B405" s="16"/>
      <c r="C405" s="16"/>
      <c r="D405" s="16" t="s">
        <v>956</v>
      </c>
      <c r="E405" s="194">
        <v>3049</v>
      </c>
      <c r="F405" s="195">
        <v>0.2</v>
      </c>
      <c r="G405" s="19">
        <v>23401</v>
      </c>
      <c r="H405" s="413">
        <v>130.30000000000001</v>
      </c>
      <c r="I405" s="56"/>
      <c r="J405" s="56"/>
      <c r="K405" s="56"/>
      <c r="L405" s="56"/>
    </row>
    <row r="406" spans="1:12">
      <c r="A406" s="16" t="s">
        <v>957</v>
      </c>
      <c r="B406" s="16"/>
      <c r="C406" s="16"/>
      <c r="D406" s="16" t="s">
        <v>2072</v>
      </c>
      <c r="E406" s="194">
        <v>5269</v>
      </c>
      <c r="F406" s="195">
        <v>0.3</v>
      </c>
      <c r="G406" s="19">
        <v>69202</v>
      </c>
      <c r="H406" s="413">
        <v>76.099999999999994</v>
      </c>
      <c r="I406" s="56"/>
      <c r="J406" s="56"/>
      <c r="K406" s="56"/>
      <c r="L406" s="56"/>
    </row>
    <row r="407" spans="1:12">
      <c r="A407" s="16" t="s">
        <v>1004</v>
      </c>
      <c r="B407" s="16"/>
      <c r="C407" s="16"/>
      <c r="D407" s="16" t="s">
        <v>1005</v>
      </c>
      <c r="E407" s="194">
        <v>9120</v>
      </c>
      <c r="F407" s="195">
        <v>0.5</v>
      </c>
      <c r="G407" s="19">
        <v>69635</v>
      </c>
      <c r="H407" s="413">
        <v>131</v>
      </c>
      <c r="I407" s="56"/>
      <c r="J407" s="56"/>
      <c r="K407" s="56"/>
      <c r="L407" s="56"/>
    </row>
    <row r="408" spans="1:12">
      <c r="A408" s="16" t="s">
        <v>958</v>
      </c>
      <c r="B408" s="16"/>
      <c r="C408" s="16"/>
      <c r="D408" s="16" t="s">
        <v>959</v>
      </c>
      <c r="E408" s="194">
        <v>7866</v>
      </c>
      <c r="F408" s="195">
        <v>0.4</v>
      </c>
      <c r="G408" s="19">
        <v>54748</v>
      </c>
      <c r="H408" s="413">
        <v>143.69999999999999</v>
      </c>
      <c r="I408" s="56"/>
      <c r="J408" s="56"/>
      <c r="K408" s="56"/>
      <c r="L408" s="56"/>
    </row>
    <row r="409" spans="1:12">
      <c r="A409" s="16" t="s">
        <v>960</v>
      </c>
      <c r="B409" s="16"/>
      <c r="C409" s="16"/>
      <c r="D409" s="16" t="s">
        <v>961</v>
      </c>
      <c r="E409" s="194">
        <v>3656</v>
      </c>
      <c r="F409" s="195">
        <v>0.2</v>
      </c>
      <c r="G409" s="19">
        <v>45350</v>
      </c>
      <c r="H409" s="413">
        <v>80.599999999999994</v>
      </c>
      <c r="I409" s="56"/>
      <c r="J409" s="56"/>
      <c r="K409" s="56"/>
      <c r="L409" s="56"/>
    </row>
    <row r="410" spans="1:12">
      <c r="A410" s="16" t="s">
        <v>962</v>
      </c>
      <c r="B410" s="16"/>
      <c r="C410" s="16"/>
      <c r="D410" s="16" t="s">
        <v>963</v>
      </c>
      <c r="E410" s="194">
        <v>2478</v>
      </c>
      <c r="F410" s="195">
        <v>0.1</v>
      </c>
      <c r="G410" s="19">
        <v>44749</v>
      </c>
      <c r="H410" s="413">
        <v>55.4</v>
      </c>
      <c r="I410" s="56"/>
      <c r="J410" s="56"/>
      <c r="K410" s="56"/>
      <c r="L410" s="56"/>
    </row>
    <row r="411" spans="1:12">
      <c r="A411" s="16" t="s">
        <v>964</v>
      </c>
      <c r="B411" s="16"/>
      <c r="C411" s="16"/>
      <c r="D411" s="16" t="s">
        <v>965</v>
      </c>
      <c r="E411" s="194">
        <v>5588</v>
      </c>
      <c r="F411" s="195">
        <v>0.3</v>
      </c>
      <c r="G411" s="19">
        <v>38581</v>
      </c>
      <c r="H411" s="413">
        <v>144.80000000000001</v>
      </c>
      <c r="I411" s="56"/>
      <c r="J411" s="56"/>
      <c r="K411" s="56"/>
      <c r="L411" s="56"/>
    </row>
    <row r="412" spans="1:12">
      <c r="A412" s="16" t="s">
        <v>967</v>
      </c>
      <c r="B412" s="16"/>
      <c r="C412" s="16"/>
      <c r="D412" s="16" t="s">
        <v>968</v>
      </c>
      <c r="E412" s="194">
        <v>6514</v>
      </c>
      <c r="F412" s="195">
        <v>0.3</v>
      </c>
      <c r="G412" s="19">
        <v>71072</v>
      </c>
      <c r="H412" s="413">
        <v>91.7</v>
      </c>
      <c r="I412" s="56"/>
      <c r="J412" s="56"/>
      <c r="K412" s="56"/>
      <c r="L412" s="56"/>
    </row>
    <row r="413" spans="1:12" ht="14.25">
      <c r="A413" s="16" t="s">
        <v>2838</v>
      </c>
      <c r="B413" s="16"/>
      <c r="C413" s="16"/>
      <c r="D413" s="16" t="s">
        <v>2843</v>
      </c>
      <c r="E413" s="194">
        <v>18783</v>
      </c>
      <c r="F413" s="195">
        <v>1</v>
      </c>
      <c r="G413" s="19">
        <v>165833</v>
      </c>
      <c r="H413" s="413">
        <v>113.3</v>
      </c>
      <c r="I413" s="56"/>
      <c r="J413" s="56"/>
      <c r="K413" s="56"/>
      <c r="L413" s="56"/>
    </row>
    <row r="414" spans="1:12">
      <c r="A414" s="16" t="s">
        <v>1006</v>
      </c>
      <c r="B414" s="16"/>
      <c r="C414" s="16"/>
      <c r="D414" s="16" t="s">
        <v>1007</v>
      </c>
      <c r="E414" s="194">
        <v>35523</v>
      </c>
      <c r="F414" s="195">
        <v>1.8</v>
      </c>
      <c r="G414" s="19">
        <v>289399</v>
      </c>
      <c r="H414" s="413">
        <v>122.7</v>
      </c>
      <c r="I414" s="56"/>
      <c r="J414" s="56"/>
      <c r="K414" s="56"/>
      <c r="L414" s="56"/>
    </row>
    <row r="415" spans="1:12">
      <c r="A415" s="16" t="s">
        <v>969</v>
      </c>
      <c r="B415" s="16"/>
      <c r="C415" s="16"/>
      <c r="D415" s="16" t="s">
        <v>970</v>
      </c>
      <c r="E415" s="194">
        <v>7038</v>
      </c>
      <c r="F415" s="195">
        <v>0.4</v>
      </c>
      <c r="G415" s="19">
        <v>107573</v>
      </c>
      <c r="H415" s="413">
        <v>65.400000000000006</v>
      </c>
      <c r="I415" s="56"/>
      <c r="J415" s="56"/>
      <c r="K415" s="56"/>
      <c r="L415" s="56"/>
    </row>
    <row r="416" spans="1:12">
      <c r="A416" s="16" t="s">
        <v>971</v>
      </c>
      <c r="B416" s="16"/>
      <c r="C416" s="16"/>
      <c r="D416" s="16" t="s">
        <v>972</v>
      </c>
      <c r="E416" s="194">
        <v>6055</v>
      </c>
      <c r="F416" s="195">
        <v>0.3</v>
      </c>
      <c r="G416" s="19">
        <v>37586</v>
      </c>
      <c r="H416" s="413">
        <v>161.1</v>
      </c>
      <c r="I416" s="56"/>
      <c r="J416" s="56"/>
      <c r="K416" s="56"/>
      <c r="L416" s="56"/>
    </row>
    <row r="417" spans="1:12">
      <c r="A417" s="16" t="s">
        <v>973</v>
      </c>
      <c r="B417" s="16"/>
      <c r="C417" s="16"/>
      <c r="D417" s="16" t="s">
        <v>974</v>
      </c>
      <c r="E417" s="194">
        <v>3652</v>
      </c>
      <c r="F417" s="195">
        <v>0.2</v>
      </c>
      <c r="G417" s="19">
        <v>37766</v>
      </c>
      <c r="H417" s="413">
        <v>96.7</v>
      </c>
      <c r="I417" s="56"/>
      <c r="J417" s="56"/>
      <c r="K417" s="56"/>
      <c r="L417" s="56"/>
    </row>
    <row r="418" spans="1:12">
      <c r="A418" s="16" t="s">
        <v>975</v>
      </c>
      <c r="B418" s="16"/>
      <c r="C418" s="16"/>
      <c r="D418" s="16" t="s">
        <v>976</v>
      </c>
      <c r="E418" s="194">
        <v>3383</v>
      </c>
      <c r="F418" s="195">
        <v>0.2</v>
      </c>
      <c r="G418" s="19">
        <v>41961</v>
      </c>
      <c r="H418" s="413">
        <v>80.599999999999994</v>
      </c>
      <c r="I418" s="56"/>
      <c r="J418" s="56"/>
      <c r="K418" s="56"/>
      <c r="L418" s="56"/>
    </row>
    <row r="419" spans="1:12" ht="14.25">
      <c r="A419" s="16" t="s">
        <v>966</v>
      </c>
      <c r="B419" s="16"/>
      <c r="C419" s="16"/>
      <c r="D419" s="16" t="s">
        <v>2493</v>
      </c>
      <c r="E419" s="194">
        <v>2828</v>
      </c>
      <c r="F419" s="195">
        <v>0.1</v>
      </c>
      <c r="G419" s="19">
        <v>12951</v>
      </c>
      <c r="H419" s="413">
        <v>218.4</v>
      </c>
      <c r="I419" s="56"/>
      <c r="J419" s="56"/>
      <c r="K419" s="56"/>
      <c r="L419" s="56"/>
    </row>
    <row r="420" spans="1:12">
      <c r="A420" s="16" t="s">
        <v>977</v>
      </c>
      <c r="B420" s="16"/>
      <c r="C420" s="16"/>
      <c r="D420" s="16" t="s">
        <v>978</v>
      </c>
      <c r="E420" s="194">
        <v>8516</v>
      </c>
      <c r="F420" s="195">
        <v>0.4</v>
      </c>
      <c r="G420" s="19">
        <v>63440</v>
      </c>
      <c r="H420" s="413">
        <v>134.19999999999999</v>
      </c>
      <c r="I420" s="56"/>
      <c r="J420" s="56"/>
      <c r="K420" s="56"/>
      <c r="L420" s="56"/>
    </row>
    <row r="421" spans="1:12">
      <c r="A421" s="16" t="s">
        <v>1008</v>
      </c>
      <c r="B421" s="16"/>
      <c r="C421" s="16"/>
      <c r="D421" s="16" t="s">
        <v>1009</v>
      </c>
      <c r="E421" s="194">
        <v>19070</v>
      </c>
      <c r="F421" s="195">
        <v>1</v>
      </c>
      <c r="G421" s="19">
        <v>150364</v>
      </c>
      <c r="H421" s="413">
        <v>126.8</v>
      </c>
      <c r="I421" s="56"/>
      <c r="J421" s="56"/>
      <c r="K421" s="56"/>
      <c r="L421" s="56"/>
    </row>
    <row r="422" spans="1:12">
      <c r="A422" s="16" t="s">
        <v>979</v>
      </c>
      <c r="B422" s="16"/>
      <c r="C422" s="16"/>
      <c r="D422" s="16" t="s">
        <v>980</v>
      </c>
      <c r="E422" s="194">
        <v>658</v>
      </c>
      <c r="F422" s="195">
        <v>0</v>
      </c>
      <c r="G422" s="19">
        <v>10256</v>
      </c>
      <c r="H422" s="413">
        <v>64.2</v>
      </c>
      <c r="I422" s="56"/>
      <c r="J422" s="56"/>
      <c r="K422" s="56"/>
      <c r="L422" s="56"/>
    </row>
    <row r="423" spans="1:12" ht="14.25">
      <c r="A423" s="16" t="s">
        <v>2837</v>
      </c>
      <c r="B423" s="16"/>
      <c r="C423" s="16"/>
      <c r="D423" s="16" t="s">
        <v>2844</v>
      </c>
      <c r="E423" s="194">
        <v>5607</v>
      </c>
      <c r="F423" s="195">
        <v>0.3</v>
      </c>
      <c r="G423" s="19">
        <v>67101</v>
      </c>
      <c r="H423" s="413">
        <v>83.6</v>
      </c>
      <c r="I423" s="56"/>
      <c r="J423" s="56"/>
      <c r="K423" s="56"/>
      <c r="L423" s="56"/>
    </row>
    <row r="424" spans="1:12">
      <c r="A424" s="16" t="s">
        <v>996</v>
      </c>
      <c r="B424" s="16"/>
      <c r="C424" s="16"/>
      <c r="D424" s="16" t="s">
        <v>997</v>
      </c>
      <c r="E424" s="194">
        <v>13068</v>
      </c>
      <c r="F424" s="195">
        <v>0.7</v>
      </c>
      <c r="G424" s="19">
        <v>84025</v>
      </c>
      <c r="H424" s="413">
        <v>155.5</v>
      </c>
      <c r="I424" s="56"/>
      <c r="J424" s="56"/>
      <c r="K424" s="56"/>
      <c r="L424" s="56"/>
    </row>
    <row r="425" spans="1:12">
      <c r="A425" s="16" t="s">
        <v>981</v>
      </c>
      <c r="B425" s="16"/>
      <c r="C425" s="16"/>
      <c r="D425" s="16" t="s">
        <v>2487</v>
      </c>
      <c r="E425" s="194">
        <v>6703</v>
      </c>
      <c r="F425" s="195">
        <v>0.3</v>
      </c>
      <c r="G425" s="19">
        <v>53787</v>
      </c>
      <c r="H425" s="413">
        <v>124.6</v>
      </c>
      <c r="I425" s="56"/>
      <c r="J425" s="56"/>
      <c r="K425" s="56"/>
      <c r="L425" s="56"/>
    </row>
    <row r="426" spans="1:12">
      <c r="A426" s="16" t="s">
        <v>982</v>
      </c>
      <c r="B426" s="16"/>
      <c r="C426" s="16"/>
      <c r="D426" s="16" t="s">
        <v>983</v>
      </c>
      <c r="E426" s="194">
        <v>227</v>
      </c>
      <c r="F426" s="195">
        <v>0</v>
      </c>
      <c r="G426" s="19">
        <v>10283</v>
      </c>
      <c r="H426" s="413">
        <v>22.1</v>
      </c>
      <c r="I426" s="56"/>
      <c r="J426" s="56"/>
      <c r="K426" s="56"/>
      <c r="L426" s="56"/>
    </row>
    <row r="427" spans="1:12">
      <c r="A427" s="16" t="s">
        <v>984</v>
      </c>
      <c r="B427" s="16"/>
      <c r="C427" s="16"/>
      <c r="D427" s="16" t="s">
        <v>985</v>
      </c>
      <c r="E427" s="194">
        <v>5343</v>
      </c>
      <c r="F427" s="195">
        <v>0.3</v>
      </c>
      <c r="G427" s="19">
        <v>51923</v>
      </c>
      <c r="H427" s="413">
        <v>102.9</v>
      </c>
      <c r="I427" s="56"/>
      <c r="J427" s="56"/>
      <c r="K427" s="56"/>
      <c r="L427" s="56"/>
    </row>
    <row r="428" spans="1:12">
      <c r="A428" s="16" t="s">
        <v>986</v>
      </c>
      <c r="B428" s="16"/>
      <c r="C428" s="16"/>
      <c r="D428" s="16" t="s">
        <v>987</v>
      </c>
      <c r="E428" s="194">
        <v>18663</v>
      </c>
      <c r="F428" s="195">
        <v>1</v>
      </c>
      <c r="G428" s="19">
        <v>144148</v>
      </c>
      <c r="H428" s="413">
        <v>129.5</v>
      </c>
      <c r="I428" s="56"/>
      <c r="J428" s="56"/>
      <c r="K428" s="56"/>
      <c r="L428" s="56"/>
    </row>
    <row r="429" spans="1:12">
      <c r="A429" s="16" t="s">
        <v>988</v>
      </c>
      <c r="B429" s="16"/>
      <c r="C429" s="16"/>
      <c r="D429" s="16" t="s">
        <v>989</v>
      </c>
      <c r="E429" s="194">
        <v>3382</v>
      </c>
      <c r="F429" s="195">
        <v>0.2</v>
      </c>
      <c r="G429" s="19">
        <v>38951</v>
      </c>
      <c r="H429" s="413">
        <v>86.8</v>
      </c>
      <c r="I429" s="56"/>
      <c r="J429" s="56"/>
      <c r="K429" s="56"/>
      <c r="L429" s="56"/>
    </row>
    <row r="430" spans="1:12">
      <c r="A430" s="16" t="s">
        <v>998</v>
      </c>
      <c r="B430" s="16"/>
      <c r="C430" s="16"/>
      <c r="D430" s="16" t="s">
        <v>999</v>
      </c>
      <c r="E430" s="194">
        <v>4847</v>
      </c>
      <c r="F430" s="195">
        <v>0.2</v>
      </c>
      <c r="G430" s="19">
        <v>42657</v>
      </c>
      <c r="H430" s="413">
        <v>113.6</v>
      </c>
      <c r="I430" s="56"/>
      <c r="J430" s="56"/>
      <c r="K430" s="56"/>
      <c r="L430" s="56"/>
    </row>
    <row r="431" spans="1:12" ht="13.15" thickBot="1">
      <c r="A431" s="405" t="s">
        <v>1000</v>
      </c>
      <c r="B431" s="405"/>
      <c r="C431" s="405"/>
      <c r="D431" s="405" t="s">
        <v>1001</v>
      </c>
      <c r="E431" s="414">
        <v>10726</v>
      </c>
      <c r="F431" s="415">
        <v>0.6</v>
      </c>
      <c r="G431" s="416">
        <v>76630</v>
      </c>
      <c r="H431" s="417">
        <v>140</v>
      </c>
      <c r="I431" s="56"/>
      <c r="J431" s="56"/>
      <c r="K431" s="56"/>
      <c r="L431" s="56"/>
    </row>
    <row r="432" spans="1:12" ht="77.650000000000006" customHeight="1" thickTop="1">
      <c r="A432" s="933" t="s">
        <v>2840</v>
      </c>
      <c r="B432" s="933"/>
      <c r="C432" s="933"/>
      <c r="D432" s="933"/>
      <c r="E432" s="933"/>
      <c r="F432" s="933"/>
      <c r="G432" s="933"/>
      <c r="H432" s="933"/>
      <c r="I432" s="56"/>
      <c r="J432" s="56"/>
      <c r="K432" s="56"/>
      <c r="L432" s="56"/>
    </row>
    <row r="433" spans="1:12" ht="39.4" customHeight="1">
      <c r="A433" s="934" t="s">
        <v>2841</v>
      </c>
      <c r="B433" s="935"/>
      <c r="C433" s="935"/>
      <c r="D433" s="935"/>
      <c r="E433" s="935"/>
      <c r="F433" s="935"/>
      <c r="G433" s="935"/>
      <c r="H433" s="935"/>
      <c r="I433" s="56"/>
      <c r="J433" s="56"/>
      <c r="K433" s="56"/>
      <c r="L433" s="56"/>
    </row>
    <row r="434" spans="1:12" ht="52.5" customHeight="1">
      <c r="A434" s="936" t="s">
        <v>3069</v>
      </c>
      <c r="B434" s="927"/>
      <c r="C434" s="927"/>
      <c r="D434" s="927"/>
      <c r="E434" s="927"/>
      <c r="F434" s="927"/>
      <c r="G434" s="927"/>
      <c r="H434" s="927"/>
      <c r="I434" s="56"/>
      <c r="J434" s="56"/>
      <c r="K434" s="56"/>
      <c r="L434" s="56"/>
    </row>
    <row r="435" spans="1:12" ht="13.15" customHeight="1">
      <c r="A435" s="927" t="s">
        <v>2490</v>
      </c>
      <c r="B435" s="927"/>
      <c r="C435" s="927"/>
      <c r="D435" s="927"/>
      <c r="E435" s="927"/>
      <c r="F435" s="927"/>
      <c r="G435" s="927"/>
      <c r="H435" s="927"/>
      <c r="I435" s="56"/>
      <c r="J435" s="56"/>
      <c r="K435" s="56"/>
      <c r="L435" s="56"/>
    </row>
    <row r="437" spans="1:12">
      <c r="A437" s="302" t="s">
        <v>1</v>
      </c>
      <c r="B437" s="302"/>
      <c r="C437" s="302"/>
      <c r="D437" s="303" t="str">
        <f>Contents!C39</f>
        <v>18 Apr 2019</v>
      </c>
    </row>
    <row r="438" spans="1:12">
      <c r="A438" s="302" t="s">
        <v>2734</v>
      </c>
      <c r="B438" s="302"/>
      <c r="C438" s="302"/>
      <c r="D438" s="303" t="str">
        <f>Contents!D39</f>
        <v>18 Jul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75"/>
  <cols>
    <col min="1" max="1" width="18" style="419" customWidth="1"/>
    <col min="2" max="2" width="42.73046875" style="419" customWidth="1"/>
    <col min="3" max="3" width="16.265625" style="429" customWidth="1"/>
    <col min="4" max="4" width="13.73046875" style="427" customWidth="1"/>
    <col min="5" max="5" width="18.265625" style="429" customWidth="1"/>
    <col min="6" max="16384" width="9" style="419"/>
  </cols>
  <sheetData>
    <row r="1" spans="1:7" ht="13.15">
      <c r="A1" s="418" t="s">
        <v>3150</v>
      </c>
      <c r="B1" s="418"/>
      <c r="C1" s="418"/>
      <c r="D1" s="418"/>
      <c r="E1" s="418"/>
    </row>
    <row r="2" spans="1:7" ht="13.15" thickBot="1">
      <c r="A2" s="420"/>
      <c r="B2" s="420"/>
      <c r="C2" s="421"/>
      <c r="D2" s="422"/>
      <c r="E2" s="421"/>
    </row>
    <row r="3" spans="1:7" ht="54.75" customHeight="1" thickTop="1">
      <c r="A3" s="99" t="s">
        <v>1014</v>
      </c>
      <c r="B3" s="99" t="s">
        <v>1015</v>
      </c>
      <c r="C3" s="62" t="s">
        <v>2400</v>
      </c>
      <c r="D3" s="423" t="s">
        <v>1016</v>
      </c>
      <c r="E3" s="424" t="s">
        <v>2156</v>
      </c>
    </row>
    <row r="4" spans="1:7" ht="25.15" customHeight="1">
      <c r="A4" s="53" t="s">
        <v>216</v>
      </c>
      <c r="B4" s="53" t="s">
        <v>1017</v>
      </c>
      <c r="C4" s="161">
        <v>1947743</v>
      </c>
      <c r="D4" s="425">
        <v>25738820</v>
      </c>
      <c r="E4" s="412">
        <v>75.7</v>
      </c>
      <c r="F4" s="517"/>
      <c r="G4" s="517"/>
    </row>
    <row r="5" spans="1:7" ht="25.15" customHeight="1">
      <c r="A5" s="53" t="s">
        <v>1018</v>
      </c>
      <c r="B5" s="53" t="s">
        <v>69</v>
      </c>
      <c r="C5" s="426">
        <v>1687424</v>
      </c>
      <c r="D5" s="426">
        <v>23366044</v>
      </c>
      <c r="E5" s="412">
        <v>72.2</v>
      </c>
      <c r="F5" s="517"/>
      <c r="G5" s="517"/>
    </row>
    <row r="6" spans="1:7" ht="25.15" customHeight="1">
      <c r="A6" s="54" t="s">
        <v>1019</v>
      </c>
      <c r="B6" s="54" t="s">
        <v>1020</v>
      </c>
      <c r="C6" s="162">
        <v>1942</v>
      </c>
      <c r="D6" s="427">
        <v>40195</v>
      </c>
      <c r="E6" s="413">
        <v>48.3</v>
      </c>
      <c r="F6" s="517"/>
      <c r="G6" s="517"/>
    </row>
    <row r="7" spans="1:7">
      <c r="A7" s="54" t="s">
        <v>1021</v>
      </c>
      <c r="B7" s="54" t="s">
        <v>1022</v>
      </c>
      <c r="C7" s="162">
        <v>3247</v>
      </c>
      <c r="D7" s="427">
        <v>32230</v>
      </c>
      <c r="E7" s="413">
        <v>100.7</v>
      </c>
      <c r="F7" s="517"/>
      <c r="G7" s="517"/>
    </row>
    <row r="8" spans="1:7">
      <c r="A8" s="54" t="s">
        <v>1023</v>
      </c>
      <c r="B8" s="54" t="s">
        <v>1024</v>
      </c>
      <c r="C8" s="162">
        <v>2895</v>
      </c>
      <c r="D8" s="427">
        <v>39939</v>
      </c>
      <c r="E8" s="413">
        <v>72.5</v>
      </c>
      <c r="F8" s="517"/>
      <c r="G8" s="517"/>
    </row>
    <row r="9" spans="1:7">
      <c r="A9" s="54" t="s">
        <v>1025</v>
      </c>
      <c r="B9" s="54" t="s">
        <v>392</v>
      </c>
      <c r="C9" s="162">
        <v>2195</v>
      </c>
      <c r="D9" s="427">
        <v>37829</v>
      </c>
      <c r="E9" s="413">
        <v>58</v>
      </c>
      <c r="F9" s="517"/>
      <c r="G9" s="517"/>
    </row>
    <row r="10" spans="1:7">
      <c r="A10" s="54" t="s">
        <v>1026</v>
      </c>
      <c r="B10" s="54" t="s">
        <v>1027</v>
      </c>
      <c r="C10" s="162">
        <v>1945</v>
      </c>
      <c r="D10" s="427">
        <v>41540</v>
      </c>
      <c r="E10" s="413">
        <v>46.8</v>
      </c>
      <c r="F10" s="517"/>
      <c r="G10" s="517"/>
    </row>
    <row r="11" spans="1:7">
      <c r="A11" s="54" t="s">
        <v>1028</v>
      </c>
      <c r="B11" s="54" t="s">
        <v>458</v>
      </c>
      <c r="C11" s="162">
        <v>3330</v>
      </c>
      <c r="D11" s="427">
        <v>43405</v>
      </c>
      <c r="E11" s="413">
        <v>76.7</v>
      </c>
      <c r="F11" s="517"/>
      <c r="G11" s="517"/>
    </row>
    <row r="12" spans="1:7">
      <c r="A12" s="54" t="s">
        <v>1029</v>
      </c>
      <c r="B12" s="54" t="s">
        <v>765</v>
      </c>
      <c r="C12" s="162">
        <v>2266</v>
      </c>
      <c r="D12" s="427">
        <v>45777</v>
      </c>
      <c r="E12" s="413">
        <v>49.5</v>
      </c>
      <c r="F12" s="517"/>
      <c r="G12" s="517"/>
    </row>
    <row r="13" spans="1:7">
      <c r="A13" s="54" t="s">
        <v>1030</v>
      </c>
      <c r="B13" s="54" t="s">
        <v>1031</v>
      </c>
      <c r="C13" s="162">
        <v>6142</v>
      </c>
      <c r="D13" s="427">
        <v>38928</v>
      </c>
      <c r="E13" s="413">
        <v>157.80000000000001</v>
      </c>
      <c r="F13" s="517"/>
      <c r="G13" s="517"/>
    </row>
    <row r="14" spans="1:7">
      <c r="A14" s="54" t="s">
        <v>1032</v>
      </c>
      <c r="B14" s="54" t="s">
        <v>1033</v>
      </c>
      <c r="C14" s="162">
        <v>1751</v>
      </c>
      <c r="D14" s="427">
        <v>44285</v>
      </c>
      <c r="E14" s="413">
        <v>39.5</v>
      </c>
      <c r="F14" s="517"/>
      <c r="G14" s="517"/>
    </row>
    <row r="15" spans="1:7">
      <c r="A15" s="54" t="s">
        <v>1034</v>
      </c>
      <c r="B15" s="54" t="s">
        <v>1035</v>
      </c>
      <c r="C15" s="162">
        <v>1926</v>
      </c>
      <c r="D15" s="427">
        <v>47040</v>
      </c>
      <c r="E15" s="413">
        <v>40.9</v>
      </c>
      <c r="F15" s="517"/>
      <c r="G15" s="517"/>
    </row>
    <row r="16" spans="1:7">
      <c r="A16" s="54" t="s">
        <v>1036</v>
      </c>
      <c r="B16" s="54" t="s">
        <v>1037</v>
      </c>
      <c r="C16" s="162">
        <v>3260</v>
      </c>
      <c r="D16" s="427">
        <v>45172</v>
      </c>
      <c r="E16" s="413">
        <v>72.2</v>
      </c>
      <c r="F16" s="517"/>
      <c r="G16" s="517"/>
    </row>
    <row r="17" spans="1:7">
      <c r="A17" s="54" t="s">
        <v>1038</v>
      </c>
      <c r="B17" s="54" t="s">
        <v>1039</v>
      </c>
      <c r="C17" s="162">
        <v>2964</v>
      </c>
      <c r="D17" s="427">
        <v>37871</v>
      </c>
      <c r="E17" s="413">
        <v>78.3</v>
      </c>
      <c r="F17" s="517"/>
      <c r="G17" s="517"/>
    </row>
    <row r="18" spans="1:7">
      <c r="A18" s="54" t="s">
        <v>1040</v>
      </c>
      <c r="B18" s="54" t="s">
        <v>1041</v>
      </c>
      <c r="C18" s="162">
        <v>2767</v>
      </c>
      <c r="D18" s="427">
        <v>39031</v>
      </c>
      <c r="E18" s="413">
        <v>70.900000000000006</v>
      </c>
      <c r="F18" s="517"/>
      <c r="G18" s="517"/>
    </row>
    <row r="19" spans="1:7">
      <c r="A19" s="54" t="s">
        <v>1042</v>
      </c>
      <c r="B19" s="54" t="s">
        <v>1043</v>
      </c>
      <c r="C19" s="162">
        <v>2821</v>
      </c>
      <c r="D19" s="427">
        <v>41611</v>
      </c>
      <c r="E19" s="413">
        <v>67.8</v>
      </c>
      <c r="F19" s="517"/>
      <c r="G19" s="517"/>
    </row>
    <row r="20" spans="1:7">
      <c r="A20" s="54" t="s">
        <v>1044</v>
      </c>
      <c r="B20" s="54" t="s">
        <v>1045</v>
      </c>
      <c r="C20" s="162">
        <v>2350</v>
      </c>
      <c r="D20" s="427">
        <v>37404</v>
      </c>
      <c r="E20" s="413">
        <v>62.8</v>
      </c>
      <c r="F20" s="517"/>
      <c r="G20" s="517"/>
    </row>
    <row r="21" spans="1:7">
      <c r="A21" s="54" t="s">
        <v>1046</v>
      </c>
      <c r="B21" s="54" t="s">
        <v>1047</v>
      </c>
      <c r="C21" s="162">
        <v>2035</v>
      </c>
      <c r="D21" s="427">
        <v>44684</v>
      </c>
      <c r="E21" s="413">
        <v>45.5</v>
      </c>
      <c r="F21" s="517"/>
      <c r="G21" s="517"/>
    </row>
    <row r="22" spans="1:7">
      <c r="A22" s="54" t="s">
        <v>1048</v>
      </c>
      <c r="B22" s="54" t="s">
        <v>460</v>
      </c>
      <c r="C22" s="162">
        <v>3617</v>
      </c>
      <c r="D22" s="427">
        <v>44005</v>
      </c>
      <c r="E22" s="413">
        <v>82.2</v>
      </c>
      <c r="F22" s="517"/>
      <c r="G22" s="517"/>
    </row>
    <row r="23" spans="1:7">
      <c r="A23" s="54" t="s">
        <v>1049</v>
      </c>
      <c r="B23" s="54" t="s">
        <v>1050</v>
      </c>
      <c r="C23" s="162">
        <v>1459</v>
      </c>
      <c r="D23" s="427">
        <v>37700</v>
      </c>
      <c r="E23" s="413">
        <v>38.700000000000003</v>
      </c>
      <c r="F23" s="517"/>
      <c r="G23" s="517"/>
    </row>
    <row r="24" spans="1:7">
      <c r="A24" s="54" t="s">
        <v>1051</v>
      </c>
      <c r="B24" s="54" t="s">
        <v>1052</v>
      </c>
      <c r="C24" s="162">
        <v>3998</v>
      </c>
      <c r="D24" s="427">
        <v>43571</v>
      </c>
      <c r="E24" s="413">
        <v>91.8</v>
      </c>
      <c r="F24" s="517"/>
      <c r="G24" s="517"/>
    </row>
    <row r="25" spans="1:7">
      <c r="A25" s="54" t="s">
        <v>1053</v>
      </c>
      <c r="B25" s="54" t="s">
        <v>1054</v>
      </c>
      <c r="C25" s="162">
        <v>427</v>
      </c>
      <c r="D25" s="427">
        <v>48044</v>
      </c>
      <c r="E25" s="413">
        <v>8.9</v>
      </c>
      <c r="F25" s="517"/>
      <c r="G25" s="517"/>
    </row>
    <row r="26" spans="1:7">
      <c r="A26" s="54" t="s">
        <v>1055</v>
      </c>
      <c r="B26" s="54" t="s">
        <v>1056</v>
      </c>
      <c r="C26" s="162">
        <v>1369</v>
      </c>
      <c r="D26" s="427">
        <v>40344</v>
      </c>
      <c r="E26" s="413">
        <v>33.9</v>
      </c>
      <c r="F26" s="517"/>
      <c r="G26" s="517"/>
    </row>
    <row r="27" spans="1:7">
      <c r="A27" s="54" t="s">
        <v>1057</v>
      </c>
      <c r="B27" s="54" t="s">
        <v>1058</v>
      </c>
      <c r="C27" s="162">
        <v>1913</v>
      </c>
      <c r="D27" s="427">
        <v>36705</v>
      </c>
      <c r="E27" s="413">
        <v>52.1</v>
      </c>
      <c r="F27" s="517"/>
      <c r="G27" s="517"/>
    </row>
    <row r="28" spans="1:7">
      <c r="A28" s="54" t="s">
        <v>1059</v>
      </c>
      <c r="B28" s="54" t="s">
        <v>1060</v>
      </c>
      <c r="C28" s="162">
        <v>2580</v>
      </c>
      <c r="D28" s="427">
        <v>49148</v>
      </c>
      <c r="E28" s="413">
        <v>52.5</v>
      </c>
      <c r="F28" s="517"/>
      <c r="G28" s="517"/>
    </row>
    <row r="29" spans="1:7">
      <c r="A29" s="54" t="s">
        <v>1061</v>
      </c>
      <c r="B29" s="54" t="s">
        <v>1062</v>
      </c>
      <c r="C29" s="162">
        <v>5378</v>
      </c>
      <c r="D29" s="427">
        <v>55103</v>
      </c>
      <c r="E29" s="413">
        <v>97.6</v>
      </c>
      <c r="F29" s="517"/>
      <c r="G29" s="517"/>
    </row>
    <row r="30" spans="1:7">
      <c r="A30" s="54" t="s">
        <v>1063</v>
      </c>
      <c r="B30" s="54" t="s">
        <v>1064</v>
      </c>
      <c r="C30" s="162">
        <v>3353</v>
      </c>
      <c r="D30" s="427">
        <v>35367</v>
      </c>
      <c r="E30" s="413">
        <v>94.8</v>
      </c>
      <c r="F30" s="517"/>
      <c r="G30" s="517"/>
    </row>
    <row r="31" spans="1:7">
      <c r="A31" s="54" t="s">
        <v>1065</v>
      </c>
      <c r="B31" s="54" t="s">
        <v>1066</v>
      </c>
      <c r="C31" s="162">
        <v>2298</v>
      </c>
      <c r="D31" s="427">
        <v>48590</v>
      </c>
      <c r="E31" s="413">
        <v>47.3</v>
      </c>
      <c r="F31" s="517"/>
      <c r="G31" s="517"/>
    </row>
    <row r="32" spans="1:7">
      <c r="A32" s="54" t="s">
        <v>1067</v>
      </c>
      <c r="B32" s="54" t="s">
        <v>1068</v>
      </c>
      <c r="C32" s="162">
        <v>3259</v>
      </c>
      <c r="D32" s="427">
        <v>42949</v>
      </c>
      <c r="E32" s="413">
        <v>75.900000000000006</v>
      </c>
      <c r="F32" s="517"/>
      <c r="G32" s="517"/>
    </row>
    <row r="33" spans="1:7">
      <c r="A33" s="54" t="s">
        <v>1069</v>
      </c>
      <c r="B33" s="54" t="s">
        <v>1070</v>
      </c>
      <c r="C33" s="162">
        <v>1967</v>
      </c>
      <c r="D33" s="427">
        <v>50592</v>
      </c>
      <c r="E33" s="413">
        <v>38.9</v>
      </c>
      <c r="F33" s="517"/>
      <c r="G33" s="517"/>
    </row>
    <row r="34" spans="1:7">
      <c r="A34" s="54" t="s">
        <v>1071</v>
      </c>
      <c r="B34" s="54" t="s">
        <v>1072</v>
      </c>
      <c r="C34" s="162">
        <v>1561</v>
      </c>
      <c r="D34" s="427">
        <v>35103</v>
      </c>
      <c r="E34" s="413">
        <v>44.5</v>
      </c>
      <c r="F34" s="517"/>
      <c r="G34" s="517"/>
    </row>
    <row r="35" spans="1:7">
      <c r="A35" s="54" t="s">
        <v>1073</v>
      </c>
      <c r="B35" s="54" t="s">
        <v>1074</v>
      </c>
      <c r="C35" s="162">
        <v>4061</v>
      </c>
      <c r="D35" s="427">
        <v>40029</v>
      </c>
      <c r="E35" s="413">
        <v>101.5</v>
      </c>
      <c r="F35" s="517"/>
      <c r="G35" s="517"/>
    </row>
    <row r="36" spans="1:7">
      <c r="A36" s="54" t="s">
        <v>1075</v>
      </c>
      <c r="B36" s="54" t="s">
        <v>1076</v>
      </c>
      <c r="C36" s="162">
        <v>4579</v>
      </c>
      <c r="D36" s="427">
        <v>39709</v>
      </c>
      <c r="E36" s="413">
        <v>115.3</v>
      </c>
      <c r="F36" s="517"/>
      <c r="G36" s="517"/>
    </row>
    <row r="37" spans="1:7">
      <c r="A37" s="54" t="s">
        <v>1077</v>
      </c>
      <c r="B37" s="54" t="s">
        <v>1078</v>
      </c>
      <c r="C37" s="162">
        <v>4846</v>
      </c>
      <c r="D37" s="427">
        <v>41008</v>
      </c>
      <c r="E37" s="413">
        <v>118.2</v>
      </c>
      <c r="F37" s="517"/>
      <c r="G37" s="517"/>
    </row>
    <row r="38" spans="1:7">
      <c r="A38" s="54" t="s">
        <v>1079</v>
      </c>
      <c r="B38" s="54" t="s">
        <v>1080</v>
      </c>
      <c r="C38" s="162">
        <v>7437</v>
      </c>
      <c r="D38" s="427">
        <v>39244</v>
      </c>
      <c r="E38" s="413">
        <v>189.5</v>
      </c>
      <c r="F38" s="517"/>
      <c r="G38" s="517"/>
    </row>
    <row r="39" spans="1:7">
      <c r="A39" s="54" t="s">
        <v>1081</v>
      </c>
      <c r="B39" s="54" t="s">
        <v>1082</v>
      </c>
      <c r="C39" s="162">
        <v>10190</v>
      </c>
      <c r="D39" s="427">
        <v>39483</v>
      </c>
      <c r="E39" s="413">
        <v>258.10000000000002</v>
      </c>
      <c r="F39" s="517"/>
      <c r="G39" s="517"/>
    </row>
    <row r="40" spans="1:7">
      <c r="A40" s="54" t="s">
        <v>1083</v>
      </c>
      <c r="B40" s="54" t="s">
        <v>1084</v>
      </c>
      <c r="C40" s="162">
        <v>7556</v>
      </c>
      <c r="D40" s="427">
        <v>47748</v>
      </c>
      <c r="E40" s="413">
        <v>158.19999999999999</v>
      </c>
      <c r="F40" s="517"/>
      <c r="G40" s="517"/>
    </row>
    <row r="41" spans="1:7">
      <c r="A41" s="54" t="s">
        <v>1085</v>
      </c>
      <c r="B41" s="54" t="s">
        <v>1086</v>
      </c>
      <c r="C41" s="162">
        <v>3994</v>
      </c>
      <c r="D41" s="427">
        <v>43207</v>
      </c>
      <c r="E41" s="413">
        <v>92.4</v>
      </c>
      <c r="F41" s="517"/>
      <c r="G41" s="517"/>
    </row>
    <row r="42" spans="1:7">
      <c r="A42" s="54" t="s">
        <v>1087</v>
      </c>
      <c r="B42" s="54" t="s">
        <v>1088</v>
      </c>
      <c r="C42" s="162">
        <v>7135</v>
      </c>
      <c r="D42" s="427">
        <v>37878</v>
      </c>
      <c r="E42" s="413">
        <v>188.4</v>
      </c>
      <c r="F42" s="517"/>
      <c r="G42" s="517"/>
    </row>
    <row r="43" spans="1:7">
      <c r="A43" s="54" t="s">
        <v>1089</v>
      </c>
      <c r="B43" s="54" t="s">
        <v>1090</v>
      </c>
      <c r="C43" s="162">
        <v>3505</v>
      </c>
      <c r="D43" s="427">
        <v>41125</v>
      </c>
      <c r="E43" s="413">
        <v>85.2</v>
      </c>
      <c r="F43" s="517"/>
      <c r="G43" s="517"/>
    </row>
    <row r="44" spans="1:7">
      <c r="A44" s="54" t="s">
        <v>1091</v>
      </c>
      <c r="B44" s="54" t="s">
        <v>1092</v>
      </c>
      <c r="C44" s="162">
        <v>5912</v>
      </c>
      <c r="D44" s="427">
        <v>41447</v>
      </c>
      <c r="E44" s="413">
        <v>142.6</v>
      </c>
      <c r="F44" s="517"/>
      <c r="G44" s="517"/>
    </row>
    <row r="45" spans="1:7">
      <c r="A45" s="54" t="s">
        <v>1093</v>
      </c>
      <c r="B45" s="54" t="s">
        <v>1094</v>
      </c>
      <c r="C45" s="162">
        <v>4292</v>
      </c>
      <c r="D45" s="427">
        <v>44696</v>
      </c>
      <c r="E45" s="413">
        <v>96</v>
      </c>
      <c r="F45" s="517"/>
      <c r="G45" s="517"/>
    </row>
    <row r="46" spans="1:7">
      <c r="A46" s="54" t="s">
        <v>1095</v>
      </c>
      <c r="B46" s="54" t="s">
        <v>1096</v>
      </c>
      <c r="C46" s="162">
        <v>8812</v>
      </c>
      <c r="D46" s="427">
        <v>40172</v>
      </c>
      <c r="E46" s="413">
        <v>219.4</v>
      </c>
      <c r="F46" s="517"/>
      <c r="G46" s="517"/>
    </row>
    <row r="47" spans="1:7">
      <c r="A47" s="54" t="s">
        <v>1097</v>
      </c>
      <c r="B47" s="54" t="s">
        <v>1098</v>
      </c>
      <c r="C47" s="162">
        <v>8233</v>
      </c>
      <c r="D47" s="427">
        <v>45531</v>
      </c>
      <c r="E47" s="413">
        <v>180.8</v>
      </c>
      <c r="F47" s="517"/>
      <c r="G47" s="517"/>
    </row>
    <row r="48" spans="1:7">
      <c r="A48" s="54" t="s">
        <v>1099</v>
      </c>
      <c r="B48" s="54" t="s">
        <v>1100</v>
      </c>
      <c r="C48" s="162">
        <v>5612</v>
      </c>
      <c r="D48" s="427">
        <v>38074</v>
      </c>
      <c r="E48" s="413">
        <v>147.4</v>
      </c>
      <c r="F48" s="517"/>
      <c r="G48" s="517"/>
    </row>
    <row r="49" spans="1:7">
      <c r="A49" s="54" t="s">
        <v>1101</v>
      </c>
      <c r="B49" s="54" t="s">
        <v>1102</v>
      </c>
      <c r="C49" s="162">
        <v>8580</v>
      </c>
      <c r="D49" s="427">
        <v>36523</v>
      </c>
      <c r="E49" s="413">
        <v>234.9</v>
      </c>
      <c r="F49" s="517"/>
      <c r="G49" s="517"/>
    </row>
    <row r="50" spans="1:7">
      <c r="A50" s="54" t="s">
        <v>1103</v>
      </c>
      <c r="B50" s="54" t="s">
        <v>1104</v>
      </c>
      <c r="C50" s="162">
        <v>3038</v>
      </c>
      <c r="D50" s="427">
        <v>38768</v>
      </c>
      <c r="E50" s="413">
        <v>78.400000000000006</v>
      </c>
      <c r="F50" s="517"/>
      <c r="G50" s="517"/>
    </row>
    <row r="51" spans="1:7">
      <c r="A51" s="54" t="s">
        <v>1105</v>
      </c>
      <c r="B51" s="54" t="s">
        <v>1106</v>
      </c>
      <c r="C51" s="162">
        <v>3501</v>
      </c>
      <c r="D51" s="427">
        <v>36049</v>
      </c>
      <c r="E51" s="413">
        <v>97.1</v>
      </c>
      <c r="F51" s="517"/>
      <c r="G51" s="517"/>
    </row>
    <row r="52" spans="1:7">
      <c r="A52" s="54" t="s">
        <v>1107</v>
      </c>
      <c r="B52" s="54" t="s">
        <v>1108</v>
      </c>
      <c r="C52" s="162">
        <v>2391</v>
      </c>
      <c r="D52" s="427">
        <v>43456</v>
      </c>
      <c r="E52" s="413">
        <v>55</v>
      </c>
      <c r="F52" s="517"/>
      <c r="G52" s="517"/>
    </row>
    <row r="53" spans="1:7">
      <c r="A53" s="54" t="s">
        <v>1109</v>
      </c>
      <c r="B53" s="54" t="s">
        <v>394</v>
      </c>
      <c r="C53" s="162">
        <v>2919</v>
      </c>
      <c r="D53" s="427">
        <v>40914</v>
      </c>
      <c r="E53" s="413">
        <v>71.3</v>
      </c>
      <c r="F53" s="517"/>
      <c r="G53" s="517"/>
    </row>
    <row r="54" spans="1:7">
      <c r="A54" s="54" t="s">
        <v>1110</v>
      </c>
      <c r="B54" s="54" t="s">
        <v>1111</v>
      </c>
      <c r="C54" s="162">
        <v>4959</v>
      </c>
      <c r="D54" s="427">
        <v>41183</v>
      </c>
      <c r="E54" s="413">
        <v>120.4</v>
      </c>
      <c r="F54" s="517"/>
      <c r="G54" s="517"/>
    </row>
    <row r="55" spans="1:7">
      <c r="A55" s="54" t="s">
        <v>1112</v>
      </c>
      <c r="B55" s="54" t="s">
        <v>1113</v>
      </c>
      <c r="C55" s="162">
        <v>6058</v>
      </c>
      <c r="D55" s="427">
        <v>41400</v>
      </c>
      <c r="E55" s="413">
        <v>146.30000000000001</v>
      </c>
      <c r="F55" s="517"/>
      <c r="G55" s="517"/>
    </row>
    <row r="56" spans="1:7">
      <c r="A56" s="54" t="s">
        <v>1114</v>
      </c>
      <c r="B56" s="54" t="s">
        <v>1115</v>
      </c>
      <c r="C56" s="162">
        <v>3738</v>
      </c>
      <c r="D56" s="427">
        <v>40367</v>
      </c>
      <c r="E56" s="413">
        <v>92.6</v>
      </c>
      <c r="F56" s="517"/>
      <c r="G56" s="517"/>
    </row>
    <row r="57" spans="1:7">
      <c r="A57" s="54" t="s">
        <v>1116</v>
      </c>
      <c r="B57" s="54" t="s">
        <v>1117</v>
      </c>
      <c r="C57" s="162">
        <v>5655</v>
      </c>
      <c r="D57" s="427">
        <v>42586</v>
      </c>
      <c r="E57" s="413">
        <v>132.80000000000001</v>
      </c>
      <c r="F57" s="517"/>
      <c r="G57" s="517"/>
    </row>
    <row r="58" spans="1:7">
      <c r="A58" s="54" t="s">
        <v>1118</v>
      </c>
      <c r="B58" s="54" t="s">
        <v>1119</v>
      </c>
      <c r="C58" s="162">
        <v>3619</v>
      </c>
      <c r="D58" s="427">
        <v>43799</v>
      </c>
      <c r="E58" s="413">
        <v>82.6</v>
      </c>
      <c r="F58" s="517"/>
      <c r="G58" s="517"/>
    </row>
    <row r="59" spans="1:7">
      <c r="A59" s="54" t="s">
        <v>1120</v>
      </c>
      <c r="B59" s="54" t="s">
        <v>1121</v>
      </c>
      <c r="C59" s="162">
        <v>2173</v>
      </c>
      <c r="D59" s="427">
        <v>42552</v>
      </c>
      <c r="E59" s="413">
        <v>51.1</v>
      </c>
      <c r="F59" s="517"/>
      <c r="G59" s="517"/>
    </row>
    <row r="60" spans="1:7">
      <c r="A60" s="54" t="s">
        <v>1122</v>
      </c>
      <c r="B60" s="54" t="s">
        <v>1123</v>
      </c>
      <c r="C60" s="162">
        <v>2779</v>
      </c>
      <c r="D60" s="427">
        <v>45851</v>
      </c>
      <c r="E60" s="413">
        <v>60.6</v>
      </c>
      <c r="F60" s="517"/>
      <c r="G60" s="517"/>
    </row>
    <row r="61" spans="1:7">
      <c r="A61" s="54" t="s">
        <v>1124</v>
      </c>
      <c r="B61" s="54" t="s">
        <v>1125</v>
      </c>
      <c r="C61" s="162">
        <v>2904</v>
      </c>
      <c r="D61" s="427">
        <v>43813</v>
      </c>
      <c r="E61" s="413">
        <v>66.3</v>
      </c>
      <c r="F61" s="517"/>
      <c r="G61" s="517"/>
    </row>
    <row r="62" spans="1:7">
      <c r="A62" s="54" t="s">
        <v>1126</v>
      </c>
      <c r="B62" s="54" t="s">
        <v>1127</v>
      </c>
      <c r="C62" s="162">
        <v>2772</v>
      </c>
      <c r="D62" s="427">
        <v>42061</v>
      </c>
      <c r="E62" s="413">
        <v>65.900000000000006</v>
      </c>
      <c r="F62" s="517"/>
      <c r="G62" s="517"/>
    </row>
    <row r="63" spans="1:7">
      <c r="A63" s="54" t="s">
        <v>1128</v>
      </c>
      <c r="B63" s="54" t="s">
        <v>1129</v>
      </c>
      <c r="C63" s="162">
        <v>12797</v>
      </c>
      <c r="D63" s="427">
        <v>40281</v>
      </c>
      <c r="E63" s="413">
        <v>317.7</v>
      </c>
      <c r="F63" s="517"/>
      <c r="G63" s="517"/>
    </row>
    <row r="64" spans="1:7">
      <c r="A64" s="54" t="s">
        <v>1130</v>
      </c>
      <c r="B64" s="54" t="s">
        <v>1131</v>
      </c>
      <c r="C64" s="162">
        <v>7112</v>
      </c>
      <c r="D64" s="427">
        <v>40818</v>
      </c>
      <c r="E64" s="413">
        <v>174.2</v>
      </c>
      <c r="F64" s="517"/>
      <c r="G64" s="517"/>
    </row>
    <row r="65" spans="1:7">
      <c r="A65" s="54" t="s">
        <v>1132</v>
      </c>
      <c r="B65" s="54" t="s">
        <v>1133</v>
      </c>
      <c r="C65" s="162">
        <v>11925</v>
      </c>
      <c r="D65" s="427">
        <v>36963</v>
      </c>
      <c r="E65" s="413">
        <v>322.60000000000002</v>
      </c>
      <c r="F65" s="517"/>
      <c r="G65" s="517"/>
    </row>
    <row r="66" spans="1:7">
      <c r="A66" s="54" t="s">
        <v>1134</v>
      </c>
      <c r="B66" s="54" t="s">
        <v>560</v>
      </c>
      <c r="C66" s="162">
        <v>2145</v>
      </c>
      <c r="D66" s="427">
        <v>40475</v>
      </c>
      <c r="E66" s="413">
        <v>53</v>
      </c>
      <c r="F66" s="517"/>
      <c r="G66" s="517"/>
    </row>
    <row r="67" spans="1:7">
      <c r="A67" s="54" t="s">
        <v>1135</v>
      </c>
      <c r="B67" s="54" t="s">
        <v>1136</v>
      </c>
      <c r="C67" s="162">
        <v>2114</v>
      </c>
      <c r="D67" s="427">
        <v>50129</v>
      </c>
      <c r="E67" s="413">
        <v>42.2</v>
      </c>
      <c r="F67" s="517"/>
      <c r="G67" s="517"/>
    </row>
    <row r="68" spans="1:7">
      <c r="A68" s="54" t="s">
        <v>1137</v>
      </c>
      <c r="B68" s="54" t="s">
        <v>1138</v>
      </c>
      <c r="C68" s="162">
        <v>2202</v>
      </c>
      <c r="D68" s="427">
        <v>40887</v>
      </c>
      <c r="E68" s="413">
        <v>53.9</v>
      </c>
      <c r="F68" s="517"/>
      <c r="G68" s="517"/>
    </row>
    <row r="69" spans="1:7">
      <c r="A69" s="54" t="s">
        <v>1139</v>
      </c>
      <c r="B69" s="54" t="s">
        <v>1140</v>
      </c>
      <c r="C69" s="162">
        <v>1752</v>
      </c>
      <c r="D69" s="427">
        <v>51083</v>
      </c>
      <c r="E69" s="413">
        <v>34.299999999999997</v>
      </c>
      <c r="F69" s="517"/>
      <c r="G69" s="517"/>
    </row>
    <row r="70" spans="1:7">
      <c r="A70" s="54" t="s">
        <v>1141</v>
      </c>
      <c r="B70" s="54" t="s">
        <v>1142</v>
      </c>
      <c r="C70" s="162">
        <v>1424</v>
      </c>
      <c r="D70" s="427">
        <v>38628</v>
      </c>
      <c r="E70" s="413">
        <v>36.9</v>
      </c>
      <c r="F70" s="517"/>
      <c r="G70" s="517"/>
    </row>
    <row r="71" spans="1:7">
      <c r="A71" s="54" t="s">
        <v>1143</v>
      </c>
      <c r="B71" s="54" t="s">
        <v>1144</v>
      </c>
      <c r="C71" s="162">
        <v>2246</v>
      </c>
      <c r="D71" s="427">
        <v>50720</v>
      </c>
      <c r="E71" s="413">
        <v>44.3</v>
      </c>
      <c r="F71" s="517"/>
      <c r="G71" s="517"/>
    </row>
    <row r="72" spans="1:7">
      <c r="A72" s="54" t="s">
        <v>1145</v>
      </c>
      <c r="B72" s="54" t="s">
        <v>1146</v>
      </c>
      <c r="C72" s="162">
        <v>2704</v>
      </c>
      <c r="D72" s="427">
        <v>36884</v>
      </c>
      <c r="E72" s="413">
        <v>73.3</v>
      </c>
      <c r="F72" s="517"/>
      <c r="G72" s="517"/>
    </row>
    <row r="73" spans="1:7">
      <c r="A73" s="54" t="s">
        <v>1147</v>
      </c>
      <c r="B73" s="54" t="s">
        <v>1148</v>
      </c>
      <c r="C73" s="162">
        <v>1911</v>
      </c>
      <c r="D73" s="427">
        <v>40128</v>
      </c>
      <c r="E73" s="413">
        <v>47.6</v>
      </c>
      <c r="F73" s="517"/>
      <c r="G73" s="517"/>
    </row>
    <row r="74" spans="1:7">
      <c r="A74" s="54" t="s">
        <v>1149</v>
      </c>
      <c r="B74" s="54" t="s">
        <v>1150</v>
      </c>
      <c r="C74" s="162">
        <v>1697</v>
      </c>
      <c r="D74" s="427">
        <v>44732</v>
      </c>
      <c r="E74" s="413">
        <v>37.9</v>
      </c>
      <c r="F74" s="517"/>
      <c r="G74" s="517"/>
    </row>
    <row r="75" spans="1:7">
      <c r="A75" s="54" t="s">
        <v>1151</v>
      </c>
      <c r="B75" s="54" t="s">
        <v>1152</v>
      </c>
      <c r="C75" s="162">
        <v>1870</v>
      </c>
      <c r="D75" s="427">
        <v>41082</v>
      </c>
      <c r="E75" s="413">
        <v>45.5</v>
      </c>
      <c r="F75" s="517"/>
      <c r="G75" s="517"/>
    </row>
    <row r="76" spans="1:7">
      <c r="A76" s="54" t="s">
        <v>1153</v>
      </c>
      <c r="B76" s="54" t="s">
        <v>1154</v>
      </c>
      <c r="C76" s="162">
        <v>2067</v>
      </c>
      <c r="D76" s="427">
        <v>41579</v>
      </c>
      <c r="E76" s="413">
        <v>49.7</v>
      </c>
      <c r="F76" s="517"/>
      <c r="G76" s="517"/>
    </row>
    <row r="77" spans="1:7">
      <c r="A77" s="54" t="s">
        <v>1155</v>
      </c>
      <c r="B77" s="54" t="s">
        <v>1156</v>
      </c>
      <c r="C77" s="162">
        <v>3274</v>
      </c>
      <c r="D77" s="427">
        <v>46316</v>
      </c>
      <c r="E77" s="413">
        <v>70.7</v>
      </c>
      <c r="F77" s="517"/>
      <c r="G77" s="517"/>
    </row>
    <row r="78" spans="1:7">
      <c r="A78" s="54" t="s">
        <v>1157</v>
      </c>
      <c r="B78" s="54" t="s">
        <v>1158</v>
      </c>
      <c r="C78" s="162">
        <v>2436</v>
      </c>
      <c r="D78" s="427">
        <v>53770</v>
      </c>
      <c r="E78" s="413">
        <v>45.3</v>
      </c>
      <c r="F78" s="517"/>
      <c r="G78" s="517"/>
    </row>
    <row r="79" spans="1:7">
      <c r="A79" s="54" t="s">
        <v>1159</v>
      </c>
      <c r="B79" s="54" t="s">
        <v>605</v>
      </c>
      <c r="C79" s="162">
        <v>2128</v>
      </c>
      <c r="D79" s="427">
        <v>40464</v>
      </c>
      <c r="E79" s="413">
        <v>52.6</v>
      </c>
      <c r="F79" s="517"/>
      <c r="G79" s="517"/>
    </row>
    <row r="80" spans="1:7">
      <c r="A80" s="54" t="s">
        <v>1160</v>
      </c>
      <c r="B80" s="54" t="s">
        <v>1161</v>
      </c>
      <c r="C80" s="162">
        <v>1968</v>
      </c>
      <c r="D80" s="427">
        <v>37027</v>
      </c>
      <c r="E80" s="413">
        <v>53.2</v>
      </c>
      <c r="F80" s="517"/>
      <c r="G80" s="517"/>
    </row>
    <row r="81" spans="1:7">
      <c r="A81" s="54" t="s">
        <v>1162</v>
      </c>
      <c r="B81" s="54" t="s">
        <v>525</v>
      </c>
      <c r="C81" s="162">
        <v>2601</v>
      </c>
      <c r="D81" s="427">
        <v>38290</v>
      </c>
      <c r="E81" s="413">
        <v>67.900000000000006</v>
      </c>
      <c r="F81" s="517"/>
      <c r="G81" s="517"/>
    </row>
    <row r="82" spans="1:7">
      <c r="A82" s="54" t="s">
        <v>1163</v>
      </c>
      <c r="B82" s="54" t="s">
        <v>584</v>
      </c>
      <c r="C82" s="162">
        <v>1909</v>
      </c>
      <c r="D82" s="427">
        <v>39751</v>
      </c>
      <c r="E82" s="413">
        <v>48</v>
      </c>
      <c r="F82" s="517"/>
      <c r="G82" s="517"/>
    </row>
    <row r="83" spans="1:7">
      <c r="A83" s="54" t="s">
        <v>1164</v>
      </c>
      <c r="B83" s="54" t="s">
        <v>462</v>
      </c>
      <c r="C83" s="162">
        <v>2107</v>
      </c>
      <c r="D83" s="427">
        <v>40515</v>
      </c>
      <c r="E83" s="413">
        <v>52</v>
      </c>
      <c r="F83" s="517"/>
      <c r="G83" s="517"/>
    </row>
    <row r="84" spans="1:7">
      <c r="A84" s="54" t="s">
        <v>1165</v>
      </c>
      <c r="B84" s="54" t="s">
        <v>1166</v>
      </c>
      <c r="C84" s="162">
        <v>1379</v>
      </c>
      <c r="D84" s="427">
        <v>37595</v>
      </c>
      <c r="E84" s="413">
        <v>36.700000000000003</v>
      </c>
      <c r="F84" s="517"/>
      <c r="G84" s="517"/>
    </row>
    <row r="85" spans="1:7">
      <c r="A85" s="54" t="s">
        <v>1167</v>
      </c>
      <c r="B85" s="54" t="s">
        <v>305</v>
      </c>
      <c r="C85" s="162">
        <v>7121</v>
      </c>
      <c r="D85" s="427">
        <v>37550</v>
      </c>
      <c r="E85" s="413">
        <v>189.6</v>
      </c>
      <c r="F85" s="517"/>
      <c r="G85" s="517"/>
    </row>
    <row r="86" spans="1:7">
      <c r="A86" s="54" t="s">
        <v>1168</v>
      </c>
      <c r="B86" s="54" t="s">
        <v>1169</v>
      </c>
      <c r="C86" s="162">
        <v>3722</v>
      </c>
      <c r="D86" s="427">
        <v>42692</v>
      </c>
      <c r="E86" s="413">
        <v>87.2</v>
      </c>
      <c r="F86" s="517"/>
      <c r="G86" s="517"/>
    </row>
    <row r="87" spans="1:7">
      <c r="A87" s="54" t="s">
        <v>1170</v>
      </c>
      <c r="B87" s="54" t="s">
        <v>1171</v>
      </c>
      <c r="C87" s="162">
        <v>4214</v>
      </c>
      <c r="D87" s="427">
        <v>36815</v>
      </c>
      <c r="E87" s="413">
        <v>114.5</v>
      </c>
      <c r="F87" s="517"/>
      <c r="G87" s="517"/>
    </row>
    <row r="88" spans="1:7">
      <c r="A88" s="54" t="s">
        <v>1172</v>
      </c>
      <c r="B88" s="54" t="s">
        <v>1173</v>
      </c>
      <c r="C88" s="162">
        <v>5006</v>
      </c>
      <c r="D88" s="427">
        <v>41298</v>
      </c>
      <c r="E88" s="413">
        <v>121.2</v>
      </c>
      <c r="F88" s="517"/>
      <c r="G88" s="517"/>
    </row>
    <row r="89" spans="1:7">
      <c r="A89" s="54" t="s">
        <v>1174</v>
      </c>
      <c r="B89" s="54" t="s">
        <v>1175</v>
      </c>
      <c r="C89" s="162">
        <v>1887</v>
      </c>
      <c r="D89" s="427">
        <v>47932</v>
      </c>
      <c r="E89" s="413">
        <v>39.4</v>
      </c>
      <c r="F89" s="517"/>
      <c r="G89" s="517"/>
    </row>
    <row r="90" spans="1:7">
      <c r="A90" s="54" t="s">
        <v>1176</v>
      </c>
      <c r="B90" s="54" t="s">
        <v>1177</v>
      </c>
      <c r="C90" s="162">
        <v>2920</v>
      </c>
      <c r="D90" s="427">
        <v>45823</v>
      </c>
      <c r="E90" s="413">
        <v>63.7</v>
      </c>
      <c r="F90" s="517"/>
      <c r="G90" s="517"/>
    </row>
    <row r="91" spans="1:7">
      <c r="A91" s="54" t="s">
        <v>1178</v>
      </c>
      <c r="B91" s="54" t="s">
        <v>1179</v>
      </c>
      <c r="C91" s="162">
        <v>3833</v>
      </c>
      <c r="D91" s="427">
        <v>50392</v>
      </c>
      <c r="E91" s="413">
        <v>76.099999999999994</v>
      </c>
      <c r="F91" s="517"/>
      <c r="G91" s="517"/>
    </row>
    <row r="92" spans="1:7">
      <c r="A92" s="54" t="s">
        <v>1180</v>
      </c>
      <c r="B92" s="54" t="s">
        <v>1181</v>
      </c>
      <c r="C92" s="162">
        <v>2453</v>
      </c>
      <c r="D92" s="427">
        <v>42608</v>
      </c>
      <c r="E92" s="413">
        <v>57.6</v>
      </c>
      <c r="F92" s="517"/>
      <c r="G92" s="517"/>
    </row>
    <row r="93" spans="1:7">
      <c r="A93" s="54" t="s">
        <v>1182</v>
      </c>
      <c r="B93" s="54" t="s">
        <v>546</v>
      </c>
      <c r="C93" s="162">
        <v>1414</v>
      </c>
      <c r="D93" s="427">
        <v>43290</v>
      </c>
      <c r="E93" s="413">
        <v>32.700000000000003</v>
      </c>
      <c r="F93" s="517"/>
      <c r="G93" s="517"/>
    </row>
    <row r="94" spans="1:7">
      <c r="A94" s="54" t="s">
        <v>1183</v>
      </c>
      <c r="B94" s="54" t="s">
        <v>479</v>
      </c>
      <c r="C94" s="162">
        <v>3827</v>
      </c>
      <c r="D94" s="427">
        <v>40664</v>
      </c>
      <c r="E94" s="413">
        <v>94.1</v>
      </c>
      <c r="F94" s="517"/>
      <c r="G94" s="517"/>
    </row>
    <row r="95" spans="1:7">
      <c r="A95" s="54" t="s">
        <v>1184</v>
      </c>
      <c r="B95" s="54" t="s">
        <v>767</v>
      </c>
      <c r="C95" s="162">
        <v>1859</v>
      </c>
      <c r="D95" s="427">
        <v>43070</v>
      </c>
      <c r="E95" s="413">
        <v>43.2</v>
      </c>
      <c r="F95" s="517"/>
      <c r="G95" s="517"/>
    </row>
    <row r="96" spans="1:7">
      <c r="A96" s="54" t="s">
        <v>1185</v>
      </c>
      <c r="B96" s="54" t="s">
        <v>273</v>
      </c>
      <c r="C96" s="162">
        <v>2403</v>
      </c>
      <c r="D96" s="427">
        <v>38995</v>
      </c>
      <c r="E96" s="413">
        <v>61.6</v>
      </c>
      <c r="F96" s="517"/>
      <c r="G96" s="517"/>
    </row>
    <row r="97" spans="1:7">
      <c r="A97" s="54" t="s">
        <v>1186</v>
      </c>
      <c r="B97" s="54" t="s">
        <v>1187</v>
      </c>
      <c r="C97" s="162">
        <v>1259</v>
      </c>
      <c r="D97" s="427">
        <v>38407</v>
      </c>
      <c r="E97" s="413">
        <v>32.799999999999997</v>
      </c>
      <c r="F97" s="517"/>
      <c r="G97" s="517"/>
    </row>
    <row r="98" spans="1:7">
      <c r="A98" s="54" t="s">
        <v>1188</v>
      </c>
      <c r="B98" s="54" t="s">
        <v>564</v>
      </c>
      <c r="C98" s="162">
        <v>2352</v>
      </c>
      <c r="D98" s="427">
        <v>36440</v>
      </c>
      <c r="E98" s="413">
        <v>64.5</v>
      </c>
      <c r="F98" s="517"/>
      <c r="G98" s="517"/>
    </row>
    <row r="99" spans="1:7">
      <c r="A99" s="54" t="s">
        <v>1189</v>
      </c>
      <c r="B99" s="54" t="s">
        <v>1190</v>
      </c>
      <c r="C99" s="162">
        <v>2274</v>
      </c>
      <c r="D99" s="427">
        <v>37931</v>
      </c>
      <c r="E99" s="413">
        <v>60</v>
      </c>
      <c r="F99" s="517"/>
      <c r="G99" s="517"/>
    </row>
    <row r="100" spans="1:7">
      <c r="A100" s="54" t="s">
        <v>1191</v>
      </c>
      <c r="B100" s="54" t="s">
        <v>1192</v>
      </c>
      <c r="C100" s="162">
        <v>1838</v>
      </c>
      <c r="D100" s="427">
        <v>40740</v>
      </c>
      <c r="E100" s="413">
        <v>45.1</v>
      </c>
      <c r="F100" s="517"/>
      <c r="G100" s="517"/>
    </row>
    <row r="101" spans="1:7">
      <c r="A101" s="54" t="s">
        <v>1193</v>
      </c>
      <c r="B101" s="54" t="s">
        <v>412</v>
      </c>
      <c r="C101" s="162">
        <v>2193</v>
      </c>
      <c r="D101" s="427">
        <v>39040</v>
      </c>
      <c r="E101" s="413">
        <v>56.2</v>
      </c>
      <c r="F101" s="517"/>
      <c r="G101" s="517"/>
    </row>
    <row r="102" spans="1:7">
      <c r="A102" s="54" t="s">
        <v>1194</v>
      </c>
      <c r="B102" s="54" t="s">
        <v>1195</v>
      </c>
      <c r="C102" s="162">
        <v>2294</v>
      </c>
      <c r="D102" s="427">
        <v>39172</v>
      </c>
      <c r="E102" s="413">
        <v>58.6</v>
      </c>
      <c r="F102" s="517"/>
      <c r="G102" s="517"/>
    </row>
    <row r="103" spans="1:7">
      <c r="A103" s="54" t="s">
        <v>1196</v>
      </c>
      <c r="B103" s="54" t="s">
        <v>1197</v>
      </c>
      <c r="C103" s="162">
        <v>3028</v>
      </c>
      <c r="D103" s="427">
        <v>37565</v>
      </c>
      <c r="E103" s="413">
        <v>80.599999999999994</v>
      </c>
      <c r="F103" s="517"/>
      <c r="G103" s="517"/>
    </row>
    <row r="104" spans="1:7">
      <c r="A104" s="54" t="s">
        <v>1198</v>
      </c>
      <c r="B104" s="54" t="s">
        <v>566</v>
      </c>
      <c r="C104" s="162">
        <v>2071</v>
      </c>
      <c r="D104" s="427">
        <v>44183</v>
      </c>
      <c r="E104" s="413">
        <v>46.9</v>
      </c>
      <c r="F104" s="517"/>
      <c r="G104" s="517"/>
    </row>
    <row r="105" spans="1:7">
      <c r="A105" s="54" t="s">
        <v>1199</v>
      </c>
      <c r="B105" s="54" t="s">
        <v>1200</v>
      </c>
      <c r="C105" s="162">
        <v>363</v>
      </c>
      <c r="D105" s="427">
        <v>49644</v>
      </c>
      <c r="E105" s="413">
        <v>7.3</v>
      </c>
      <c r="F105" s="517"/>
      <c r="G105" s="517"/>
    </row>
    <row r="106" spans="1:7">
      <c r="A106" s="54" t="s">
        <v>1201</v>
      </c>
      <c r="B106" s="54" t="s">
        <v>887</v>
      </c>
      <c r="C106" s="162">
        <v>1790</v>
      </c>
      <c r="D106" s="427">
        <v>46137</v>
      </c>
      <c r="E106" s="413">
        <v>38.799999999999997</v>
      </c>
      <c r="F106" s="517"/>
      <c r="G106" s="517"/>
    </row>
    <row r="107" spans="1:7">
      <c r="A107" s="54" t="s">
        <v>1202</v>
      </c>
      <c r="B107" s="54" t="s">
        <v>1203</v>
      </c>
      <c r="C107" s="162">
        <v>1083</v>
      </c>
      <c r="D107" s="427">
        <v>36946</v>
      </c>
      <c r="E107" s="413">
        <v>29.3</v>
      </c>
      <c r="F107" s="517"/>
      <c r="G107" s="517"/>
    </row>
    <row r="108" spans="1:7">
      <c r="A108" s="54" t="s">
        <v>1204</v>
      </c>
      <c r="B108" s="54" t="s">
        <v>396</v>
      </c>
      <c r="C108" s="162">
        <v>3106</v>
      </c>
      <c r="D108" s="427">
        <v>42181</v>
      </c>
      <c r="E108" s="413">
        <v>73.599999999999994</v>
      </c>
      <c r="F108" s="517"/>
      <c r="G108" s="517"/>
    </row>
    <row r="109" spans="1:7">
      <c r="A109" s="54" t="s">
        <v>1205</v>
      </c>
      <c r="B109" s="54" t="s">
        <v>830</v>
      </c>
      <c r="C109" s="162">
        <v>2140</v>
      </c>
      <c r="D109" s="427">
        <v>45794</v>
      </c>
      <c r="E109" s="413">
        <v>46.7</v>
      </c>
      <c r="F109" s="517"/>
      <c r="G109" s="517"/>
    </row>
    <row r="110" spans="1:7">
      <c r="A110" s="54" t="s">
        <v>1206</v>
      </c>
      <c r="B110" s="54" t="s">
        <v>1207</v>
      </c>
      <c r="C110" s="162">
        <v>1936</v>
      </c>
      <c r="D110" s="427">
        <v>35404</v>
      </c>
      <c r="E110" s="413">
        <v>54.7</v>
      </c>
      <c r="F110" s="517"/>
      <c r="G110" s="517"/>
    </row>
    <row r="111" spans="1:7">
      <c r="A111" s="54" t="s">
        <v>1208</v>
      </c>
      <c r="B111" s="54" t="s">
        <v>1209</v>
      </c>
      <c r="C111" s="162">
        <v>1921</v>
      </c>
      <c r="D111" s="427">
        <v>44781</v>
      </c>
      <c r="E111" s="413">
        <v>42.9</v>
      </c>
      <c r="F111" s="517"/>
      <c r="G111" s="517"/>
    </row>
    <row r="112" spans="1:7">
      <c r="A112" s="54" t="s">
        <v>1210</v>
      </c>
      <c r="B112" s="54" t="s">
        <v>1211</v>
      </c>
      <c r="C112" s="162">
        <v>1369</v>
      </c>
      <c r="D112" s="427">
        <v>44364</v>
      </c>
      <c r="E112" s="413">
        <v>30.9</v>
      </c>
      <c r="F112" s="517"/>
      <c r="G112" s="517"/>
    </row>
    <row r="113" spans="1:7">
      <c r="A113" s="54" t="s">
        <v>1212</v>
      </c>
      <c r="B113" s="54" t="s">
        <v>307</v>
      </c>
      <c r="C113" s="162">
        <v>3526</v>
      </c>
      <c r="D113" s="427">
        <v>40563</v>
      </c>
      <c r="E113" s="413">
        <v>86.9</v>
      </c>
      <c r="F113" s="517"/>
      <c r="G113" s="517"/>
    </row>
    <row r="114" spans="1:7">
      <c r="A114" s="54" t="s">
        <v>1213</v>
      </c>
      <c r="B114" s="54" t="s">
        <v>873</v>
      </c>
      <c r="C114" s="162">
        <v>1552</v>
      </c>
      <c r="D114" s="427">
        <v>37643</v>
      </c>
      <c r="E114" s="413">
        <v>41.2</v>
      </c>
      <c r="F114" s="517"/>
      <c r="G114" s="517"/>
    </row>
    <row r="115" spans="1:7">
      <c r="A115" s="54" t="s">
        <v>1214</v>
      </c>
      <c r="B115" s="54" t="s">
        <v>1215</v>
      </c>
      <c r="C115" s="162">
        <v>384</v>
      </c>
      <c r="D115" s="427">
        <v>56672</v>
      </c>
      <c r="E115" s="413">
        <v>6.8</v>
      </c>
      <c r="F115" s="517"/>
      <c r="G115" s="517"/>
    </row>
    <row r="116" spans="1:7">
      <c r="A116" s="54" t="s">
        <v>1216</v>
      </c>
      <c r="B116" s="54" t="s">
        <v>1217</v>
      </c>
      <c r="C116" s="162">
        <v>2138</v>
      </c>
      <c r="D116" s="427">
        <v>47859</v>
      </c>
      <c r="E116" s="413">
        <v>44.7</v>
      </c>
      <c r="F116" s="517"/>
      <c r="G116" s="517"/>
    </row>
    <row r="117" spans="1:7">
      <c r="A117" s="54" t="s">
        <v>1218</v>
      </c>
      <c r="B117" s="54" t="s">
        <v>1219</v>
      </c>
      <c r="C117" s="162">
        <v>3302</v>
      </c>
      <c r="D117" s="427">
        <v>38131</v>
      </c>
      <c r="E117" s="413">
        <v>86.6</v>
      </c>
      <c r="F117" s="517"/>
      <c r="G117" s="517"/>
    </row>
    <row r="118" spans="1:7">
      <c r="A118" s="54" t="s">
        <v>1220</v>
      </c>
      <c r="B118" s="54" t="s">
        <v>1221</v>
      </c>
      <c r="C118" s="162">
        <v>3724</v>
      </c>
      <c r="D118" s="427">
        <v>39357</v>
      </c>
      <c r="E118" s="413">
        <v>94.6</v>
      </c>
      <c r="F118" s="517"/>
      <c r="G118" s="517"/>
    </row>
    <row r="119" spans="1:7">
      <c r="A119" s="54" t="s">
        <v>1222</v>
      </c>
      <c r="B119" s="54" t="s">
        <v>1223</v>
      </c>
      <c r="C119" s="162">
        <v>3365</v>
      </c>
      <c r="D119" s="427">
        <v>40653</v>
      </c>
      <c r="E119" s="413">
        <v>82.8</v>
      </c>
      <c r="F119" s="517"/>
      <c r="G119" s="517"/>
    </row>
    <row r="120" spans="1:7">
      <c r="A120" s="54" t="s">
        <v>1224</v>
      </c>
      <c r="B120" s="54" t="s">
        <v>568</v>
      </c>
      <c r="C120" s="162">
        <v>2233</v>
      </c>
      <c r="D120" s="427">
        <v>45489</v>
      </c>
      <c r="E120" s="413">
        <v>49.1</v>
      </c>
      <c r="F120" s="517"/>
      <c r="G120" s="517"/>
    </row>
    <row r="121" spans="1:7">
      <c r="A121" s="54" t="s">
        <v>1225</v>
      </c>
      <c r="B121" s="54" t="s">
        <v>1226</v>
      </c>
      <c r="C121" s="162">
        <v>3355</v>
      </c>
      <c r="D121" s="427">
        <v>52741</v>
      </c>
      <c r="E121" s="413">
        <v>63.6</v>
      </c>
      <c r="F121" s="517"/>
      <c r="G121" s="517"/>
    </row>
    <row r="122" spans="1:7">
      <c r="A122" s="54" t="s">
        <v>1227</v>
      </c>
      <c r="B122" s="54" t="s">
        <v>1228</v>
      </c>
      <c r="C122" s="162">
        <v>2340</v>
      </c>
      <c r="D122" s="427">
        <v>39783</v>
      </c>
      <c r="E122" s="413">
        <v>58.8</v>
      </c>
      <c r="F122" s="517"/>
      <c r="G122" s="517"/>
    </row>
    <row r="123" spans="1:7">
      <c r="A123" s="54" t="s">
        <v>1229</v>
      </c>
      <c r="B123" s="54" t="s">
        <v>275</v>
      </c>
      <c r="C123" s="162">
        <v>2936</v>
      </c>
      <c r="D123" s="427">
        <v>34999</v>
      </c>
      <c r="E123" s="413">
        <v>83.9</v>
      </c>
      <c r="F123" s="517"/>
      <c r="G123" s="517"/>
    </row>
    <row r="124" spans="1:7">
      <c r="A124" s="54" t="s">
        <v>1230</v>
      </c>
      <c r="B124" s="54" t="s">
        <v>442</v>
      </c>
      <c r="C124" s="162">
        <v>3221</v>
      </c>
      <c r="D124" s="427">
        <v>45062</v>
      </c>
      <c r="E124" s="413">
        <v>71.5</v>
      </c>
      <c r="F124" s="517"/>
      <c r="G124" s="517"/>
    </row>
    <row r="125" spans="1:7">
      <c r="A125" s="54" t="s">
        <v>1231</v>
      </c>
      <c r="B125" s="54" t="s">
        <v>1232</v>
      </c>
      <c r="C125" s="162">
        <v>6374</v>
      </c>
      <c r="D125" s="427">
        <v>44157</v>
      </c>
      <c r="E125" s="413">
        <v>144.30000000000001</v>
      </c>
      <c r="F125" s="517"/>
      <c r="G125" s="517"/>
    </row>
    <row r="126" spans="1:7">
      <c r="A126" s="54" t="s">
        <v>1233</v>
      </c>
      <c r="B126" s="54" t="s">
        <v>1234</v>
      </c>
      <c r="C126" s="162">
        <v>4335</v>
      </c>
      <c r="D126" s="427">
        <v>42766</v>
      </c>
      <c r="E126" s="413">
        <v>101.4</v>
      </c>
      <c r="F126" s="517"/>
      <c r="G126" s="517"/>
    </row>
    <row r="127" spans="1:7">
      <c r="A127" s="54" t="s">
        <v>1235</v>
      </c>
      <c r="B127" s="54" t="s">
        <v>1236</v>
      </c>
      <c r="C127" s="162">
        <v>3939</v>
      </c>
      <c r="D127" s="427">
        <v>41669</v>
      </c>
      <c r="E127" s="413">
        <v>94.5</v>
      </c>
      <c r="F127" s="517"/>
      <c r="G127" s="517"/>
    </row>
    <row r="128" spans="1:7">
      <c r="A128" s="54" t="s">
        <v>1237</v>
      </c>
      <c r="B128" s="54" t="s">
        <v>832</v>
      </c>
      <c r="C128" s="162">
        <v>1833</v>
      </c>
      <c r="D128" s="427">
        <v>42727</v>
      </c>
      <c r="E128" s="413">
        <v>42.9</v>
      </c>
      <c r="F128" s="517"/>
      <c r="G128" s="517"/>
    </row>
    <row r="129" spans="1:7">
      <c r="A129" s="54" t="s">
        <v>1238</v>
      </c>
      <c r="B129" s="54" t="s">
        <v>1239</v>
      </c>
      <c r="C129" s="162">
        <v>3461</v>
      </c>
      <c r="D129" s="427">
        <v>45340</v>
      </c>
      <c r="E129" s="413">
        <v>76.3</v>
      </c>
      <c r="F129" s="517"/>
      <c r="G129" s="517"/>
    </row>
    <row r="130" spans="1:7">
      <c r="A130" s="54" t="s">
        <v>1240</v>
      </c>
      <c r="B130" s="54" t="s">
        <v>1241</v>
      </c>
      <c r="C130" s="162">
        <v>2072</v>
      </c>
      <c r="D130" s="427">
        <v>46885</v>
      </c>
      <c r="E130" s="413">
        <v>44.2</v>
      </c>
      <c r="F130" s="517"/>
      <c r="G130" s="517"/>
    </row>
    <row r="131" spans="1:7">
      <c r="A131" s="54" t="s">
        <v>1242</v>
      </c>
      <c r="B131" s="54" t="s">
        <v>1243</v>
      </c>
      <c r="C131" s="162">
        <v>1870</v>
      </c>
      <c r="D131" s="427">
        <v>53398</v>
      </c>
      <c r="E131" s="413">
        <v>35</v>
      </c>
      <c r="F131" s="517"/>
      <c r="G131" s="517"/>
    </row>
    <row r="132" spans="1:7">
      <c r="A132" s="54" t="s">
        <v>1244</v>
      </c>
      <c r="B132" s="54" t="s">
        <v>1245</v>
      </c>
      <c r="C132" s="162">
        <v>1499</v>
      </c>
      <c r="D132" s="427">
        <v>44727</v>
      </c>
      <c r="E132" s="413">
        <v>33.5</v>
      </c>
      <c r="F132" s="517"/>
      <c r="G132" s="517"/>
    </row>
    <row r="133" spans="1:7">
      <c r="A133" s="54" t="s">
        <v>1246</v>
      </c>
      <c r="B133" s="54" t="s">
        <v>1247</v>
      </c>
      <c r="C133" s="162">
        <v>3369</v>
      </c>
      <c r="D133" s="427">
        <v>40069</v>
      </c>
      <c r="E133" s="413">
        <v>84.1</v>
      </c>
      <c r="F133" s="517"/>
      <c r="G133" s="517"/>
    </row>
    <row r="134" spans="1:7">
      <c r="A134" s="54" t="s">
        <v>1248</v>
      </c>
      <c r="B134" s="54" t="s">
        <v>1249</v>
      </c>
      <c r="C134" s="162">
        <v>4129</v>
      </c>
      <c r="D134" s="427">
        <v>40740</v>
      </c>
      <c r="E134" s="413">
        <v>101.4</v>
      </c>
      <c r="F134" s="517"/>
      <c r="G134" s="517"/>
    </row>
    <row r="135" spans="1:7">
      <c r="A135" s="54" t="s">
        <v>1250</v>
      </c>
      <c r="B135" s="54" t="s">
        <v>769</v>
      </c>
      <c r="C135" s="162">
        <v>1729</v>
      </c>
      <c r="D135" s="427">
        <v>42486</v>
      </c>
      <c r="E135" s="413">
        <v>40.700000000000003</v>
      </c>
      <c r="F135" s="517"/>
      <c r="G135" s="517"/>
    </row>
    <row r="136" spans="1:7">
      <c r="A136" s="54" t="s">
        <v>1251</v>
      </c>
      <c r="B136" s="54" t="s">
        <v>444</v>
      </c>
      <c r="C136" s="162">
        <v>1364</v>
      </c>
      <c r="D136" s="427">
        <v>38307</v>
      </c>
      <c r="E136" s="413">
        <v>35.6</v>
      </c>
      <c r="F136" s="517"/>
      <c r="G136" s="517"/>
    </row>
    <row r="137" spans="1:7">
      <c r="A137" s="54" t="s">
        <v>1252</v>
      </c>
      <c r="B137" s="54" t="s">
        <v>1253</v>
      </c>
      <c r="C137" s="162">
        <v>5281</v>
      </c>
      <c r="D137" s="427">
        <v>37964</v>
      </c>
      <c r="E137" s="413">
        <v>139.1</v>
      </c>
      <c r="F137" s="517"/>
      <c r="G137" s="517"/>
    </row>
    <row r="138" spans="1:7">
      <c r="A138" s="54" t="s">
        <v>1254</v>
      </c>
      <c r="B138" s="54" t="s">
        <v>1255</v>
      </c>
      <c r="C138" s="162">
        <v>2677</v>
      </c>
      <c r="D138" s="427">
        <v>41882</v>
      </c>
      <c r="E138" s="413">
        <v>63.9</v>
      </c>
      <c r="F138" s="517"/>
      <c r="G138" s="517"/>
    </row>
    <row r="139" spans="1:7">
      <c r="A139" s="54" t="s">
        <v>1256</v>
      </c>
      <c r="B139" s="54" t="s">
        <v>1257</v>
      </c>
      <c r="C139" s="162">
        <v>4759</v>
      </c>
      <c r="D139" s="427">
        <v>43537</v>
      </c>
      <c r="E139" s="413">
        <v>109.3</v>
      </c>
      <c r="F139" s="517"/>
      <c r="G139" s="517"/>
    </row>
    <row r="140" spans="1:7">
      <c r="A140" s="54" t="s">
        <v>1258</v>
      </c>
      <c r="B140" s="54" t="s">
        <v>398</v>
      </c>
      <c r="C140" s="162">
        <v>1298</v>
      </c>
      <c r="D140" s="427">
        <v>34003</v>
      </c>
      <c r="E140" s="413">
        <v>38.200000000000003</v>
      </c>
      <c r="F140" s="517"/>
      <c r="G140" s="517"/>
    </row>
    <row r="141" spans="1:7">
      <c r="A141" s="54" t="s">
        <v>1259</v>
      </c>
      <c r="B141" s="54" t="s">
        <v>1260</v>
      </c>
      <c r="C141" s="162">
        <v>1933</v>
      </c>
      <c r="D141" s="427">
        <v>37689</v>
      </c>
      <c r="E141" s="413">
        <v>51.3</v>
      </c>
      <c r="F141" s="517"/>
      <c r="G141" s="517"/>
    </row>
    <row r="142" spans="1:7">
      <c r="A142" s="54" t="s">
        <v>1261</v>
      </c>
      <c r="B142" s="54" t="s">
        <v>1262</v>
      </c>
      <c r="C142" s="162">
        <v>4259</v>
      </c>
      <c r="D142" s="427">
        <v>44680</v>
      </c>
      <c r="E142" s="413">
        <v>95.3</v>
      </c>
      <c r="F142" s="517"/>
      <c r="G142" s="517"/>
    </row>
    <row r="143" spans="1:7">
      <c r="A143" s="54" t="s">
        <v>1263</v>
      </c>
      <c r="B143" s="54" t="s">
        <v>1264</v>
      </c>
      <c r="C143" s="162">
        <v>3143</v>
      </c>
      <c r="D143" s="427">
        <v>40612</v>
      </c>
      <c r="E143" s="413">
        <v>77.400000000000006</v>
      </c>
      <c r="F143" s="517"/>
      <c r="G143" s="517"/>
    </row>
    <row r="144" spans="1:7">
      <c r="A144" s="54" t="s">
        <v>1265</v>
      </c>
      <c r="B144" s="54" t="s">
        <v>1266</v>
      </c>
      <c r="C144" s="162">
        <v>4202</v>
      </c>
      <c r="D144" s="427">
        <v>44497</v>
      </c>
      <c r="E144" s="413">
        <v>94.4</v>
      </c>
      <c r="F144" s="517"/>
      <c r="G144" s="517"/>
    </row>
    <row r="145" spans="1:7">
      <c r="A145" s="54" t="s">
        <v>1267</v>
      </c>
      <c r="B145" s="54" t="s">
        <v>1268</v>
      </c>
      <c r="C145" s="162">
        <v>5873</v>
      </c>
      <c r="D145" s="427">
        <v>41378</v>
      </c>
      <c r="E145" s="413">
        <v>141.9</v>
      </c>
      <c r="F145" s="517"/>
      <c r="G145" s="517"/>
    </row>
    <row r="146" spans="1:7">
      <c r="A146" s="54" t="s">
        <v>1269</v>
      </c>
      <c r="B146" s="54" t="s">
        <v>771</v>
      </c>
      <c r="C146" s="162">
        <v>2314</v>
      </c>
      <c r="D146" s="427">
        <v>42260</v>
      </c>
      <c r="E146" s="413">
        <v>54.8</v>
      </c>
      <c r="F146" s="517"/>
      <c r="G146" s="517"/>
    </row>
    <row r="147" spans="1:7">
      <c r="A147" s="54" t="s">
        <v>1270</v>
      </c>
      <c r="B147" s="54" t="s">
        <v>1271</v>
      </c>
      <c r="C147" s="162">
        <v>3107</v>
      </c>
      <c r="D147" s="427">
        <v>33135</v>
      </c>
      <c r="E147" s="413">
        <v>93.8</v>
      </c>
      <c r="F147" s="517"/>
      <c r="G147" s="517"/>
    </row>
    <row r="148" spans="1:7">
      <c r="A148" s="54" t="s">
        <v>1272</v>
      </c>
      <c r="B148" s="54" t="s">
        <v>1273</v>
      </c>
      <c r="C148" s="162">
        <v>2665</v>
      </c>
      <c r="D148" s="427">
        <v>33142</v>
      </c>
      <c r="E148" s="413">
        <v>80.400000000000006</v>
      </c>
      <c r="F148" s="517"/>
      <c r="G148" s="517"/>
    </row>
    <row r="149" spans="1:7">
      <c r="A149" s="54" t="s">
        <v>1274</v>
      </c>
      <c r="B149" s="54" t="s">
        <v>1275</v>
      </c>
      <c r="C149" s="162">
        <v>1461</v>
      </c>
      <c r="D149" s="427">
        <v>46444</v>
      </c>
      <c r="E149" s="413">
        <v>31.5</v>
      </c>
      <c r="F149" s="517"/>
      <c r="G149" s="517"/>
    </row>
    <row r="150" spans="1:7">
      <c r="A150" s="54" t="s">
        <v>1276</v>
      </c>
      <c r="B150" s="54" t="s">
        <v>1277</v>
      </c>
      <c r="C150" s="162">
        <v>1496</v>
      </c>
      <c r="D150" s="427">
        <v>48939</v>
      </c>
      <c r="E150" s="413">
        <v>30.6</v>
      </c>
      <c r="F150" s="517"/>
      <c r="G150" s="517"/>
    </row>
    <row r="151" spans="1:7">
      <c r="A151" s="54" t="s">
        <v>1278</v>
      </c>
      <c r="B151" s="54" t="s">
        <v>1279</v>
      </c>
      <c r="C151" s="162">
        <v>4452</v>
      </c>
      <c r="D151" s="427">
        <v>43710</v>
      </c>
      <c r="E151" s="413">
        <v>101.9</v>
      </c>
      <c r="F151" s="517"/>
      <c r="G151" s="517"/>
    </row>
    <row r="152" spans="1:7">
      <c r="A152" s="54" t="s">
        <v>1280</v>
      </c>
      <c r="B152" s="54" t="s">
        <v>1281</v>
      </c>
      <c r="C152" s="162">
        <v>2069</v>
      </c>
      <c r="D152" s="427">
        <v>31433</v>
      </c>
      <c r="E152" s="413">
        <v>65.8</v>
      </c>
      <c r="F152" s="517"/>
      <c r="G152" s="517"/>
    </row>
    <row r="153" spans="1:7">
      <c r="A153" s="54" t="s">
        <v>1282</v>
      </c>
      <c r="B153" s="54" t="s">
        <v>1283</v>
      </c>
      <c r="C153" s="162">
        <v>3992</v>
      </c>
      <c r="D153" s="427">
        <v>38332</v>
      </c>
      <c r="E153" s="413">
        <v>104.1</v>
      </c>
      <c r="F153" s="517"/>
      <c r="G153" s="517"/>
    </row>
    <row r="154" spans="1:7">
      <c r="A154" s="54" t="s">
        <v>1284</v>
      </c>
      <c r="B154" s="54" t="s">
        <v>855</v>
      </c>
      <c r="C154" s="162">
        <v>1823</v>
      </c>
      <c r="D154" s="427">
        <v>42571</v>
      </c>
      <c r="E154" s="413">
        <v>42.8</v>
      </c>
      <c r="F154" s="517"/>
      <c r="G154" s="517"/>
    </row>
    <row r="155" spans="1:7">
      <c r="A155" s="54" t="s">
        <v>1285</v>
      </c>
      <c r="B155" s="54" t="s">
        <v>1286</v>
      </c>
      <c r="C155" s="162">
        <v>4444</v>
      </c>
      <c r="D155" s="427">
        <v>46009</v>
      </c>
      <c r="E155" s="413">
        <v>96.6</v>
      </c>
      <c r="F155" s="517"/>
      <c r="G155" s="517"/>
    </row>
    <row r="156" spans="1:7">
      <c r="A156" s="54" t="s">
        <v>1287</v>
      </c>
      <c r="B156" s="54" t="s">
        <v>743</v>
      </c>
      <c r="C156" s="162">
        <v>1537</v>
      </c>
      <c r="D156" s="427">
        <v>38897</v>
      </c>
      <c r="E156" s="413">
        <v>39.5</v>
      </c>
      <c r="F156" s="517"/>
      <c r="G156" s="517"/>
    </row>
    <row r="157" spans="1:7">
      <c r="A157" s="54" t="s">
        <v>1288</v>
      </c>
      <c r="B157" s="54" t="s">
        <v>1289</v>
      </c>
      <c r="C157" s="162">
        <v>1849</v>
      </c>
      <c r="D157" s="427">
        <v>42399</v>
      </c>
      <c r="E157" s="413">
        <v>43.6</v>
      </c>
      <c r="F157" s="517"/>
      <c r="G157" s="517"/>
    </row>
    <row r="158" spans="1:7">
      <c r="A158" s="54" t="s">
        <v>1290</v>
      </c>
      <c r="B158" s="54" t="s">
        <v>1291</v>
      </c>
      <c r="C158" s="162">
        <v>2381</v>
      </c>
      <c r="D158" s="427">
        <v>41852</v>
      </c>
      <c r="E158" s="413">
        <v>56.9</v>
      </c>
      <c r="F158" s="517"/>
      <c r="G158" s="517"/>
    </row>
    <row r="159" spans="1:7">
      <c r="A159" s="54" t="s">
        <v>1292</v>
      </c>
      <c r="B159" s="54" t="s">
        <v>1293</v>
      </c>
      <c r="C159" s="162">
        <v>4143</v>
      </c>
      <c r="D159" s="427">
        <v>43945</v>
      </c>
      <c r="E159" s="413">
        <v>94.3</v>
      </c>
      <c r="F159" s="517"/>
      <c r="G159" s="517"/>
    </row>
    <row r="160" spans="1:7">
      <c r="A160" s="54" t="s">
        <v>1294</v>
      </c>
      <c r="B160" s="54" t="s">
        <v>729</v>
      </c>
      <c r="C160" s="162">
        <v>2609</v>
      </c>
      <c r="D160" s="427">
        <v>45012</v>
      </c>
      <c r="E160" s="413">
        <v>58</v>
      </c>
      <c r="F160" s="517"/>
      <c r="G160" s="517"/>
    </row>
    <row r="161" spans="1:7">
      <c r="A161" s="54" t="s">
        <v>1295</v>
      </c>
      <c r="B161" s="54" t="s">
        <v>745</v>
      </c>
      <c r="C161" s="162">
        <v>2335</v>
      </c>
      <c r="D161" s="427">
        <v>43281</v>
      </c>
      <c r="E161" s="413">
        <v>53.9</v>
      </c>
      <c r="F161" s="517"/>
      <c r="G161" s="517"/>
    </row>
    <row r="162" spans="1:7">
      <c r="A162" s="54" t="s">
        <v>1296</v>
      </c>
      <c r="B162" s="54" t="s">
        <v>1297</v>
      </c>
      <c r="C162" s="162">
        <v>2461</v>
      </c>
      <c r="D162" s="427">
        <v>40504</v>
      </c>
      <c r="E162" s="413">
        <v>60.8</v>
      </c>
      <c r="F162" s="517"/>
      <c r="G162" s="517"/>
    </row>
    <row r="163" spans="1:7">
      <c r="A163" s="54" t="s">
        <v>1298</v>
      </c>
      <c r="B163" s="54" t="s">
        <v>1299</v>
      </c>
      <c r="C163" s="162">
        <v>2759</v>
      </c>
      <c r="D163" s="427">
        <v>41506</v>
      </c>
      <c r="E163" s="413">
        <v>66.5</v>
      </c>
      <c r="F163" s="517"/>
      <c r="G163" s="517"/>
    </row>
    <row r="164" spans="1:7">
      <c r="A164" s="54" t="s">
        <v>1300</v>
      </c>
      <c r="B164" s="54" t="s">
        <v>1301</v>
      </c>
      <c r="C164" s="162">
        <v>2494</v>
      </c>
      <c r="D164" s="427">
        <v>32934</v>
      </c>
      <c r="E164" s="413">
        <v>75.7</v>
      </c>
      <c r="F164" s="517"/>
      <c r="G164" s="517"/>
    </row>
    <row r="165" spans="1:7">
      <c r="A165" s="54" t="s">
        <v>1302</v>
      </c>
      <c r="B165" s="54" t="s">
        <v>1303</v>
      </c>
      <c r="C165" s="162">
        <v>2504</v>
      </c>
      <c r="D165" s="427">
        <v>42308</v>
      </c>
      <c r="E165" s="413">
        <v>59.2</v>
      </c>
      <c r="F165" s="517"/>
      <c r="G165" s="517"/>
    </row>
    <row r="166" spans="1:7">
      <c r="A166" s="54" t="s">
        <v>1304</v>
      </c>
      <c r="B166" s="54" t="s">
        <v>1305</v>
      </c>
      <c r="C166" s="162">
        <v>1333</v>
      </c>
      <c r="D166" s="427">
        <v>35884</v>
      </c>
      <c r="E166" s="413">
        <v>37.1</v>
      </c>
      <c r="F166" s="517"/>
      <c r="G166" s="517"/>
    </row>
    <row r="167" spans="1:7">
      <c r="A167" s="54" t="s">
        <v>1306</v>
      </c>
      <c r="B167" s="54" t="s">
        <v>1307</v>
      </c>
      <c r="C167" s="162">
        <v>2943</v>
      </c>
      <c r="D167" s="427">
        <v>40231</v>
      </c>
      <c r="E167" s="413">
        <v>73.2</v>
      </c>
      <c r="F167" s="517"/>
      <c r="G167" s="517"/>
    </row>
    <row r="168" spans="1:7">
      <c r="A168" s="54" t="s">
        <v>1308</v>
      </c>
      <c r="B168" s="54" t="s">
        <v>1309</v>
      </c>
      <c r="C168" s="162">
        <v>1390</v>
      </c>
      <c r="D168" s="427">
        <v>38179</v>
      </c>
      <c r="E168" s="413">
        <v>36.4</v>
      </c>
      <c r="F168" s="517"/>
      <c r="G168" s="517"/>
    </row>
    <row r="169" spans="1:7">
      <c r="A169" s="54" t="s">
        <v>1310</v>
      </c>
      <c r="B169" s="54" t="s">
        <v>570</v>
      </c>
      <c r="C169" s="162">
        <v>2039</v>
      </c>
      <c r="D169" s="427">
        <v>39751</v>
      </c>
      <c r="E169" s="413">
        <v>51.3</v>
      </c>
      <c r="F169" s="517"/>
      <c r="G169" s="517"/>
    </row>
    <row r="170" spans="1:7">
      <c r="A170" s="54" t="s">
        <v>1311</v>
      </c>
      <c r="B170" s="54" t="s">
        <v>804</v>
      </c>
      <c r="C170" s="162">
        <v>1300</v>
      </c>
      <c r="D170" s="427">
        <v>41434</v>
      </c>
      <c r="E170" s="413">
        <v>31.4</v>
      </c>
      <c r="F170" s="517"/>
      <c r="G170" s="517"/>
    </row>
    <row r="171" spans="1:7">
      <c r="A171" s="54" t="s">
        <v>1312</v>
      </c>
      <c r="B171" s="54" t="s">
        <v>400</v>
      </c>
      <c r="C171" s="162">
        <v>2361</v>
      </c>
      <c r="D171" s="427">
        <v>41013</v>
      </c>
      <c r="E171" s="413">
        <v>57.6</v>
      </c>
      <c r="F171" s="517"/>
      <c r="G171" s="517"/>
    </row>
    <row r="172" spans="1:7">
      <c r="A172" s="54" t="s">
        <v>1313</v>
      </c>
      <c r="B172" s="54" t="s">
        <v>1314</v>
      </c>
      <c r="C172" s="162">
        <v>2326</v>
      </c>
      <c r="D172" s="427">
        <v>41619</v>
      </c>
      <c r="E172" s="413">
        <v>55.9</v>
      </c>
      <c r="F172" s="517"/>
      <c r="G172" s="517"/>
    </row>
    <row r="173" spans="1:7">
      <c r="A173" s="54" t="s">
        <v>1315</v>
      </c>
      <c r="B173" s="54" t="s">
        <v>1316</v>
      </c>
      <c r="C173" s="162">
        <v>1509</v>
      </c>
      <c r="D173" s="427">
        <v>43691</v>
      </c>
      <c r="E173" s="413">
        <v>34.5</v>
      </c>
      <c r="F173" s="517"/>
      <c r="G173" s="517"/>
    </row>
    <row r="174" spans="1:7">
      <c r="A174" s="54" t="s">
        <v>1317</v>
      </c>
      <c r="B174" s="54" t="s">
        <v>857</v>
      </c>
      <c r="C174" s="162">
        <v>2156</v>
      </c>
      <c r="D174" s="427">
        <v>43900</v>
      </c>
      <c r="E174" s="413">
        <v>49.1</v>
      </c>
      <c r="F174" s="517"/>
      <c r="G174" s="517"/>
    </row>
    <row r="175" spans="1:7">
      <c r="A175" s="54" t="s">
        <v>1318</v>
      </c>
      <c r="B175" s="54" t="s">
        <v>747</v>
      </c>
      <c r="C175" s="162">
        <v>2052</v>
      </c>
      <c r="D175" s="427">
        <v>40548</v>
      </c>
      <c r="E175" s="413">
        <v>50.6</v>
      </c>
      <c r="F175" s="517"/>
      <c r="G175" s="517"/>
    </row>
    <row r="176" spans="1:7">
      <c r="A176" s="54" t="s">
        <v>1319</v>
      </c>
      <c r="B176" s="54" t="s">
        <v>1320</v>
      </c>
      <c r="C176" s="162">
        <v>1632</v>
      </c>
      <c r="D176" s="427">
        <v>37820</v>
      </c>
      <c r="E176" s="413">
        <v>43.2</v>
      </c>
      <c r="F176" s="517"/>
      <c r="G176" s="517"/>
    </row>
    <row r="177" spans="1:7">
      <c r="A177" s="54" t="s">
        <v>1321</v>
      </c>
      <c r="B177" s="54" t="s">
        <v>1322</v>
      </c>
      <c r="C177" s="162">
        <v>2827</v>
      </c>
      <c r="D177" s="427">
        <v>43819</v>
      </c>
      <c r="E177" s="413">
        <v>64.5</v>
      </c>
      <c r="F177" s="517"/>
      <c r="G177" s="517"/>
    </row>
    <row r="178" spans="1:7">
      <c r="A178" s="54" t="s">
        <v>1323</v>
      </c>
      <c r="B178" s="54" t="s">
        <v>1324</v>
      </c>
      <c r="C178" s="162">
        <v>1984</v>
      </c>
      <c r="D178" s="427">
        <v>38067</v>
      </c>
      <c r="E178" s="413">
        <v>52.1</v>
      </c>
      <c r="F178" s="517"/>
      <c r="G178" s="517"/>
    </row>
    <row r="179" spans="1:7">
      <c r="A179" s="54" t="s">
        <v>1325</v>
      </c>
      <c r="B179" s="54" t="s">
        <v>1326</v>
      </c>
      <c r="C179" s="162">
        <v>1545</v>
      </c>
      <c r="D179" s="427">
        <v>46640</v>
      </c>
      <c r="E179" s="413">
        <v>33.1</v>
      </c>
      <c r="F179" s="517"/>
      <c r="G179" s="517"/>
    </row>
    <row r="180" spans="1:7">
      <c r="A180" s="54" t="s">
        <v>1327</v>
      </c>
      <c r="B180" s="54" t="s">
        <v>1328</v>
      </c>
      <c r="C180" s="162">
        <v>3223</v>
      </c>
      <c r="D180" s="427">
        <v>49389</v>
      </c>
      <c r="E180" s="413">
        <v>65.3</v>
      </c>
      <c r="F180" s="517"/>
      <c r="G180" s="517"/>
    </row>
    <row r="181" spans="1:7">
      <c r="A181" s="54" t="s">
        <v>1329</v>
      </c>
      <c r="B181" s="54" t="s">
        <v>891</v>
      </c>
      <c r="C181" s="162">
        <v>2392</v>
      </c>
      <c r="D181" s="427">
        <v>35858</v>
      </c>
      <c r="E181" s="413">
        <v>66.7</v>
      </c>
      <c r="F181" s="517"/>
      <c r="G181" s="517"/>
    </row>
    <row r="182" spans="1:7">
      <c r="A182" s="54" t="s">
        <v>1330</v>
      </c>
      <c r="B182" s="54" t="s">
        <v>309</v>
      </c>
      <c r="C182" s="162">
        <v>3745</v>
      </c>
      <c r="D182" s="427">
        <v>37288</v>
      </c>
      <c r="E182" s="413">
        <v>100.4</v>
      </c>
      <c r="F182" s="517"/>
      <c r="G182" s="517"/>
    </row>
    <row r="183" spans="1:7">
      <c r="A183" s="54" t="s">
        <v>1331</v>
      </c>
      <c r="B183" s="54" t="s">
        <v>1332</v>
      </c>
      <c r="C183" s="162">
        <v>2183</v>
      </c>
      <c r="D183" s="427">
        <v>39490</v>
      </c>
      <c r="E183" s="413">
        <v>55.3</v>
      </c>
      <c r="F183" s="517"/>
      <c r="G183" s="517"/>
    </row>
    <row r="184" spans="1:7">
      <c r="A184" s="54" t="s">
        <v>1333</v>
      </c>
      <c r="B184" s="54" t="s">
        <v>1334</v>
      </c>
      <c r="C184" s="162">
        <v>4552</v>
      </c>
      <c r="D184" s="427">
        <v>42669</v>
      </c>
      <c r="E184" s="413">
        <v>106.7</v>
      </c>
      <c r="F184" s="517"/>
      <c r="G184" s="517"/>
    </row>
    <row r="185" spans="1:7">
      <c r="A185" s="54" t="s">
        <v>1335</v>
      </c>
      <c r="B185" s="54" t="s">
        <v>250</v>
      </c>
      <c r="C185" s="162">
        <v>5395</v>
      </c>
      <c r="D185" s="427">
        <v>42712</v>
      </c>
      <c r="E185" s="413">
        <v>126.3</v>
      </c>
      <c r="F185" s="517"/>
      <c r="G185" s="517"/>
    </row>
    <row r="186" spans="1:7">
      <c r="A186" s="54" t="s">
        <v>1336</v>
      </c>
      <c r="B186" s="54" t="s">
        <v>464</v>
      </c>
      <c r="C186" s="162">
        <v>3079</v>
      </c>
      <c r="D186" s="427">
        <v>40286</v>
      </c>
      <c r="E186" s="413">
        <v>76.400000000000006</v>
      </c>
      <c r="F186" s="517"/>
      <c r="G186" s="517"/>
    </row>
    <row r="187" spans="1:7">
      <c r="A187" s="54" t="s">
        <v>1337</v>
      </c>
      <c r="B187" s="54" t="s">
        <v>1338</v>
      </c>
      <c r="C187" s="162">
        <v>2412</v>
      </c>
      <c r="D187" s="427">
        <v>39657</v>
      </c>
      <c r="E187" s="413">
        <v>60.8</v>
      </c>
      <c r="F187" s="517"/>
      <c r="G187" s="517"/>
    </row>
    <row r="188" spans="1:7">
      <c r="A188" s="54" t="s">
        <v>1339</v>
      </c>
      <c r="B188" s="54" t="s">
        <v>893</v>
      </c>
      <c r="C188" s="162">
        <v>3504</v>
      </c>
      <c r="D188" s="427">
        <v>46444</v>
      </c>
      <c r="E188" s="413">
        <v>75.400000000000006</v>
      </c>
      <c r="F188" s="517"/>
      <c r="G188" s="517"/>
    </row>
    <row r="189" spans="1:7">
      <c r="A189" s="54" t="s">
        <v>1340</v>
      </c>
      <c r="B189" s="54" t="s">
        <v>749</v>
      </c>
      <c r="C189" s="162">
        <v>2699</v>
      </c>
      <c r="D189" s="427">
        <v>41461</v>
      </c>
      <c r="E189" s="413">
        <v>65.099999999999994</v>
      </c>
      <c r="F189" s="517"/>
      <c r="G189" s="517"/>
    </row>
    <row r="190" spans="1:7">
      <c r="A190" s="54" t="s">
        <v>1341</v>
      </c>
      <c r="B190" s="54" t="s">
        <v>1342</v>
      </c>
      <c r="C190" s="162">
        <v>2340</v>
      </c>
      <c r="D190" s="427">
        <v>44858</v>
      </c>
      <c r="E190" s="413">
        <v>52.2</v>
      </c>
      <c r="F190" s="517"/>
      <c r="G190" s="517"/>
    </row>
    <row r="191" spans="1:7">
      <c r="A191" s="54" t="s">
        <v>1343</v>
      </c>
      <c r="B191" s="54" t="s">
        <v>773</v>
      </c>
      <c r="C191" s="162">
        <v>2122</v>
      </c>
      <c r="D191" s="427">
        <v>40431</v>
      </c>
      <c r="E191" s="413">
        <v>52.5</v>
      </c>
      <c r="F191" s="517"/>
      <c r="G191" s="517"/>
    </row>
    <row r="192" spans="1:7">
      <c r="A192" s="54" t="s">
        <v>1344</v>
      </c>
      <c r="B192" s="54" t="s">
        <v>1345</v>
      </c>
      <c r="C192" s="162">
        <v>3702</v>
      </c>
      <c r="D192" s="427">
        <v>38612</v>
      </c>
      <c r="E192" s="413">
        <v>95.9</v>
      </c>
      <c r="F192" s="517"/>
      <c r="G192" s="517"/>
    </row>
    <row r="193" spans="1:7">
      <c r="A193" s="54" t="s">
        <v>1346</v>
      </c>
      <c r="B193" s="54" t="s">
        <v>607</v>
      </c>
      <c r="C193" s="162">
        <v>2797</v>
      </c>
      <c r="D193" s="427">
        <v>42079</v>
      </c>
      <c r="E193" s="413">
        <v>66.5</v>
      </c>
      <c r="F193" s="517"/>
      <c r="G193" s="517"/>
    </row>
    <row r="194" spans="1:7">
      <c r="A194" s="54" t="s">
        <v>1347</v>
      </c>
      <c r="B194" s="54" t="s">
        <v>1348</v>
      </c>
      <c r="C194" s="162">
        <v>1634</v>
      </c>
      <c r="D194" s="427">
        <v>46358</v>
      </c>
      <c r="E194" s="413">
        <v>35.200000000000003</v>
      </c>
      <c r="F194" s="517"/>
      <c r="G194" s="517"/>
    </row>
    <row r="195" spans="1:7">
      <c r="A195" s="54" t="s">
        <v>1349</v>
      </c>
      <c r="B195" s="54" t="s">
        <v>806</v>
      </c>
      <c r="C195" s="162">
        <v>1532</v>
      </c>
      <c r="D195" s="427">
        <v>41361</v>
      </c>
      <c r="E195" s="413">
        <v>37</v>
      </c>
      <c r="F195" s="517"/>
      <c r="G195" s="517"/>
    </row>
    <row r="196" spans="1:7">
      <c r="A196" s="54" t="s">
        <v>1350</v>
      </c>
      <c r="B196" s="54" t="s">
        <v>1351</v>
      </c>
      <c r="C196" s="162">
        <v>2363</v>
      </c>
      <c r="D196" s="427">
        <v>50948</v>
      </c>
      <c r="E196" s="413">
        <v>46.4</v>
      </c>
      <c r="F196" s="517"/>
      <c r="G196" s="517"/>
    </row>
    <row r="197" spans="1:7">
      <c r="A197" s="54" t="s">
        <v>1352</v>
      </c>
      <c r="B197" s="54" t="s">
        <v>1353</v>
      </c>
      <c r="C197" s="162">
        <v>2472</v>
      </c>
      <c r="D197" s="427">
        <v>50742</v>
      </c>
      <c r="E197" s="413">
        <v>48.7</v>
      </c>
      <c r="F197" s="517"/>
      <c r="G197" s="517"/>
    </row>
    <row r="198" spans="1:7">
      <c r="A198" s="54" t="s">
        <v>1354</v>
      </c>
      <c r="B198" s="54" t="s">
        <v>1355</v>
      </c>
      <c r="C198" s="162">
        <v>3142</v>
      </c>
      <c r="D198" s="427">
        <v>36549</v>
      </c>
      <c r="E198" s="413">
        <v>86</v>
      </c>
      <c r="F198" s="517"/>
      <c r="G198" s="517"/>
    </row>
    <row r="199" spans="1:7">
      <c r="A199" s="54" t="s">
        <v>1356</v>
      </c>
      <c r="B199" s="54" t="s">
        <v>1357</v>
      </c>
      <c r="C199" s="162">
        <v>6284</v>
      </c>
      <c r="D199" s="427">
        <v>42798</v>
      </c>
      <c r="E199" s="413">
        <v>146.80000000000001</v>
      </c>
      <c r="F199" s="517"/>
      <c r="G199" s="517"/>
    </row>
    <row r="200" spans="1:7">
      <c r="A200" s="54" t="s">
        <v>1358</v>
      </c>
      <c r="B200" s="54" t="s">
        <v>1359</v>
      </c>
      <c r="C200" s="162">
        <v>1821</v>
      </c>
      <c r="D200" s="427">
        <v>36912</v>
      </c>
      <c r="E200" s="413">
        <v>49.3</v>
      </c>
      <c r="F200" s="517"/>
      <c r="G200" s="517"/>
    </row>
    <row r="201" spans="1:7">
      <c r="A201" s="54" t="s">
        <v>1360</v>
      </c>
      <c r="B201" s="54" t="s">
        <v>1361</v>
      </c>
      <c r="C201" s="162">
        <v>5527</v>
      </c>
      <c r="D201" s="427">
        <v>40755</v>
      </c>
      <c r="E201" s="413">
        <v>135.6</v>
      </c>
      <c r="F201" s="517"/>
      <c r="G201" s="517"/>
    </row>
    <row r="202" spans="1:7">
      <c r="A202" s="54" t="s">
        <v>1362</v>
      </c>
      <c r="B202" s="54" t="s">
        <v>1363</v>
      </c>
      <c r="C202" s="162">
        <v>1322</v>
      </c>
      <c r="D202" s="427">
        <v>52319</v>
      </c>
      <c r="E202" s="413">
        <v>25.3</v>
      </c>
      <c r="F202" s="517"/>
      <c r="G202" s="517"/>
    </row>
    <row r="203" spans="1:7">
      <c r="A203" s="54" t="s">
        <v>1364</v>
      </c>
      <c r="B203" s="54" t="s">
        <v>1365</v>
      </c>
      <c r="C203" s="162">
        <v>1724</v>
      </c>
      <c r="D203" s="427">
        <v>58341</v>
      </c>
      <c r="E203" s="413">
        <v>29.6</v>
      </c>
      <c r="F203" s="517"/>
      <c r="G203" s="517"/>
    </row>
    <row r="204" spans="1:7">
      <c r="A204" s="54" t="s">
        <v>1366</v>
      </c>
      <c r="B204" s="54" t="s">
        <v>414</v>
      </c>
      <c r="C204" s="162">
        <v>3061</v>
      </c>
      <c r="D204" s="427">
        <v>39736</v>
      </c>
      <c r="E204" s="413">
        <v>77</v>
      </c>
      <c r="F204" s="517"/>
      <c r="G204" s="517"/>
    </row>
    <row r="205" spans="1:7">
      <c r="A205" s="54" t="s">
        <v>1367</v>
      </c>
      <c r="B205" s="54" t="s">
        <v>572</v>
      </c>
      <c r="C205" s="162">
        <v>2872</v>
      </c>
      <c r="D205" s="427">
        <v>38878</v>
      </c>
      <c r="E205" s="413">
        <v>73.900000000000006</v>
      </c>
      <c r="F205" s="517"/>
      <c r="G205" s="517"/>
    </row>
    <row r="206" spans="1:7">
      <c r="A206" s="54" t="s">
        <v>1368</v>
      </c>
      <c r="B206" s="54" t="s">
        <v>1369</v>
      </c>
      <c r="C206" s="162">
        <v>2469</v>
      </c>
      <c r="D206" s="427">
        <v>44001</v>
      </c>
      <c r="E206" s="413">
        <v>56.1</v>
      </c>
      <c r="F206" s="517"/>
      <c r="G206" s="517"/>
    </row>
    <row r="207" spans="1:7">
      <c r="A207" s="54" t="s">
        <v>1370</v>
      </c>
      <c r="B207" s="54" t="s">
        <v>1371</v>
      </c>
      <c r="C207" s="162">
        <v>1758</v>
      </c>
      <c r="D207" s="427">
        <v>35102</v>
      </c>
      <c r="E207" s="413">
        <v>50.1</v>
      </c>
      <c r="F207" s="517"/>
      <c r="G207" s="517"/>
    </row>
    <row r="208" spans="1:7">
      <c r="A208" s="54" t="s">
        <v>1372</v>
      </c>
      <c r="B208" s="54" t="s">
        <v>1373</v>
      </c>
      <c r="C208" s="162">
        <v>917</v>
      </c>
      <c r="D208" s="427">
        <v>37129</v>
      </c>
      <c r="E208" s="413">
        <v>24.7</v>
      </c>
      <c r="F208" s="517"/>
      <c r="G208" s="517"/>
    </row>
    <row r="209" spans="1:7">
      <c r="A209" s="54" t="s">
        <v>1374</v>
      </c>
      <c r="B209" s="54" t="s">
        <v>1375</v>
      </c>
      <c r="C209" s="162">
        <v>4873</v>
      </c>
      <c r="D209" s="427">
        <v>40434</v>
      </c>
      <c r="E209" s="413">
        <v>120.5</v>
      </c>
      <c r="F209" s="517"/>
      <c r="G209" s="517"/>
    </row>
    <row r="210" spans="1:7">
      <c r="A210" s="54" t="s">
        <v>1376</v>
      </c>
      <c r="B210" s="54" t="s">
        <v>1377</v>
      </c>
      <c r="C210" s="162">
        <v>1775</v>
      </c>
      <c r="D210" s="427">
        <v>38128</v>
      </c>
      <c r="E210" s="413">
        <v>46.6</v>
      </c>
      <c r="F210" s="517"/>
      <c r="G210" s="517"/>
    </row>
    <row r="211" spans="1:7">
      <c r="A211" s="54" t="s">
        <v>1378</v>
      </c>
      <c r="B211" s="54" t="s">
        <v>1379</v>
      </c>
      <c r="C211" s="162">
        <v>2729</v>
      </c>
      <c r="D211" s="427">
        <v>49289</v>
      </c>
      <c r="E211" s="413">
        <v>55.4</v>
      </c>
      <c r="F211" s="517"/>
      <c r="G211" s="517"/>
    </row>
    <row r="212" spans="1:7">
      <c r="A212" s="54" t="s">
        <v>1380</v>
      </c>
      <c r="B212" s="54" t="s">
        <v>753</v>
      </c>
      <c r="C212" s="162">
        <v>3423</v>
      </c>
      <c r="D212" s="427">
        <v>38976</v>
      </c>
      <c r="E212" s="413">
        <v>87.8</v>
      </c>
      <c r="F212" s="517"/>
      <c r="G212" s="517"/>
    </row>
    <row r="213" spans="1:7">
      <c r="A213" s="54" t="s">
        <v>1381</v>
      </c>
      <c r="B213" s="54" t="s">
        <v>1382</v>
      </c>
      <c r="C213" s="162">
        <v>3425</v>
      </c>
      <c r="D213" s="427">
        <v>37412</v>
      </c>
      <c r="E213" s="413">
        <v>91.5</v>
      </c>
      <c r="F213" s="517"/>
      <c r="G213" s="517"/>
    </row>
    <row r="214" spans="1:7">
      <c r="A214" s="54" t="s">
        <v>1383</v>
      </c>
      <c r="B214" s="54" t="s">
        <v>1384</v>
      </c>
      <c r="C214" s="162">
        <v>2795</v>
      </c>
      <c r="D214" s="427">
        <v>34098</v>
      </c>
      <c r="E214" s="413">
        <v>82</v>
      </c>
      <c r="F214" s="517"/>
      <c r="G214" s="517"/>
    </row>
    <row r="215" spans="1:7">
      <c r="A215" s="54" t="s">
        <v>1385</v>
      </c>
      <c r="B215" s="54" t="s">
        <v>1386</v>
      </c>
      <c r="C215" s="162">
        <v>1921</v>
      </c>
      <c r="D215" s="427">
        <v>41134</v>
      </c>
      <c r="E215" s="413">
        <v>46.7</v>
      </c>
      <c r="F215" s="517"/>
      <c r="G215" s="517"/>
    </row>
    <row r="216" spans="1:7">
      <c r="A216" s="54" t="s">
        <v>1387</v>
      </c>
      <c r="B216" s="54" t="s">
        <v>1388</v>
      </c>
      <c r="C216" s="162">
        <v>3348</v>
      </c>
      <c r="D216" s="427">
        <v>40115</v>
      </c>
      <c r="E216" s="413">
        <v>83.5</v>
      </c>
      <c r="F216" s="517"/>
      <c r="G216" s="517"/>
    </row>
    <row r="217" spans="1:7">
      <c r="A217" s="54" t="s">
        <v>1389</v>
      </c>
      <c r="B217" s="54" t="s">
        <v>1390</v>
      </c>
      <c r="C217" s="162">
        <v>1951</v>
      </c>
      <c r="D217" s="427">
        <v>44912</v>
      </c>
      <c r="E217" s="413">
        <v>43.4</v>
      </c>
      <c r="F217" s="517"/>
      <c r="G217" s="517"/>
    </row>
    <row r="218" spans="1:7">
      <c r="A218" s="54" t="s">
        <v>1391</v>
      </c>
      <c r="B218" s="54" t="s">
        <v>1392</v>
      </c>
      <c r="C218" s="162">
        <v>1147</v>
      </c>
      <c r="D218" s="427">
        <v>39256</v>
      </c>
      <c r="E218" s="413">
        <v>29.2</v>
      </c>
      <c r="F218" s="517"/>
      <c r="G218" s="517"/>
    </row>
    <row r="219" spans="1:7">
      <c r="A219" s="54" t="s">
        <v>1393</v>
      </c>
      <c r="B219" s="54" t="s">
        <v>1394</v>
      </c>
      <c r="C219" s="162">
        <v>2004</v>
      </c>
      <c r="D219" s="427">
        <v>41731</v>
      </c>
      <c r="E219" s="413">
        <v>48</v>
      </c>
      <c r="F219" s="517"/>
      <c r="G219" s="517"/>
    </row>
    <row r="220" spans="1:7">
      <c r="A220" s="54" t="s">
        <v>1395</v>
      </c>
      <c r="B220" s="54" t="s">
        <v>1396</v>
      </c>
      <c r="C220" s="162">
        <v>1663</v>
      </c>
      <c r="D220" s="427">
        <v>44188</v>
      </c>
      <c r="E220" s="413">
        <v>37.6</v>
      </c>
      <c r="F220" s="517"/>
      <c r="G220" s="517"/>
    </row>
    <row r="221" spans="1:7">
      <c r="A221" s="54" t="s">
        <v>1397</v>
      </c>
      <c r="B221" s="54" t="s">
        <v>588</v>
      </c>
      <c r="C221" s="162">
        <v>1620</v>
      </c>
      <c r="D221" s="427">
        <v>39778</v>
      </c>
      <c r="E221" s="413">
        <v>40.700000000000003</v>
      </c>
      <c r="F221" s="517"/>
      <c r="G221" s="517"/>
    </row>
    <row r="222" spans="1:7">
      <c r="A222" s="54" t="s">
        <v>1398</v>
      </c>
      <c r="B222" s="54" t="s">
        <v>1399</v>
      </c>
      <c r="C222" s="162">
        <v>2403</v>
      </c>
      <c r="D222" s="427">
        <v>31521</v>
      </c>
      <c r="E222" s="413">
        <v>76.2</v>
      </c>
      <c r="F222" s="517"/>
      <c r="G222" s="517"/>
    </row>
    <row r="223" spans="1:7">
      <c r="A223" s="54" t="s">
        <v>1400</v>
      </c>
      <c r="B223" s="54" t="s">
        <v>1401</v>
      </c>
      <c r="C223" s="162">
        <v>5616</v>
      </c>
      <c r="D223" s="427">
        <v>44919</v>
      </c>
      <c r="E223" s="413">
        <v>125</v>
      </c>
      <c r="F223" s="517"/>
      <c r="G223" s="517"/>
    </row>
    <row r="224" spans="1:7">
      <c r="A224" s="54" t="s">
        <v>1402</v>
      </c>
      <c r="B224" s="54" t="s">
        <v>402</v>
      </c>
      <c r="C224" s="162">
        <v>2175</v>
      </c>
      <c r="D224" s="427">
        <v>38946</v>
      </c>
      <c r="E224" s="413">
        <v>55.8</v>
      </c>
      <c r="F224" s="517"/>
      <c r="G224" s="517"/>
    </row>
    <row r="225" spans="1:7">
      <c r="A225" s="54" t="s">
        <v>1403</v>
      </c>
      <c r="B225" s="54" t="s">
        <v>1404</v>
      </c>
      <c r="C225" s="162">
        <v>1441</v>
      </c>
      <c r="D225" s="427">
        <v>40609</v>
      </c>
      <c r="E225" s="413">
        <v>35.5</v>
      </c>
      <c r="F225" s="517"/>
      <c r="G225" s="517"/>
    </row>
    <row r="226" spans="1:7">
      <c r="A226" s="54" t="s">
        <v>1405</v>
      </c>
      <c r="B226" s="54" t="s">
        <v>1406</v>
      </c>
      <c r="C226" s="162">
        <v>2985</v>
      </c>
      <c r="D226" s="427">
        <v>58463</v>
      </c>
      <c r="E226" s="413">
        <v>51.1</v>
      </c>
      <c r="F226" s="517"/>
      <c r="G226" s="517"/>
    </row>
    <row r="227" spans="1:7">
      <c r="A227" s="54" t="s">
        <v>1407</v>
      </c>
      <c r="B227" s="54" t="s">
        <v>1408</v>
      </c>
      <c r="C227" s="162">
        <v>2073</v>
      </c>
      <c r="D227" s="427">
        <v>42278</v>
      </c>
      <c r="E227" s="413">
        <v>49</v>
      </c>
      <c r="F227" s="517"/>
      <c r="G227" s="517"/>
    </row>
    <row r="228" spans="1:7">
      <c r="A228" s="54" t="s">
        <v>1409</v>
      </c>
      <c r="B228" s="54" t="s">
        <v>1410</v>
      </c>
      <c r="C228" s="162">
        <v>1578</v>
      </c>
      <c r="D228" s="427">
        <v>53065</v>
      </c>
      <c r="E228" s="413">
        <v>29.7</v>
      </c>
      <c r="F228" s="517"/>
      <c r="G228" s="517"/>
    </row>
    <row r="229" spans="1:7">
      <c r="A229" s="54" t="s">
        <v>1411</v>
      </c>
      <c r="B229" s="54" t="s">
        <v>834</v>
      </c>
      <c r="C229" s="162">
        <v>2304</v>
      </c>
      <c r="D229" s="427">
        <v>42310</v>
      </c>
      <c r="E229" s="413">
        <v>54.5</v>
      </c>
      <c r="F229" s="517"/>
      <c r="G229" s="517"/>
    </row>
    <row r="230" spans="1:7">
      <c r="A230" s="54" t="s">
        <v>1412</v>
      </c>
      <c r="B230" s="54" t="s">
        <v>1413</v>
      </c>
      <c r="C230" s="162">
        <v>3578</v>
      </c>
      <c r="D230" s="427">
        <v>38228</v>
      </c>
      <c r="E230" s="413">
        <v>93.6</v>
      </c>
      <c r="F230" s="517"/>
      <c r="G230" s="517"/>
    </row>
    <row r="231" spans="1:7">
      <c r="A231" s="54" t="s">
        <v>1414</v>
      </c>
      <c r="B231" s="54" t="s">
        <v>1415</v>
      </c>
      <c r="C231" s="162">
        <v>2935</v>
      </c>
      <c r="D231" s="427">
        <v>46090</v>
      </c>
      <c r="E231" s="413">
        <v>63.7</v>
      </c>
      <c r="F231" s="517"/>
      <c r="G231" s="517"/>
    </row>
    <row r="232" spans="1:7">
      <c r="A232" s="54" t="s">
        <v>1416</v>
      </c>
      <c r="B232" s="54" t="s">
        <v>1417</v>
      </c>
      <c r="C232" s="162">
        <v>3821</v>
      </c>
      <c r="D232" s="427">
        <v>32533</v>
      </c>
      <c r="E232" s="413">
        <v>117.4</v>
      </c>
      <c r="F232" s="517"/>
      <c r="G232" s="517"/>
    </row>
    <row r="233" spans="1:7">
      <c r="A233" s="54" t="s">
        <v>1418</v>
      </c>
      <c r="B233" s="54" t="s">
        <v>1419</v>
      </c>
      <c r="C233" s="162">
        <v>2299</v>
      </c>
      <c r="D233" s="427">
        <v>47562</v>
      </c>
      <c r="E233" s="413">
        <v>48.3</v>
      </c>
      <c r="F233" s="517"/>
      <c r="G233" s="517"/>
    </row>
    <row r="234" spans="1:7">
      <c r="A234" s="54" t="s">
        <v>1420</v>
      </c>
      <c r="B234" s="54" t="s">
        <v>311</v>
      </c>
      <c r="C234" s="162">
        <v>5961</v>
      </c>
      <c r="D234" s="427">
        <v>39260</v>
      </c>
      <c r="E234" s="413">
        <v>151.80000000000001</v>
      </c>
      <c r="F234" s="517"/>
      <c r="G234" s="517"/>
    </row>
    <row r="235" spans="1:7">
      <c r="A235" s="54" t="s">
        <v>1421</v>
      </c>
      <c r="B235" s="54" t="s">
        <v>1422</v>
      </c>
      <c r="C235" s="162">
        <v>2678</v>
      </c>
      <c r="D235" s="427">
        <v>37867</v>
      </c>
      <c r="E235" s="413">
        <v>70.7</v>
      </c>
      <c r="F235" s="517"/>
      <c r="G235" s="517"/>
    </row>
    <row r="236" spans="1:7">
      <c r="A236" s="54" t="s">
        <v>1423</v>
      </c>
      <c r="B236" s="54" t="s">
        <v>1424</v>
      </c>
      <c r="C236" s="162">
        <v>2493</v>
      </c>
      <c r="D236" s="427">
        <v>41952</v>
      </c>
      <c r="E236" s="413">
        <v>59.4</v>
      </c>
      <c r="F236" s="517"/>
      <c r="G236" s="517"/>
    </row>
    <row r="237" spans="1:7">
      <c r="A237" s="54" t="s">
        <v>1425</v>
      </c>
      <c r="B237" s="54" t="s">
        <v>623</v>
      </c>
      <c r="C237" s="162">
        <v>2822</v>
      </c>
      <c r="D237" s="427">
        <v>47269</v>
      </c>
      <c r="E237" s="413">
        <v>59.7</v>
      </c>
      <c r="F237" s="517"/>
      <c r="G237" s="517"/>
    </row>
    <row r="238" spans="1:7">
      <c r="A238" s="54" t="s">
        <v>1426</v>
      </c>
      <c r="B238" s="54" t="s">
        <v>1427</v>
      </c>
      <c r="C238" s="162">
        <v>3119</v>
      </c>
      <c r="D238" s="427">
        <v>61085</v>
      </c>
      <c r="E238" s="413">
        <v>51.1</v>
      </c>
      <c r="F238" s="517"/>
      <c r="G238" s="517"/>
    </row>
    <row r="239" spans="1:7">
      <c r="A239" s="54" t="s">
        <v>1428</v>
      </c>
      <c r="B239" s="54" t="s">
        <v>1429</v>
      </c>
      <c r="C239" s="162">
        <v>2209</v>
      </c>
      <c r="D239" s="427">
        <v>46490</v>
      </c>
      <c r="E239" s="413">
        <v>47.5</v>
      </c>
      <c r="F239" s="517"/>
      <c r="G239" s="517"/>
    </row>
    <row r="240" spans="1:7">
      <c r="A240" s="54" t="s">
        <v>1430</v>
      </c>
      <c r="B240" s="54" t="s">
        <v>1431</v>
      </c>
      <c r="C240" s="162">
        <v>2423</v>
      </c>
      <c r="D240" s="427">
        <v>47066</v>
      </c>
      <c r="E240" s="413">
        <v>51.5</v>
      </c>
      <c r="F240" s="517"/>
      <c r="G240" s="517"/>
    </row>
    <row r="241" spans="1:7">
      <c r="A241" s="54" t="s">
        <v>1432</v>
      </c>
      <c r="B241" s="54" t="s">
        <v>1433</v>
      </c>
      <c r="C241" s="162">
        <v>2476</v>
      </c>
      <c r="D241" s="427">
        <v>36941</v>
      </c>
      <c r="E241" s="413">
        <v>67</v>
      </c>
      <c r="F241" s="517"/>
      <c r="G241" s="517"/>
    </row>
    <row r="242" spans="1:7">
      <c r="A242" s="54" t="s">
        <v>1434</v>
      </c>
      <c r="B242" s="54" t="s">
        <v>1435</v>
      </c>
      <c r="C242" s="162">
        <v>5342</v>
      </c>
      <c r="D242" s="427">
        <v>39785</v>
      </c>
      <c r="E242" s="413">
        <v>134.30000000000001</v>
      </c>
      <c r="F242" s="517"/>
      <c r="G242" s="517"/>
    </row>
    <row r="243" spans="1:7">
      <c r="A243" s="54" t="s">
        <v>1436</v>
      </c>
      <c r="B243" s="54" t="s">
        <v>1437</v>
      </c>
      <c r="C243" s="162">
        <v>1451</v>
      </c>
      <c r="D243" s="427">
        <v>35242</v>
      </c>
      <c r="E243" s="413">
        <v>41.2</v>
      </c>
      <c r="F243" s="517"/>
      <c r="G243" s="517"/>
    </row>
    <row r="244" spans="1:7">
      <c r="A244" s="54" t="s">
        <v>1438</v>
      </c>
      <c r="B244" s="54" t="s">
        <v>1439</v>
      </c>
      <c r="C244" s="162">
        <v>1310</v>
      </c>
      <c r="D244" s="427">
        <v>57163</v>
      </c>
      <c r="E244" s="413">
        <v>22.9</v>
      </c>
      <c r="F244" s="517"/>
      <c r="G244" s="517"/>
    </row>
    <row r="245" spans="1:7">
      <c r="A245" s="54" t="s">
        <v>1440</v>
      </c>
      <c r="B245" s="54" t="s">
        <v>448</v>
      </c>
      <c r="C245" s="162">
        <v>2389</v>
      </c>
      <c r="D245" s="427">
        <v>39701</v>
      </c>
      <c r="E245" s="413">
        <v>60.2</v>
      </c>
      <c r="F245" s="517"/>
      <c r="G245" s="517"/>
    </row>
    <row r="246" spans="1:7">
      <c r="A246" s="54" t="s">
        <v>1441</v>
      </c>
      <c r="B246" s="54" t="s">
        <v>1442</v>
      </c>
      <c r="C246" s="162">
        <v>2067</v>
      </c>
      <c r="D246" s="427">
        <v>47550</v>
      </c>
      <c r="E246" s="413">
        <v>43.5</v>
      </c>
      <c r="F246" s="517"/>
      <c r="G246" s="517"/>
    </row>
    <row r="247" spans="1:7">
      <c r="A247" s="54" t="s">
        <v>1443</v>
      </c>
      <c r="B247" s="54" t="s">
        <v>1444</v>
      </c>
      <c r="C247" s="162">
        <v>3246</v>
      </c>
      <c r="D247" s="427">
        <v>40028</v>
      </c>
      <c r="E247" s="413">
        <v>81.099999999999994</v>
      </c>
      <c r="F247" s="517"/>
      <c r="G247" s="517"/>
    </row>
    <row r="248" spans="1:7">
      <c r="A248" s="54" t="s">
        <v>1445</v>
      </c>
      <c r="B248" s="54" t="s">
        <v>1446</v>
      </c>
      <c r="C248" s="162">
        <v>3876</v>
      </c>
      <c r="D248" s="427">
        <v>39439</v>
      </c>
      <c r="E248" s="413">
        <v>98.3</v>
      </c>
      <c r="F248" s="517"/>
      <c r="G248" s="517"/>
    </row>
    <row r="249" spans="1:7">
      <c r="A249" s="54" t="s">
        <v>1447</v>
      </c>
      <c r="B249" s="54" t="s">
        <v>1448</v>
      </c>
      <c r="C249" s="162">
        <v>3366</v>
      </c>
      <c r="D249" s="427">
        <v>39435</v>
      </c>
      <c r="E249" s="413">
        <v>85.4</v>
      </c>
      <c r="F249" s="517"/>
      <c r="G249" s="517"/>
    </row>
    <row r="250" spans="1:7">
      <c r="A250" s="54" t="s">
        <v>1449</v>
      </c>
      <c r="B250" s="54" t="s">
        <v>1450</v>
      </c>
      <c r="C250" s="162">
        <v>1987</v>
      </c>
      <c r="D250" s="427">
        <v>36098</v>
      </c>
      <c r="E250" s="413">
        <v>55</v>
      </c>
      <c r="F250" s="517"/>
      <c r="G250" s="517"/>
    </row>
    <row r="251" spans="1:7">
      <c r="A251" s="54" t="s">
        <v>1451</v>
      </c>
      <c r="B251" s="54" t="s">
        <v>1452</v>
      </c>
      <c r="C251" s="162">
        <v>6255</v>
      </c>
      <c r="D251" s="427">
        <v>43800</v>
      </c>
      <c r="E251" s="413">
        <v>142.80000000000001</v>
      </c>
      <c r="F251" s="517"/>
      <c r="G251" s="517"/>
    </row>
    <row r="252" spans="1:7">
      <c r="A252" s="54" t="s">
        <v>1453</v>
      </c>
      <c r="B252" s="54" t="s">
        <v>1454</v>
      </c>
      <c r="C252" s="162">
        <v>3025</v>
      </c>
      <c r="D252" s="427">
        <v>34277</v>
      </c>
      <c r="E252" s="413">
        <v>88.3</v>
      </c>
      <c r="F252" s="517"/>
      <c r="G252" s="517"/>
    </row>
    <row r="253" spans="1:7">
      <c r="A253" s="54" t="s">
        <v>1455</v>
      </c>
      <c r="B253" s="54" t="s">
        <v>1456</v>
      </c>
      <c r="C253" s="162">
        <v>7877</v>
      </c>
      <c r="D253" s="427">
        <v>57208</v>
      </c>
      <c r="E253" s="413">
        <v>137.69999999999999</v>
      </c>
      <c r="F253" s="517"/>
      <c r="G253" s="517"/>
    </row>
    <row r="254" spans="1:7">
      <c r="A254" s="54" t="s">
        <v>1457</v>
      </c>
      <c r="B254" s="54" t="s">
        <v>1458</v>
      </c>
      <c r="C254" s="162">
        <v>5327</v>
      </c>
      <c r="D254" s="427">
        <v>39385</v>
      </c>
      <c r="E254" s="413">
        <v>135.30000000000001</v>
      </c>
      <c r="F254" s="517"/>
      <c r="G254" s="517"/>
    </row>
    <row r="255" spans="1:7">
      <c r="A255" s="54" t="s">
        <v>1459</v>
      </c>
      <c r="B255" s="54" t="s">
        <v>1460</v>
      </c>
      <c r="C255" s="162">
        <v>4171</v>
      </c>
      <c r="D255" s="427">
        <v>39182</v>
      </c>
      <c r="E255" s="413">
        <v>106.5</v>
      </c>
      <c r="F255" s="517"/>
      <c r="G255" s="517"/>
    </row>
    <row r="256" spans="1:7">
      <c r="A256" s="54" t="s">
        <v>1461</v>
      </c>
      <c r="B256" s="54" t="s">
        <v>1462</v>
      </c>
      <c r="C256" s="162">
        <v>2738</v>
      </c>
      <c r="D256" s="427">
        <v>33744</v>
      </c>
      <c r="E256" s="413">
        <v>81.099999999999994</v>
      </c>
      <c r="F256" s="517"/>
      <c r="G256" s="517"/>
    </row>
    <row r="257" spans="1:7">
      <c r="A257" s="54" t="s">
        <v>1463</v>
      </c>
      <c r="B257" s="54" t="s">
        <v>1464</v>
      </c>
      <c r="C257" s="162">
        <v>4459</v>
      </c>
      <c r="D257" s="427">
        <v>41147</v>
      </c>
      <c r="E257" s="413">
        <v>108.4</v>
      </c>
      <c r="F257" s="517"/>
      <c r="G257" s="517"/>
    </row>
    <row r="258" spans="1:7">
      <c r="A258" s="54" t="s">
        <v>1465</v>
      </c>
      <c r="B258" s="54" t="s">
        <v>1466</v>
      </c>
      <c r="C258" s="162">
        <v>5496</v>
      </c>
      <c r="D258" s="427">
        <v>38145</v>
      </c>
      <c r="E258" s="413">
        <v>144.1</v>
      </c>
      <c r="F258" s="517"/>
      <c r="G258" s="517"/>
    </row>
    <row r="259" spans="1:7">
      <c r="A259" s="54" t="s">
        <v>1467</v>
      </c>
      <c r="B259" s="54" t="s">
        <v>1468</v>
      </c>
      <c r="C259" s="162">
        <v>4558</v>
      </c>
      <c r="D259" s="427">
        <v>43565</v>
      </c>
      <c r="E259" s="413">
        <v>104.6</v>
      </c>
      <c r="F259" s="517"/>
      <c r="G259" s="517"/>
    </row>
    <row r="260" spans="1:7">
      <c r="A260" s="54" t="s">
        <v>1469</v>
      </c>
      <c r="B260" s="54" t="s">
        <v>1470</v>
      </c>
      <c r="C260" s="162">
        <v>3699</v>
      </c>
      <c r="D260" s="427">
        <v>41415</v>
      </c>
      <c r="E260" s="413">
        <v>89.3</v>
      </c>
      <c r="F260" s="517"/>
      <c r="G260" s="517"/>
    </row>
    <row r="261" spans="1:7">
      <c r="A261" s="54" t="s">
        <v>1471</v>
      </c>
      <c r="B261" s="54" t="s">
        <v>1472</v>
      </c>
      <c r="C261" s="162">
        <v>4678</v>
      </c>
      <c r="D261" s="427">
        <v>44748</v>
      </c>
      <c r="E261" s="413">
        <v>104.5</v>
      </c>
      <c r="F261" s="517"/>
      <c r="G261" s="517"/>
    </row>
    <row r="262" spans="1:7">
      <c r="A262" s="54" t="s">
        <v>1473</v>
      </c>
      <c r="B262" s="54" t="s">
        <v>733</v>
      </c>
      <c r="C262" s="162">
        <v>1408</v>
      </c>
      <c r="D262" s="427">
        <v>36142</v>
      </c>
      <c r="E262" s="413">
        <v>39</v>
      </c>
      <c r="F262" s="517"/>
      <c r="G262" s="517"/>
    </row>
    <row r="263" spans="1:7">
      <c r="A263" s="54" t="s">
        <v>1474</v>
      </c>
      <c r="B263" s="54" t="s">
        <v>1475</v>
      </c>
      <c r="C263" s="162">
        <v>1740</v>
      </c>
      <c r="D263" s="427">
        <v>42482</v>
      </c>
      <c r="E263" s="413">
        <v>41</v>
      </c>
      <c r="F263" s="517"/>
      <c r="G263" s="517"/>
    </row>
    <row r="264" spans="1:7">
      <c r="A264" s="54" t="s">
        <v>1476</v>
      </c>
      <c r="B264" s="54" t="s">
        <v>1477</v>
      </c>
      <c r="C264" s="162">
        <v>1855</v>
      </c>
      <c r="D264" s="427">
        <v>46798</v>
      </c>
      <c r="E264" s="413">
        <v>39.6</v>
      </c>
      <c r="F264" s="517"/>
      <c r="G264" s="517"/>
    </row>
    <row r="265" spans="1:7">
      <c r="A265" s="54" t="s">
        <v>1478</v>
      </c>
      <c r="B265" s="54" t="s">
        <v>1479</v>
      </c>
      <c r="C265" s="162">
        <v>993</v>
      </c>
      <c r="D265" s="427">
        <v>47496</v>
      </c>
      <c r="E265" s="413">
        <v>20.9</v>
      </c>
      <c r="F265" s="517"/>
      <c r="G265" s="517"/>
    </row>
    <row r="266" spans="1:7">
      <c r="A266" s="54" t="s">
        <v>1480</v>
      </c>
      <c r="B266" s="54" t="s">
        <v>1481</v>
      </c>
      <c r="C266" s="162">
        <v>1962</v>
      </c>
      <c r="D266" s="427">
        <v>39159</v>
      </c>
      <c r="E266" s="413">
        <v>50.1</v>
      </c>
      <c r="F266" s="517"/>
      <c r="G266" s="517"/>
    </row>
    <row r="267" spans="1:7">
      <c r="A267" s="54" t="s">
        <v>1482</v>
      </c>
      <c r="B267" s="54" t="s">
        <v>483</v>
      </c>
      <c r="C267" s="162">
        <v>2671</v>
      </c>
      <c r="D267" s="427">
        <v>38638</v>
      </c>
      <c r="E267" s="413">
        <v>69.099999999999994</v>
      </c>
      <c r="F267" s="517"/>
      <c r="G267" s="517"/>
    </row>
    <row r="268" spans="1:7">
      <c r="A268" s="54" t="s">
        <v>1483</v>
      </c>
      <c r="B268" s="54" t="s">
        <v>430</v>
      </c>
      <c r="C268" s="162">
        <v>2222</v>
      </c>
      <c r="D268" s="427">
        <v>46132</v>
      </c>
      <c r="E268" s="413">
        <v>48.2</v>
      </c>
      <c r="F268" s="517"/>
      <c r="G268" s="517"/>
    </row>
    <row r="269" spans="1:7">
      <c r="A269" s="54" t="s">
        <v>1484</v>
      </c>
      <c r="B269" s="54" t="s">
        <v>1485</v>
      </c>
      <c r="C269" s="162">
        <v>3742</v>
      </c>
      <c r="D269" s="427">
        <v>52273</v>
      </c>
      <c r="E269" s="413">
        <v>71.599999999999994</v>
      </c>
      <c r="F269" s="517"/>
      <c r="G269" s="517"/>
    </row>
    <row r="270" spans="1:7">
      <c r="A270" s="54" t="s">
        <v>1486</v>
      </c>
      <c r="B270" s="54" t="s">
        <v>1487</v>
      </c>
      <c r="C270" s="162">
        <v>5964</v>
      </c>
      <c r="D270" s="427">
        <v>41041</v>
      </c>
      <c r="E270" s="413">
        <v>145.30000000000001</v>
      </c>
      <c r="F270" s="517"/>
      <c r="G270" s="517"/>
    </row>
    <row r="271" spans="1:7">
      <c r="A271" s="54" t="s">
        <v>1488</v>
      </c>
      <c r="B271" s="54" t="s">
        <v>1489</v>
      </c>
      <c r="C271" s="162">
        <v>4590</v>
      </c>
      <c r="D271" s="427">
        <v>40221</v>
      </c>
      <c r="E271" s="413">
        <v>114.1</v>
      </c>
      <c r="F271" s="517"/>
      <c r="G271" s="517"/>
    </row>
    <row r="272" spans="1:7">
      <c r="A272" s="54" t="s">
        <v>1490</v>
      </c>
      <c r="B272" s="54" t="s">
        <v>1491</v>
      </c>
      <c r="C272" s="162">
        <v>4917</v>
      </c>
      <c r="D272" s="427">
        <v>38693</v>
      </c>
      <c r="E272" s="413">
        <v>127.1</v>
      </c>
      <c r="F272" s="517"/>
      <c r="G272" s="517"/>
    </row>
    <row r="273" spans="1:7">
      <c r="A273" s="54" t="s">
        <v>1492</v>
      </c>
      <c r="B273" s="54" t="s">
        <v>1493</v>
      </c>
      <c r="C273" s="162">
        <v>2496</v>
      </c>
      <c r="D273" s="427">
        <v>38941</v>
      </c>
      <c r="E273" s="413">
        <v>64.099999999999994</v>
      </c>
      <c r="F273" s="517"/>
      <c r="G273" s="517"/>
    </row>
    <row r="274" spans="1:7">
      <c r="A274" s="54" t="s">
        <v>1494</v>
      </c>
      <c r="B274" s="54" t="s">
        <v>1495</v>
      </c>
      <c r="C274" s="162">
        <v>3635</v>
      </c>
      <c r="D274" s="427">
        <v>43277</v>
      </c>
      <c r="E274" s="413">
        <v>84</v>
      </c>
      <c r="F274" s="517"/>
      <c r="G274" s="517"/>
    </row>
    <row r="275" spans="1:7">
      <c r="A275" s="54" t="s">
        <v>1496</v>
      </c>
      <c r="B275" s="54" t="s">
        <v>1497</v>
      </c>
      <c r="C275" s="162">
        <v>2773</v>
      </c>
      <c r="D275" s="427">
        <v>37009</v>
      </c>
      <c r="E275" s="413">
        <v>74.900000000000006</v>
      </c>
      <c r="F275" s="517"/>
      <c r="G275" s="517"/>
    </row>
    <row r="276" spans="1:7">
      <c r="A276" s="54" t="s">
        <v>1498</v>
      </c>
      <c r="B276" s="54" t="s">
        <v>1499</v>
      </c>
      <c r="C276" s="162">
        <v>4464</v>
      </c>
      <c r="D276" s="427">
        <v>36091</v>
      </c>
      <c r="E276" s="413">
        <v>123.7</v>
      </c>
      <c r="F276" s="517"/>
      <c r="G276" s="517"/>
    </row>
    <row r="277" spans="1:7">
      <c r="A277" s="54" t="s">
        <v>1500</v>
      </c>
      <c r="B277" s="54" t="s">
        <v>1501</v>
      </c>
      <c r="C277" s="162">
        <v>4312</v>
      </c>
      <c r="D277" s="427">
        <v>42046</v>
      </c>
      <c r="E277" s="413">
        <v>102.6</v>
      </c>
      <c r="F277" s="517"/>
      <c r="G277" s="517"/>
    </row>
    <row r="278" spans="1:7">
      <c r="A278" s="54" t="s">
        <v>1502</v>
      </c>
      <c r="B278" s="54" t="s">
        <v>1503</v>
      </c>
      <c r="C278" s="162">
        <v>1991</v>
      </c>
      <c r="D278" s="427">
        <v>40935</v>
      </c>
      <c r="E278" s="413">
        <v>48.6</v>
      </c>
      <c r="F278" s="517"/>
      <c r="G278" s="517"/>
    </row>
    <row r="279" spans="1:7">
      <c r="A279" s="54" t="s">
        <v>1504</v>
      </c>
      <c r="B279" s="54" t="s">
        <v>1505</v>
      </c>
      <c r="C279" s="162">
        <v>1875</v>
      </c>
      <c r="D279" s="427">
        <v>40783</v>
      </c>
      <c r="E279" s="413">
        <v>46</v>
      </c>
      <c r="F279" s="517"/>
      <c r="G279" s="517"/>
    </row>
    <row r="280" spans="1:7">
      <c r="A280" s="54" t="s">
        <v>1506</v>
      </c>
      <c r="B280" s="54" t="s">
        <v>1507</v>
      </c>
      <c r="C280" s="162">
        <v>1785</v>
      </c>
      <c r="D280" s="427">
        <v>41147</v>
      </c>
      <c r="E280" s="413">
        <v>43.4</v>
      </c>
      <c r="F280" s="517"/>
      <c r="G280" s="517"/>
    </row>
    <row r="281" spans="1:7">
      <c r="A281" s="54" t="s">
        <v>1508</v>
      </c>
      <c r="B281" s="54" t="s">
        <v>1509</v>
      </c>
      <c r="C281" s="162">
        <v>4667</v>
      </c>
      <c r="D281" s="427">
        <v>40952</v>
      </c>
      <c r="E281" s="413">
        <v>114</v>
      </c>
      <c r="F281" s="517"/>
      <c r="G281" s="517"/>
    </row>
    <row r="282" spans="1:7">
      <c r="A282" s="54" t="s">
        <v>1510</v>
      </c>
      <c r="B282" s="54" t="s">
        <v>574</v>
      </c>
      <c r="C282" s="162">
        <v>1953</v>
      </c>
      <c r="D282" s="427">
        <v>36715</v>
      </c>
      <c r="E282" s="413">
        <v>53.2</v>
      </c>
      <c r="F282" s="517"/>
      <c r="G282" s="517"/>
    </row>
    <row r="283" spans="1:7">
      <c r="A283" s="54" t="s">
        <v>1511</v>
      </c>
      <c r="B283" s="54" t="s">
        <v>1512</v>
      </c>
      <c r="C283" s="162">
        <v>5007</v>
      </c>
      <c r="D283" s="427">
        <v>56485</v>
      </c>
      <c r="E283" s="413">
        <v>88.6</v>
      </c>
      <c r="F283" s="517"/>
      <c r="G283" s="517"/>
    </row>
    <row r="284" spans="1:7">
      <c r="A284" s="54" t="s">
        <v>1513</v>
      </c>
      <c r="B284" s="54" t="s">
        <v>1514</v>
      </c>
      <c r="C284" s="162">
        <v>8707</v>
      </c>
      <c r="D284" s="427">
        <v>40300</v>
      </c>
      <c r="E284" s="413">
        <v>216.1</v>
      </c>
      <c r="F284" s="517"/>
      <c r="G284" s="517"/>
    </row>
    <row r="285" spans="1:7">
      <c r="A285" s="54" t="s">
        <v>1515</v>
      </c>
      <c r="B285" s="54" t="s">
        <v>1516</v>
      </c>
      <c r="C285" s="162">
        <v>3427</v>
      </c>
      <c r="D285" s="427">
        <v>40885</v>
      </c>
      <c r="E285" s="413">
        <v>83.8</v>
      </c>
      <c r="F285" s="517"/>
      <c r="G285" s="517"/>
    </row>
    <row r="286" spans="1:7">
      <c r="A286" s="54" t="s">
        <v>1517</v>
      </c>
      <c r="B286" s="54" t="s">
        <v>466</v>
      </c>
      <c r="C286" s="162">
        <v>3802</v>
      </c>
      <c r="D286" s="427">
        <v>44928</v>
      </c>
      <c r="E286" s="413">
        <v>84.6</v>
      </c>
      <c r="F286" s="517"/>
      <c r="G286" s="517"/>
    </row>
    <row r="287" spans="1:7">
      <c r="A287" s="54" t="s">
        <v>1518</v>
      </c>
      <c r="B287" s="54" t="s">
        <v>1519</v>
      </c>
      <c r="C287" s="162">
        <v>1651</v>
      </c>
      <c r="D287" s="427">
        <v>37147</v>
      </c>
      <c r="E287" s="413">
        <v>44.4</v>
      </c>
      <c r="F287" s="517"/>
      <c r="G287" s="517"/>
    </row>
    <row r="288" spans="1:7">
      <c r="A288" s="54" t="s">
        <v>1520</v>
      </c>
      <c r="B288" s="54" t="s">
        <v>1521</v>
      </c>
      <c r="C288" s="162">
        <v>5560</v>
      </c>
      <c r="D288" s="427">
        <v>45081</v>
      </c>
      <c r="E288" s="413">
        <v>123.3</v>
      </c>
      <c r="F288" s="517"/>
      <c r="G288" s="517"/>
    </row>
    <row r="289" spans="1:7">
      <c r="A289" s="54" t="s">
        <v>1522</v>
      </c>
      <c r="B289" s="54" t="s">
        <v>1523</v>
      </c>
      <c r="C289" s="162">
        <v>1432</v>
      </c>
      <c r="D289" s="427">
        <v>41996</v>
      </c>
      <c r="E289" s="413">
        <v>34.1</v>
      </c>
      <c r="F289" s="517"/>
      <c r="G289" s="517"/>
    </row>
    <row r="290" spans="1:7">
      <c r="A290" s="54" t="s">
        <v>1524</v>
      </c>
      <c r="B290" s="54" t="s">
        <v>1525</v>
      </c>
      <c r="C290" s="162">
        <v>1763</v>
      </c>
      <c r="D290" s="427">
        <v>36039</v>
      </c>
      <c r="E290" s="413">
        <v>48.9</v>
      </c>
      <c r="F290" s="517"/>
      <c r="G290" s="517"/>
    </row>
    <row r="291" spans="1:7">
      <c r="A291" s="54" t="s">
        <v>1526</v>
      </c>
      <c r="B291" s="54" t="s">
        <v>1527</v>
      </c>
      <c r="C291" s="162">
        <v>1677</v>
      </c>
      <c r="D291" s="427">
        <v>33922</v>
      </c>
      <c r="E291" s="413">
        <v>49.4</v>
      </c>
      <c r="F291" s="517"/>
      <c r="G291" s="517"/>
    </row>
    <row r="292" spans="1:7">
      <c r="A292" s="54" t="s">
        <v>1528</v>
      </c>
      <c r="B292" s="54" t="s">
        <v>1529</v>
      </c>
      <c r="C292" s="162">
        <v>1981</v>
      </c>
      <c r="D292" s="427">
        <v>41811</v>
      </c>
      <c r="E292" s="413">
        <v>47.4</v>
      </c>
      <c r="F292" s="517"/>
      <c r="G292" s="517"/>
    </row>
    <row r="293" spans="1:7">
      <c r="A293" s="54" t="s">
        <v>1530</v>
      </c>
      <c r="B293" s="54" t="s">
        <v>836</v>
      </c>
      <c r="C293" s="162">
        <v>1957</v>
      </c>
      <c r="D293" s="427">
        <v>43704</v>
      </c>
      <c r="E293" s="413">
        <v>44.8</v>
      </c>
      <c r="F293" s="517"/>
      <c r="G293" s="517"/>
    </row>
    <row r="294" spans="1:7">
      <c r="A294" s="54" t="s">
        <v>1531</v>
      </c>
      <c r="B294" s="54" t="s">
        <v>1532</v>
      </c>
      <c r="C294" s="162">
        <v>3359</v>
      </c>
      <c r="D294" s="427">
        <v>39645</v>
      </c>
      <c r="E294" s="413">
        <v>84.7</v>
      </c>
      <c r="F294" s="517"/>
      <c r="G294" s="517"/>
    </row>
    <row r="295" spans="1:7">
      <c r="A295" s="54" t="s">
        <v>1533</v>
      </c>
      <c r="B295" s="54" t="s">
        <v>1534</v>
      </c>
      <c r="C295" s="162">
        <v>6241</v>
      </c>
      <c r="D295" s="427">
        <v>38546</v>
      </c>
      <c r="E295" s="413">
        <v>161.9</v>
      </c>
      <c r="F295" s="517"/>
      <c r="G295" s="517"/>
    </row>
    <row r="296" spans="1:7">
      <c r="A296" s="54" t="s">
        <v>1535</v>
      </c>
      <c r="B296" s="54" t="s">
        <v>1536</v>
      </c>
      <c r="C296" s="162">
        <v>4085</v>
      </c>
      <c r="D296" s="427">
        <v>39976</v>
      </c>
      <c r="E296" s="413">
        <v>102.2</v>
      </c>
      <c r="F296" s="517"/>
      <c r="G296" s="517"/>
    </row>
    <row r="297" spans="1:7">
      <c r="A297" s="54" t="s">
        <v>1537</v>
      </c>
      <c r="B297" s="54" t="s">
        <v>1538</v>
      </c>
      <c r="C297" s="162">
        <v>3509</v>
      </c>
      <c r="D297" s="427">
        <v>48572</v>
      </c>
      <c r="E297" s="413">
        <v>72.2</v>
      </c>
      <c r="F297" s="517"/>
      <c r="G297" s="517"/>
    </row>
    <row r="298" spans="1:7">
      <c r="A298" s="54" t="s">
        <v>1539</v>
      </c>
      <c r="B298" s="54" t="s">
        <v>1540</v>
      </c>
      <c r="C298" s="162">
        <v>2776</v>
      </c>
      <c r="D298" s="427">
        <v>50012</v>
      </c>
      <c r="E298" s="413">
        <v>55.5</v>
      </c>
      <c r="F298" s="517"/>
      <c r="G298" s="517"/>
    </row>
    <row r="299" spans="1:7">
      <c r="A299" s="54" t="s">
        <v>1541</v>
      </c>
      <c r="B299" s="54" t="s">
        <v>1542</v>
      </c>
      <c r="C299" s="162">
        <v>1810</v>
      </c>
      <c r="D299" s="427">
        <v>38997</v>
      </c>
      <c r="E299" s="413">
        <v>46.4</v>
      </c>
      <c r="F299" s="517"/>
      <c r="G299" s="517"/>
    </row>
    <row r="300" spans="1:7">
      <c r="A300" s="54" t="s">
        <v>1543</v>
      </c>
      <c r="B300" s="54" t="s">
        <v>808</v>
      </c>
      <c r="C300" s="162">
        <v>941</v>
      </c>
      <c r="D300" s="427">
        <v>39589</v>
      </c>
      <c r="E300" s="413">
        <v>23.8</v>
      </c>
      <c r="F300" s="517"/>
      <c r="G300" s="517"/>
    </row>
    <row r="301" spans="1:7">
      <c r="A301" s="54" t="s">
        <v>1544</v>
      </c>
      <c r="B301" s="54" t="s">
        <v>1545</v>
      </c>
      <c r="C301" s="162">
        <v>4154</v>
      </c>
      <c r="D301" s="427">
        <v>39036</v>
      </c>
      <c r="E301" s="413">
        <v>106.4</v>
      </c>
      <c r="F301" s="517"/>
      <c r="G301" s="517"/>
    </row>
    <row r="302" spans="1:7">
      <c r="A302" s="54" t="s">
        <v>1546</v>
      </c>
      <c r="B302" s="54" t="s">
        <v>1547</v>
      </c>
      <c r="C302" s="162">
        <v>3329</v>
      </c>
      <c r="D302" s="427">
        <v>41718</v>
      </c>
      <c r="E302" s="413">
        <v>79.8</v>
      </c>
      <c r="F302" s="517"/>
      <c r="G302" s="517"/>
    </row>
    <row r="303" spans="1:7">
      <c r="A303" s="54" t="s">
        <v>1548</v>
      </c>
      <c r="B303" s="54" t="s">
        <v>1549</v>
      </c>
      <c r="C303" s="162">
        <v>1944</v>
      </c>
      <c r="D303" s="427">
        <v>38895</v>
      </c>
      <c r="E303" s="413">
        <v>50</v>
      </c>
      <c r="F303" s="517"/>
      <c r="G303" s="517"/>
    </row>
    <row r="304" spans="1:7">
      <c r="A304" s="54" t="s">
        <v>1550</v>
      </c>
      <c r="B304" s="54" t="s">
        <v>1551</v>
      </c>
      <c r="C304" s="162">
        <v>1529</v>
      </c>
      <c r="D304" s="427">
        <v>37944</v>
      </c>
      <c r="E304" s="413">
        <v>40.299999999999997</v>
      </c>
      <c r="F304" s="517"/>
      <c r="G304" s="517"/>
    </row>
    <row r="305" spans="1:7">
      <c r="A305" s="54" t="s">
        <v>1552</v>
      </c>
      <c r="B305" s="54" t="s">
        <v>1553</v>
      </c>
      <c r="C305" s="162">
        <v>3097</v>
      </c>
      <c r="D305" s="427">
        <v>41691</v>
      </c>
      <c r="E305" s="413">
        <v>74.3</v>
      </c>
      <c r="F305" s="517"/>
      <c r="G305" s="517"/>
    </row>
    <row r="306" spans="1:7">
      <c r="A306" s="54" t="s">
        <v>1554</v>
      </c>
      <c r="B306" s="54" t="s">
        <v>1555</v>
      </c>
      <c r="C306" s="162">
        <v>1833</v>
      </c>
      <c r="D306" s="427">
        <v>43863</v>
      </c>
      <c r="E306" s="413">
        <v>41.8</v>
      </c>
      <c r="F306" s="517"/>
      <c r="G306" s="517"/>
    </row>
    <row r="307" spans="1:7">
      <c r="A307" s="54" t="s">
        <v>1556</v>
      </c>
      <c r="B307" s="54" t="s">
        <v>1557</v>
      </c>
      <c r="C307" s="162">
        <v>3615</v>
      </c>
      <c r="D307" s="427">
        <v>38239</v>
      </c>
      <c r="E307" s="413">
        <v>94.5</v>
      </c>
      <c r="F307" s="517"/>
      <c r="G307" s="517"/>
    </row>
    <row r="308" spans="1:7">
      <c r="A308" s="54" t="s">
        <v>1558</v>
      </c>
      <c r="B308" s="54" t="s">
        <v>1559</v>
      </c>
      <c r="C308" s="162">
        <v>2447</v>
      </c>
      <c r="D308" s="427">
        <v>39548</v>
      </c>
      <c r="E308" s="413">
        <v>61.9</v>
      </c>
      <c r="F308" s="517"/>
      <c r="G308" s="517"/>
    </row>
    <row r="309" spans="1:7">
      <c r="A309" s="54" t="s">
        <v>1560</v>
      </c>
      <c r="B309" s="54" t="s">
        <v>1561</v>
      </c>
      <c r="C309" s="162">
        <v>3237</v>
      </c>
      <c r="D309" s="427">
        <v>39366</v>
      </c>
      <c r="E309" s="413">
        <v>82.2</v>
      </c>
      <c r="F309" s="517"/>
      <c r="G309" s="517"/>
    </row>
    <row r="310" spans="1:7">
      <c r="A310" s="54" t="s">
        <v>1562</v>
      </c>
      <c r="B310" s="54" t="s">
        <v>485</v>
      </c>
      <c r="C310" s="162">
        <v>2118</v>
      </c>
      <c r="D310" s="427">
        <v>37774</v>
      </c>
      <c r="E310" s="413">
        <v>56.1</v>
      </c>
      <c r="F310" s="517"/>
      <c r="G310" s="517"/>
    </row>
    <row r="311" spans="1:7">
      <c r="A311" s="54" t="s">
        <v>1563</v>
      </c>
      <c r="B311" s="54" t="s">
        <v>1564</v>
      </c>
      <c r="C311" s="162">
        <v>2117</v>
      </c>
      <c r="D311" s="427">
        <v>37397</v>
      </c>
      <c r="E311" s="413">
        <v>56.6</v>
      </c>
      <c r="F311" s="517"/>
      <c r="G311" s="517"/>
    </row>
    <row r="312" spans="1:7">
      <c r="A312" s="54" t="s">
        <v>1565</v>
      </c>
      <c r="B312" s="54" t="s">
        <v>1566</v>
      </c>
      <c r="C312" s="162">
        <v>3060</v>
      </c>
      <c r="D312" s="427">
        <v>46607</v>
      </c>
      <c r="E312" s="413">
        <v>65.7</v>
      </c>
      <c r="F312" s="517"/>
      <c r="G312" s="517"/>
    </row>
    <row r="313" spans="1:7">
      <c r="A313" s="54" t="s">
        <v>1567</v>
      </c>
      <c r="B313" s="54" t="s">
        <v>1568</v>
      </c>
      <c r="C313" s="162">
        <v>2318</v>
      </c>
      <c r="D313" s="427">
        <v>37449</v>
      </c>
      <c r="E313" s="413">
        <v>61.9</v>
      </c>
      <c r="F313" s="517"/>
      <c r="G313" s="517"/>
    </row>
    <row r="314" spans="1:7">
      <c r="A314" s="54" t="s">
        <v>1569</v>
      </c>
      <c r="B314" s="54" t="s">
        <v>861</v>
      </c>
      <c r="C314" s="162">
        <v>1663</v>
      </c>
      <c r="D314" s="427">
        <v>40001</v>
      </c>
      <c r="E314" s="413">
        <v>41.6</v>
      </c>
      <c r="F314" s="517"/>
      <c r="G314" s="517"/>
    </row>
    <row r="315" spans="1:7">
      <c r="A315" s="54" t="s">
        <v>1570</v>
      </c>
      <c r="B315" s="54" t="s">
        <v>877</v>
      </c>
      <c r="C315" s="162">
        <v>1654</v>
      </c>
      <c r="D315" s="427">
        <v>39709</v>
      </c>
      <c r="E315" s="413">
        <v>41.7</v>
      </c>
      <c r="F315" s="517"/>
      <c r="G315" s="517"/>
    </row>
    <row r="316" spans="1:7">
      <c r="A316" s="54" t="s">
        <v>1571</v>
      </c>
      <c r="B316" s="54" t="s">
        <v>1572</v>
      </c>
      <c r="C316" s="162">
        <v>4252</v>
      </c>
      <c r="D316" s="427">
        <v>38680</v>
      </c>
      <c r="E316" s="413">
        <v>109.9</v>
      </c>
      <c r="F316" s="517"/>
      <c r="G316" s="517"/>
    </row>
    <row r="317" spans="1:7">
      <c r="A317" s="54" t="s">
        <v>1573</v>
      </c>
      <c r="B317" s="54" t="s">
        <v>1574</v>
      </c>
      <c r="C317" s="162">
        <v>1585</v>
      </c>
      <c r="D317" s="427">
        <v>32245</v>
      </c>
      <c r="E317" s="413">
        <v>49.2</v>
      </c>
      <c r="F317" s="517"/>
      <c r="G317" s="517"/>
    </row>
    <row r="318" spans="1:7">
      <c r="A318" s="54" t="s">
        <v>1575</v>
      </c>
      <c r="B318" s="54" t="s">
        <v>1576</v>
      </c>
      <c r="C318" s="162">
        <v>2987</v>
      </c>
      <c r="D318" s="427">
        <v>47618</v>
      </c>
      <c r="E318" s="413">
        <v>62.7</v>
      </c>
      <c r="F318" s="517"/>
      <c r="G318" s="517"/>
    </row>
    <row r="319" spans="1:7">
      <c r="A319" s="54" t="s">
        <v>1577</v>
      </c>
      <c r="B319" s="54" t="s">
        <v>404</v>
      </c>
      <c r="C319" s="162">
        <v>3382</v>
      </c>
      <c r="D319" s="427">
        <v>39572</v>
      </c>
      <c r="E319" s="413">
        <v>85.5</v>
      </c>
      <c r="F319" s="517"/>
      <c r="G319" s="517"/>
    </row>
    <row r="320" spans="1:7">
      <c r="A320" s="54" t="s">
        <v>1578</v>
      </c>
      <c r="B320" s="54" t="s">
        <v>1579</v>
      </c>
      <c r="C320" s="162">
        <v>1484</v>
      </c>
      <c r="D320" s="427">
        <v>37943</v>
      </c>
      <c r="E320" s="413">
        <v>39.1</v>
      </c>
      <c r="F320" s="517"/>
      <c r="G320" s="517"/>
    </row>
    <row r="321" spans="1:7">
      <c r="A321" s="54" t="s">
        <v>1580</v>
      </c>
      <c r="B321" s="54" t="s">
        <v>1581</v>
      </c>
      <c r="C321" s="162">
        <v>1145</v>
      </c>
      <c r="D321" s="427">
        <v>39375</v>
      </c>
      <c r="E321" s="413">
        <v>29.1</v>
      </c>
      <c r="F321" s="517"/>
      <c r="G321" s="517"/>
    </row>
    <row r="322" spans="1:7">
      <c r="A322" s="54" t="s">
        <v>1582</v>
      </c>
      <c r="B322" s="54" t="s">
        <v>1583</v>
      </c>
      <c r="C322" s="162">
        <v>1344</v>
      </c>
      <c r="D322" s="427">
        <v>35815</v>
      </c>
      <c r="E322" s="413">
        <v>37.5</v>
      </c>
      <c r="F322" s="517"/>
      <c r="G322" s="517"/>
    </row>
    <row r="323" spans="1:7">
      <c r="A323" s="54" t="s">
        <v>1584</v>
      </c>
      <c r="B323" s="54" t="s">
        <v>1585</v>
      </c>
      <c r="C323" s="162">
        <v>2153</v>
      </c>
      <c r="D323" s="427">
        <v>36588</v>
      </c>
      <c r="E323" s="413">
        <v>58.8</v>
      </c>
      <c r="F323" s="517"/>
      <c r="G323" s="517"/>
    </row>
    <row r="324" spans="1:7">
      <c r="A324" s="54" t="s">
        <v>1586</v>
      </c>
      <c r="B324" s="54" t="s">
        <v>611</v>
      </c>
      <c r="C324" s="162">
        <v>1981</v>
      </c>
      <c r="D324" s="427">
        <v>38486</v>
      </c>
      <c r="E324" s="413">
        <v>51.5</v>
      </c>
      <c r="F324" s="517"/>
      <c r="G324" s="517"/>
    </row>
    <row r="325" spans="1:7">
      <c r="A325" s="54" t="s">
        <v>1587</v>
      </c>
      <c r="B325" s="54" t="s">
        <v>1588</v>
      </c>
      <c r="C325" s="162">
        <v>2840</v>
      </c>
      <c r="D325" s="427">
        <v>42986</v>
      </c>
      <c r="E325" s="413">
        <v>66.099999999999994</v>
      </c>
      <c r="F325" s="517"/>
      <c r="G325" s="517"/>
    </row>
    <row r="326" spans="1:7">
      <c r="A326" s="54" t="s">
        <v>1589</v>
      </c>
      <c r="B326" s="54" t="s">
        <v>1590</v>
      </c>
      <c r="C326" s="162">
        <v>1618</v>
      </c>
      <c r="D326" s="427">
        <v>42037</v>
      </c>
      <c r="E326" s="413">
        <v>38.5</v>
      </c>
      <c r="F326" s="517"/>
      <c r="G326" s="517"/>
    </row>
    <row r="327" spans="1:7">
      <c r="A327" s="54" t="s">
        <v>1591</v>
      </c>
      <c r="B327" s="54" t="s">
        <v>1592</v>
      </c>
      <c r="C327" s="162">
        <v>3035</v>
      </c>
      <c r="D327" s="427">
        <v>45218</v>
      </c>
      <c r="E327" s="413">
        <v>67.099999999999994</v>
      </c>
      <c r="F327" s="517"/>
      <c r="G327" s="517"/>
    </row>
    <row r="328" spans="1:7">
      <c r="A328" s="54" t="s">
        <v>1593</v>
      </c>
      <c r="B328" s="54" t="s">
        <v>1594</v>
      </c>
      <c r="C328" s="162">
        <v>2082</v>
      </c>
      <c r="D328" s="427">
        <v>40720</v>
      </c>
      <c r="E328" s="413">
        <v>51.1</v>
      </c>
      <c r="F328" s="517"/>
      <c r="G328" s="517"/>
    </row>
    <row r="329" spans="1:7">
      <c r="A329" s="54" t="s">
        <v>1595</v>
      </c>
      <c r="B329" s="54" t="s">
        <v>254</v>
      </c>
      <c r="C329" s="162">
        <v>3522</v>
      </c>
      <c r="D329" s="427">
        <v>47228</v>
      </c>
      <c r="E329" s="413">
        <v>74.599999999999994</v>
      </c>
      <c r="F329" s="517"/>
      <c r="G329" s="517"/>
    </row>
    <row r="330" spans="1:7">
      <c r="A330" s="54" t="s">
        <v>1596</v>
      </c>
      <c r="B330" s="54" t="s">
        <v>497</v>
      </c>
      <c r="C330" s="162">
        <v>3213</v>
      </c>
      <c r="D330" s="427">
        <v>37641</v>
      </c>
      <c r="E330" s="413">
        <v>85.4</v>
      </c>
      <c r="F330" s="517"/>
      <c r="G330" s="517"/>
    </row>
    <row r="331" spans="1:7">
      <c r="A331" s="54" t="s">
        <v>1597</v>
      </c>
      <c r="B331" s="54" t="s">
        <v>1598</v>
      </c>
      <c r="C331" s="162">
        <v>2897</v>
      </c>
      <c r="D331" s="427">
        <v>54456</v>
      </c>
      <c r="E331" s="413">
        <v>53.2</v>
      </c>
      <c r="F331" s="517"/>
      <c r="G331" s="517"/>
    </row>
    <row r="332" spans="1:7">
      <c r="A332" s="54" t="s">
        <v>1599</v>
      </c>
      <c r="B332" s="54" t="s">
        <v>1600</v>
      </c>
      <c r="C332" s="162">
        <v>4519</v>
      </c>
      <c r="D332" s="427">
        <v>41135</v>
      </c>
      <c r="E332" s="413">
        <v>109.9</v>
      </c>
      <c r="F332" s="517"/>
      <c r="G332" s="517"/>
    </row>
    <row r="333" spans="1:7">
      <c r="A333" s="54" t="s">
        <v>1601</v>
      </c>
      <c r="B333" s="54" t="s">
        <v>1602</v>
      </c>
      <c r="C333" s="162">
        <v>1607</v>
      </c>
      <c r="D333" s="427">
        <v>41389</v>
      </c>
      <c r="E333" s="413">
        <v>38.799999999999997</v>
      </c>
      <c r="F333" s="517"/>
      <c r="G333" s="517"/>
    </row>
    <row r="334" spans="1:7">
      <c r="A334" s="54" t="s">
        <v>1603</v>
      </c>
      <c r="B334" s="54" t="s">
        <v>420</v>
      </c>
      <c r="C334" s="162">
        <v>2179</v>
      </c>
      <c r="D334" s="427">
        <v>39128</v>
      </c>
      <c r="E334" s="413">
        <v>55.7</v>
      </c>
      <c r="F334" s="517"/>
      <c r="G334" s="517"/>
    </row>
    <row r="335" spans="1:7">
      <c r="A335" s="54" t="s">
        <v>1604</v>
      </c>
      <c r="B335" s="54" t="s">
        <v>1605</v>
      </c>
      <c r="C335" s="162">
        <v>2418</v>
      </c>
      <c r="D335" s="427">
        <v>41328</v>
      </c>
      <c r="E335" s="413">
        <v>58.5</v>
      </c>
      <c r="F335" s="517"/>
      <c r="G335" s="517"/>
    </row>
    <row r="336" spans="1:7">
      <c r="A336" s="54" t="s">
        <v>1606</v>
      </c>
      <c r="B336" s="54" t="s">
        <v>1607</v>
      </c>
      <c r="C336" s="162">
        <v>1833</v>
      </c>
      <c r="D336" s="427">
        <v>32844</v>
      </c>
      <c r="E336" s="413">
        <v>55.8</v>
      </c>
      <c r="F336" s="517"/>
      <c r="G336" s="517"/>
    </row>
    <row r="337" spans="1:7">
      <c r="A337" s="54" t="s">
        <v>1608</v>
      </c>
      <c r="B337" s="54" t="s">
        <v>1609</v>
      </c>
      <c r="C337" s="162">
        <v>1752</v>
      </c>
      <c r="D337" s="427">
        <v>40045</v>
      </c>
      <c r="E337" s="413">
        <v>43.8</v>
      </c>
      <c r="F337" s="517"/>
      <c r="G337" s="517"/>
    </row>
    <row r="338" spans="1:7">
      <c r="A338" s="54" t="s">
        <v>1610</v>
      </c>
      <c r="B338" s="54" t="s">
        <v>1611</v>
      </c>
      <c r="C338" s="162">
        <v>2297</v>
      </c>
      <c r="D338" s="427">
        <v>36269</v>
      </c>
      <c r="E338" s="413">
        <v>63.3</v>
      </c>
      <c r="F338" s="517"/>
      <c r="G338" s="517"/>
    </row>
    <row r="339" spans="1:7">
      <c r="A339" s="54" t="s">
        <v>1612</v>
      </c>
      <c r="B339" s="54" t="s">
        <v>1613</v>
      </c>
      <c r="C339" s="162">
        <v>2349</v>
      </c>
      <c r="D339" s="427">
        <v>38926</v>
      </c>
      <c r="E339" s="413">
        <v>60.3</v>
      </c>
      <c r="F339" s="517"/>
      <c r="G339" s="517"/>
    </row>
    <row r="340" spans="1:7">
      <c r="A340" s="54" t="s">
        <v>1614</v>
      </c>
      <c r="B340" s="54" t="s">
        <v>1615</v>
      </c>
      <c r="C340" s="162">
        <v>1665</v>
      </c>
      <c r="D340" s="427">
        <v>44159</v>
      </c>
      <c r="E340" s="413">
        <v>37.700000000000003</v>
      </c>
      <c r="F340" s="517"/>
      <c r="G340" s="517"/>
    </row>
    <row r="341" spans="1:7">
      <c r="A341" s="54" t="s">
        <v>1616</v>
      </c>
      <c r="B341" s="54" t="s">
        <v>1617</v>
      </c>
      <c r="C341" s="162">
        <v>4252</v>
      </c>
      <c r="D341" s="427">
        <v>42068</v>
      </c>
      <c r="E341" s="413">
        <v>101.1</v>
      </c>
      <c r="F341" s="517"/>
      <c r="G341" s="517"/>
    </row>
    <row r="342" spans="1:7">
      <c r="A342" s="54" t="s">
        <v>1618</v>
      </c>
      <c r="B342" s="54" t="s">
        <v>1619</v>
      </c>
      <c r="C342" s="162">
        <v>4491</v>
      </c>
      <c r="D342" s="427">
        <v>41571</v>
      </c>
      <c r="E342" s="413">
        <v>108</v>
      </c>
      <c r="F342" s="517"/>
      <c r="G342" s="517"/>
    </row>
    <row r="343" spans="1:7">
      <c r="A343" s="54" t="s">
        <v>1620</v>
      </c>
      <c r="B343" s="54" t="s">
        <v>1621</v>
      </c>
      <c r="C343" s="162">
        <v>5790</v>
      </c>
      <c r="D343" s="427">
        <v>42492</v>
      </c>
      <c r="E343" s="413">
        <v>136.30000000000001</v>
      </c>
      <c r="F343" s="517"/>
      <c r="G343" s="517"/>
    </row>
    <row r="344" spans="1:7">
      <c r="A344" s="54" t="s">
        <v>1622</v>
      </c>
      <c r="B344" s="54" t="s">
        <v>1623</v>
      </c>
      <c r="C344" s="162">
        <v>3312</v>
      </c>
      <c r="D344" s="427">
        <v>38088</v>
      </c>
      <c r="E344" s="413">
        <v>87</v>
      </c>
      <c r="F344" s="517"/>
      <c r="G344" s="517"/>
    </row>
    <row r="345" spans="1:7">
      <c r="A345" s="54" t="s">
        <v>1624</v>
      </c>
      <c r="B345" s="54" t="s">
        <v>1625</v>
      </c>
      <c r="C345" s="162">
        <v>1335</v>
      </c>
      <c r="D345" s="427">
        <v>34685</v>
      </c>
      <c r="E345" s="413">
        <v>38.5</v>
      </c>
      <c r="F345" s="517"/>
      <c r="G345" s="517"/>
    </row>
    <row r="346" spans="1:7">
      <c r="A346" s="54" t="s">
        <v>1626</v>
      </c>
      <c r="B346" s="54" t="s">
        <v>1627</v>
      </c>
      <c r="C346" s="162">
        <v>7650</v>
      </c>
      <c r="D346" s="427">
        <v>41244</v>
      </c>
      <c r="E346" s="413">
        <v>185.5</v>
      </c>
      <c r="F346" s="517"/>
      <c r="G346" s="517"/>
    </row>
    <row r="347" spans="1:7">
      <c r="A347" s="54" t="s">
        <v>1628</v>
      </c>
      <c r="B347" s="54" t="s">
        <v>1629</v>
      </c>
      <c r="C347" s="162">
        <v>8403</v>
      </c>
      <c r="D347" s="427">
        <v>39456</v>
      </c>
      <c r="E347" s="413">
        <v>213</v>
      </c>
      <c r="F347" s="517"/>
      <c r="G347" s="517"/>
    </row>
    <row r="348" spans="1:7">
      <c r="A348" s="54" t="s">
        <v>1630</v>
      </c>
      <c r="B348" s="54" t="s">
        <v>1631</v>
      </c>
      <c r="C348" s="162">
        <v>1580</v>
      </c>
      <c r="D348" s="427">
        <v>36445</v>
      </c>
      <c r="E348" s="413">
        <v>43.4</v>
      </c>
      <c r="F348" s="517"/>
      <c r="G348" s="517"/>
    </row>
    <row r="349" spans="1:7">
      <c r="A349" s="54" t="s">
        <v>1632</v>
      </c>
      <c r="B349" s="54" t="s">
        <v>1633</v>
      </c>
      <c r="C349" s="162">
        <v>2078</v>
      </c>
      <c r="D349" s="427">
        <v>43342</v>
      </c>
      <c r="E349" s="413">
        <v>47.9</v>
      </c>
      <c r="F349" s="517"/>
      <c r="G349" s="517"/>
    </row>
    <row r="350" spans="1:7">
      <c r="A350" s="54" t="s">
        <v>1634</v>
      </c>
      <c r="B350" s="54" t="s">
        <v>1635</v>
      </c>
      <c r="C350" s="162">
        <v>1294</v>
      </c>
      <c r="D350" s="427">
        <v>42869</v>
      </c>
      <c r="E350" s="413">
        <v>30.2</v>
      </c>
      <c r="F350" s="517"/>
      <c r="G350" s="517"/>
    </row>
    <row r="351" spans="1:7">
      <c r="A351" s="54" t="s">
        <v>1636</v>
      </c>
      <c r="B351" s="54" t="s">
        <v>315</v>
      </c>
      <c r="C351" s="162">
        <v>6651</v>
      </c>
      <c r="D351" s="427">
        <v>37348</v>
      </c>
      <c r="E351" s="413">
        <v>178.1</v>
      </c>
      <c r="F351" s="517"/>
      <c r="G351" s="517"/>
    </row>
    <row r="352" spans="1:7">
      <c r="A352" s="54" t="s">
        <v>1637</v>
      </c>
      <c r="B352" s="54" t="s">
        <v>1638</v>
      </c>
      <c r="C352" s="162">
        <v>2424</v>
      </c>
      <c r="D352" s="427">
        <v>37846</v>
      </c>
      <c r="E352" s="413">
        <v>64</v>
      </c>
      <c r="F352" s="517"/>
      <c r="G352" s="517"/>
    </row>
    <row r="353" spans="1:7">
      <c r="A353" s="54" t="s">
        <v>1639</v>
      </c>
      <c r="B353" s="54" t="s">
        <v>1640</v>
      </c>
      <c r="C353" s="162">
        <v>2715</v>
      </c>
      <c r="D353" s="427">
        <v>35686</v>
      </c>
      <c r="E353" s="413">
        <v>76.099999999999994</v>
      </c>
      <c r="F353" s="517"/>
      <c r="G353" s="517"/>
    </row>
    <row r="354" spans="1:7">
      <c r="A354" s="54" t="s">
        <v>1641</v>
      </c>
      <c r="B354" s="54" t="s">
        <v>1642</v>
      </c>
      <c r="C354" s="162">
        <v>4663</v>
      </c>
      <c r="D354" s="427">
        <v>41338</v>
      </c>
      <c r="E354" s="413">
        <v>112.8</v>
      </c>
      <c r="F354" s="517"/>
      <c r="G354" s="517"/>
    </row>
    <row r="355" spans="1:7">
      <c r="A355" s="54" t="s">
        <v>1643</v>
      </c>
      <c r="B355" s="54" t="s">
        <v>1644</v>
      </c>
      <c r="C355" s="162">
        <v>6334</v>
      </c>
      <c r="D355" s="427">
        <v>38616</v>
      </c>
      <c r="E355" s="413">
        <v>164</v>
      </c>
      <c r="F355" s="517"/>
      <c r="G355" s="517"/>
    </row>
    <row r="356" spans="1:7">
      <c r="A356" s="54" t="s">
        <v>1645</v>
      </c>
      <c r="B356" s="54" t="s">
        <v>1646</v>
      </c>
      <c r="C356" s="162">
        <v>3406</v>
      </c>
      <c r="D356" s="427">
        <v>47877</v>
      </c>
      <c r="E356" s="413">
        <v>71.099999999999994</v>
      </c>
      <c r="F356" s="517"/>
      <c r="G356" s="517"/>
    </row>
    <row r="357" spans="1:7">
      <c r="A357" s="54" t="s">
        <v>1647</v>
      </c>
      <c r="B357" s="54" t="s">
        <v>1648</v>
      </c>
      <c r="C357" s="162">
        <v>2870</v>
      </c>
      <c r="D357" s="427">
        <v>42200</v>
      </c>
      <c r="E357" s="413">
        <v>68</v>
      </c>
      <c r="F357" s="517"/>
      <c r="G357" s="517"/>
    </row>
    <row r="358" spans="1:7">
      <c r="A358" s="54" t="s">
        <v>1649</v>
      </c>
      <c r="B358" s="54" t="s">
        <v>1650</v>
      </c>
      <c r="C358" s="162">
        <v>3060</v>
      </c>
      <c r="D358" s="427">
        <v>52667</v>
      </c>
      <c r="E358" s="413">
        <v>58.1</v>
      </c>
      <c r="F358" s="517"/>
      <c r="G358" s="517"/>
    </row>
    <row r="359" spans="1:7">
      <c r="A359" s="54" t="s">
        <v>1651</v>
      </c>
      <c r="B359" s="54" t="s">
        <v>1652</v>
      </c>
      <c r="C359" s="162">
        <v>4296</v>
      </c>
      <c r="D359" s="427">
        <v>39612</v>
      </c>
      <c r="E359" s="413">
        <v>108.5</v>
      </c>
      <c r="F359" s="517"/>
      <c r="G359" s="517"/>
    </row>
    <row r="360" spans="1:7">
      <c r="A360" s="54" t="s">
        <v>1653</v>
      </c>
      <c r="B360" s="54" t="s">
        <v>1654</v>
      </c>
      <c r="C360" s="162">
        <v>3990</v>
      </c>
      <c r="D360" s="427">
        <v>45861</v>
      </c>
      <c r="E360" s="413">
        <v>87</v>
      </c>
      <c r="F360" s="517"/>
      <c r="G360" s="517"/>
    </row>
    <row r="361" spans="1:7">
      <c r="A361" s="54" t="s">
        <v>1655</v>
      </c>
      <c r="B361" s="54" t="s">
        <v>317</v>
      </c>
      <c r="C361" s="162">
        <v>5627</v>
      </c>
      <c r="D361" s="427">
        <v>40844</v>
      </c>
      <c r="E361" s="413">
        <v>137.80000000000001</v>
      </c>
      <c r="F361" s="517"/>
      <c r="G361" s="517"/>
    </row>
    <row r="362" spans="1:7">
      <c r="A362" s="54" t="s">
        <v>1656</v>
      </c>
      <c r="B362" s="54" t="s">
        <v>1657</v>
      </c>
      <c r="C362" s="162">
        <v>2116</v>
      </c>
      <c r="D362" s="427">
        <v>38524</v>
      </c>
      <c r="E362" s="413">
        <v>54.9</v>
      </c>
      <c r="F362" s="517"/>
      <c r="G362" s="517"/>
    </row>
    <row r="363" spans="1:7">
      <c r="A363" s="54" t="s">
        <v>1658</v>
      </c>
      <c r="B363" s="54" t="s">
        <v>1659</v>
      </c>
      <c r="C363" s="162">
        <v>866</v>
      </c>
      <c r="D363" s="427">
        <v>39373</v>
      </c>
      <c r="E363" s="413">
        <v>22</v>
      </c>
      <c r="F363" s="517"/>
      <c r="G363" s="517"/>
    </row>
    <row r="364" spans="1:7">
      <c r="A364" s="54" t="s">
        <v>1660</v>
      </c>
      <c r="B364" s="54" t="s">
        <v>1661</v>
      </c>
      <c r="C364" s="162">
        <v>1732</v>
      </c>
      <c r="D364" s="427">
        <v>39609</v>
      </c>
      <c r="E364" s="413">
        <v>43.7</v>
      </c>
      <c r="F364" s="517"/>
      <c r="G364" s="517"/>
    </row>
    <row r="365" spans="1:7">
      <c r="A365" s="54" t="s">
        <v>1662</v>
      </c>
      <c r="B365" s="54" t="s">
        <v>1663</v>
      </c>
      <c r="C365" s="162">
        <v>1723</v>
      </c>
      <c r="D365" s="427">
        <v>42883</v>
      </c>
      <c r="E365" s="413">
        <v>40.200000000000003</v>
      </c>
      <c r="F365" s="517"/>
      <c r="G365" s="517"/>
    </row>
    <row r="366" spans="1:7">
      <c r="A366" s="54" t="s">
        <v>1664</v>
      </c>
      <c r="B366" s="54" t="s">
        <v>1665</v>
      </c>
      <c r="C366" s="162">
        <v>2637</v>
      </c>
      <c r="D366" s="427">
        <v>41409</v>
      </c>
      <c r="E366" s="413">
        <v>63.7</v>
      </c>
      <c r="F366" s="517"/>
      <c r="G366" s="517"/>
    </row>
    <row r="367" spans="1:7">
      <c r="A367" s="54" t="s">
        <v>1666</v>
      </c>
      <c r="B367" s="54" t="s">
        <v>1667</v>
      </c>
      <c r="C367" s="162">
        <v>4185</v>
      </c>
      <c r="D367" s="427">
        <v>38286</v>
      </c>
      <c r="E367" s="413">
        <v>109.3</v>
      </c>
      <c r="F367" s="517"/>
      <c r="G367" s="517"/>
    </row>
    <row r="368" spans="1:7">
      <c r="A368" s="54" t="s">
        <v>1668</v>
      </c>
      <c r="B368" s="54" t="s">
        <v>529</v>
      </c>
      <c r="C368" s="162">
        <v>3759</v>
      </c>
      <c r="D368" s="427">
        <v>37003</v>
      </c>
      <c r="E368" s="413">
        <v>101.6</v>
      </c>
      <c r="F368" s="517"/>
      <c r="G368" s="517"/>
    </row>
    <row r="369" spans="1:7">
      <c r="A369" s="54" t="s">
        <v>1669</v>
      </c>
      <c r="B369" s="54" t="s">
        <v>1670</v>
      </c>
      <c r="C369" s="162">
        <v>1229</v>
      </c>
      <c r="D369" s="427">
        <v>40355</v>
      </c>
      <c r="E369" s="413">
        <v>30.5</v>
      </c>
      <c r="F369" s="517"/>
      <c r="G369" s="517"/>
    </row>
    <row r="370" spans="1:7">
      <c r="A370" s="54" t="s">
        <v>1671</v>
      </c>
      <c r="B370" s="54" t="s">
        <v>319</v>
      </c>
      <c r="C370" s="162">
        <v>2518</v>
      </c>
      <c r="D370" s="427">
        <v>40823</v>
      </c>
      <c r="E370" s="413">
        <v>61.7</v>
      </c>
      <c r="F370" s="517"/>
      <c r="G370" s="517"/>
    </row>
    <row r="371" spans="1:7">
      <c r="A371" s="54" t="s">
        <v>1672</v>
      </c>
      <c r="B371" s="54" t="s">
        <v>1673</v>
      </c>
      <c r="C371" s="162">
        <v>2872</v>
      </c>
      <c r="D371" s="427">
        <v>44047</v>
      </c>
      <c r="E371" s="413">
        <v>65.2</v>
      </c>
      <c r="F371" s="517"/>
      <c r="G371" s="517"/>
    </row>
    <row r="372" spans="1:7">
      <c r="A372" s="54" t="s">
        <v>1674</v>
      </c>
      <c r="B372" s="54" t="s">
        <v>1675</v>
      </c>
      <c r="C372" s="162">
        <v>869</v>
      </c>
      <c r="D372" s="427">
        <v>48830</v>
      </c>
      <c r="E372" s="413">
        <v>17.8</v>
      </c>
      <c r="F372" s="517"/>
      <c r="G372" s="517"/>
    </row>
    <row r="373" spans="1:7">
      <c r="A373" s="54" t="s">
        <v>1676</v>
      </c>
      <c r="B373" s="54" t="s">
        <v>291</v>
      </c>
      <c r="C373" s="162">
        <v>6122</v>
      </c>
      <c r="D373" s="427">
        <v>42633</v>
      </c>
      <c r="E373" s="413">
        <v>143.6</v>
      </c>
      <c r="F373" s="517"/>
      <c r="G373" s="517"/>
    </row>
    <row r="374" spans="1:7">
      <c r="A374" s="54" t="s">
        <v>1677</v>
      </c>
      <c r="B374" s="54" t="s">
        <v>1678</v>
      </c>
      <c r="C374" s="162">
        <v>2738</v>
      </c>
      <c r="D374" s="427">
        <v>42574</v>
      </c>
      <c r="E374" s="413">
        <v>64.3</v>
      </c>
      <c r="F374" s="517"/>
      <c r="G374" s="517"/>
    </row>
    <row r="375" spans="1:7">
      <c r="A375" s="54" t="s">
        <v>1679</v>
      </c>
      <c r="B375" s="54" t="s">
        <v>1680</v>
      </c>
      <c r="C375" s="162">
        <v>2003</v>
      </c>
      <c r="D375" s="427">
        <v>42889</v>
      </c>
      <c r="E375" s="413">
        <v>46.7</v>
      </c>
      <c r="F375" s="517"/>
      <c r="G375" s="517"/>
    </row>
    <row r="376" spans="1:7">
      <c r="A376" s="54" t="s">
        <v>1681</v>
      </c>
      <c r="B376" s="54" t="s">
        <v>1682</v>
      </c>
      <c r="C376" s="162">
        <v>1485</v>
      </c>
      <c r="D376" s="427">
        <v>39361</v>
      </c>
      <c r="E376" s="413">
        <v>37.700000000000003</v>
      </c>
      <c r="F376" s="517"/>
      <c r="G376" s="517"/>
    </row>
    <row r="377" spans="1:7">
      <c r="A377" s="54" t="s">
        <v>1683</v>
      </c>
      <c r="B377" s="54" t="s">
        <v>1684</v>
      </c>
      <c r="C377" s="162">
        <v>1825</v>
      </c>
      <c r="D377" s="427">
        <v>34729</v>
      </c>
      <c r="E377" s="413">
        <v>52.5</v>
      </c>
      <c r="F377" s="517"/>
      <c r="G377" s="517"/>
    </row>
    <row r="378" spans="1:7">
      <c r="A378" s="54" t="s">
        <v>1685</v>
      </c>
      <c r="B378" s="54" t="s">
        <v>1686</v>
      </c>
      <c r="C378" s="162">
        <v>4499</v>
      </c>
      <c r="D378" s="427">
        <v>41320</v>
      </c>
      <c r="E378" s="413">
        <v>108.9</v>
      </c>
      <c r="F378" s="517"/>
      <c r="G378" s="517"/>
    </row>
    <row r="379" spans="1:7">
      <c r="A379" s="54" t="s">
        <v>1687</v>
      </c>
      <c r="B379" s="54" t="s">
        <v>1688</v>
      </c>
      <c r="C379" s="162">
        <v>3470</v>
      </c>
      <c r="D379" s="427">
        <v>39686</v>
      </c>
      <c r="E379" s="413">
        <v>87.4</v>
      </c>
      <c r="F379" s="517"/>
      <c r="G379" s="517"/>
    </row>
    <row r="380" spans="1:7">
      <c r="A380" s="54" t="s">
        <v>1689</v>
      </c>
      <c r="B380" s="54" t="s">
        <v>1690</v>
      </c>
      <c r="C380" s="162">
        <v>3976</v>
      </c>
      <c r="D380" s="427">
        <v>37358</v>
      </c>
      <c r="E380" s="413">
        <v>106.4</v>
      </c>
      <c r="F380" s="517"/>
      <c r="G380" s="517"/>
    </row>
    <row r="381" spans="1:7">
      <c r="A381" s="54" t="s">
        <v>1691</v>
      </c>
      <c r="B381" s="54" t="s">
        <v>501</v>
      </c>
      <c r="C381" s="162">
        <v>2055</v>
      </c>
      <c r="D381" s="427">
        <v>40632</v>
      </c>
      <c r="E381" s="413">
        <v>50.6</v>
      </c>
      <c r="F381" s="517"/>
      <c r="G381" s="517"/>
    </row>
    <row r="382" spans="1:7">
      <c r="A382" s="54" t="s">
        <v>1692</v>
      </c>
      <c r="B382" s="54" t="s">
        <v>1693</v>
      </c>
      <c r="C382" s="162">
        <v>1691</v>
      </c>
      <c r="D382" s="427">
        <v>37548</v>
      </c>
      <c r="E382" s="413">
        <v>45</v>
      </c>
      <c r="F382" s="517"/>
      <c r="G382" s="517"/>
    </row>
    <row r="383" spans="1:7">
      <c r="A383" s="54" t="s">
        <v>1694</v>
      </c>
      <c r="B383" s="54" t="s">
        <v>1695</v>
      </c>
      <c r="C383" s="162">
        <v>1945</v>
      </c>
      <c r="D383" s="427">
        <v>41945</v>
      </c>
      <c r="E383" s="413">
        <v>46.4</v>
      </c>
      <c r="F383" s="517"/>
      <c r="G383" s="517"/>
    </row>
    <row r="384" spans="1:7">
      <c r="A384" s="54" t="s">
        <v>1696</v>
      </c>
      <c r="B384" s="54" t="s">
        <v>470</v>
      </c>
      <c r="C384" s="162">
        <v>2148</v>
      </c>
      <c r="D384" s="427">
        <v>39331</v>
      </c>
      <c r="E384" s="413">
        <v>54.6</v>
      </c>
      <c r="F384" s="517"/>
      <c r="G384" s="517"/>
    </row>
    <row r="385" spans="1:7">
      <c r="A385" s="54" t="s">
        <v>1697</v>
      </c>
      <c r="B385" s="54" t="s">
        <v>1698</v>
      </c>
      <c r="C385" s="162">
        <v>2063</v>
      </c>
      <c r="D385" s="427">
        <v>41882</v>
      </c>
      <c r="E385" s="413">
        <v>49.3</v>
      </c>
      <c r="F385" s="517"/>
      <c r="G385" s="517"/>
    </row>
    <row r="386" spans="1:7">
      <c r="A386" s="54" t="s">
        <v>1699</v>
      </c>
      <c r="B386" s="54" t="s">
        <v>1700</v>
      </c>
      <c r="C386" s="162">
        <v>1336</v>
      </c>
      <c r="D386" s="427">
        <v>40487</v>
      </c>
      <c r="E386" s="413">
        <v>33</v>
      </c>
      <c r="F386" s="517"/>
      <c r="G386" s="517"/>
    </row>
    <row r="387" spans="1:7">
      <c r="A387" s="54" t="s">
        <v>1701</v>
      </c>
      <c r="B387" s="54" t="s">
        <v>1702</v>
      </c>
      <c r="C387" s="162">
        <v>5341</v>
      </c>
      <c r="D387" s="427">
        <v>49961</v>
      </c>
      <c r="E387" s="413">
        <v>106.9</v>
      </c>
      <c r="F387" s="517"/>
      <c r="G387" s="517"/>
    </row>
    <row r="388" spans="1:7">
      <c r="A388" s="54" t="s">
        <v>1703</v>
      </c>
      <c r="B388" s="54" t="s">
        <v>1704</v>
      </c>
      <c r="C388" s="162">
        <v>1661</v>
      </c>
      <c r="D388" s="427">
        <v>40832</v>
      </c>
      <c r="E388" s="413">
        <v>40.700000000000003</v>
      </c>
      <c r="F388" s="517"/>
      <c r="G388" s="517"/>
    </row>
    <row r="389" spans="1:7">
      <c r="A389" s="54" t="s">
        <v>1705</v>
      </c>
      <c r="B389" s="54" t="s">
        <v>1706</v>
      </c>
      <c r="C389" s="162">
        <v>2706</v>
      </c>
      <c r="D389" s="427">
        <v>44001</v>
      </c>
      <c r="E389" s="413">
        <v>61.5</v>
      </c>
      <c r="F389" s="517"/>
      <c r="G389" s="517"/>
    </row>
    <row r="390" spans="1:7">
      <c r="A390" s="54" t="s">
        <v>1707</v>
      </c>
      <c r="B390" s="54" t="s">
        <v>1708</v>
      </c>
      <c r="C390" s="162">
        <v>3150</v>
      </c>
      <c r="D390" s="427">
        <v>37162</v>
      </c>
      <c r="E390" s="413">
        <v>84.8</v>
      </c>
      <c r="F390" s="517"/>
      <c r="G390" s="517"/>
    </row>
    <row r="391" spans="1:7">
      <c r="A391" s="54" t="s">
        <v>1709</v>
      </c>
      <c r="B391" s="54" t="s">
        <v>1710</v>
      </c>
      <c r="C391" s="162">
        <v>3626</v>
      </c>
      <c r="D391" s="427">
        <v>28759</v>
      </c>
      <c r="E391" s="413">
        <v>126.1</v>
      </c>
      <c r="F391" s="517"/>
      <c r="G391" s="517"/>
    </row>
    <row r="392" spans="1:7">
      <c r="A392" s="54" t="s">
        <v>1711</v>
      </c>
      <c r="B392" s="54" t="s">
        <v>1712</v>
      </c>
      <c r="C392" s="162">
        <v>3248</v>
      </c>
      <c r="D392" s="427">
        <v>35465</v>
      </c>
      <c r="E392" s="413">
        <v>91.6</v>
      </c>
      <c r="F392" s="517"/>
      <c r="G392" s="517"/>
    </row>
    <row r="393" spans="1:7">
      <c r="A393" s="54" t="s">
        <v>1713</v>
      </c>
      <c r="B393" s="54" t="s">
        <v>1714</v>
      </c>
      <c r="C393" s="162">
        <v>1943</v>
      </c>
      <c r="D393" s="427">
        <v>39532</v>
      </c>
      <c r="E393" s="413">
        <v>49.2</v>
      </c>
      <c r="F393" s="517"/>
      <c r="G393" s="517"/>
    </row>
    <row r="394" spans="1:7">
      <c r="A394" s="54" t="s">
        <v>1715</v>
      </c>
      <c r="B394" s="54" t="s">
        <v>777</v>
      </c>
      <c r="C394" s="162">
        <v>1249</v>
      </c>
      <c r="D394" s="427">
        <v>38136</v>
      </c>
      <c r="E394" s="413">
        <v>32.799999999999997</v>
      </c>
      <c r="F394" s="517"/>
      <c r="G394" s="517"/>
    </row>
    <row r="395" spans="1:7">
      <c r="A395" s="54" t="s">
        <v>1716</v>
      </c>
      <c r="B395" s="54" t="s">
        <v>1717</v>
      </c>
      <c r="C395" s="162">
        <v>2342</v>
      </c>
      <c r="D395" s="427">
        <v>44984</v>
      </c>
      <c r="E395" s="413">
        <v>52.1</v>
      </c>
      <c r="F395" s="517"/>
      <c r="G395" s="517"/>
    </row>
    <row r="396" spans="1:7">
      <c r="A396" s="54" t="s">
        <v>1718</v>
      </c>
      <c r="B396" s="54" t="s">
        <v>1719</v>
      </c>
      <c r="C396" s="162">
        <v>3676</v>
      </c>
      <c r="D396" s="427">
        <v>39083</v>
      </c>
      <c r="E396" s="413">
        <v>94.1</v>
      </c>
      <c r="F396" s="517"/>
      <c r="G396" s="517"/>
    </row>
    <row r="397" spans="1:7">
      <c r="A397" s="54" t="s">
        <v>1720</v>
      </c>
      <c r="B397" s="54" t="s">
        <v>1721</v>
      </c>
      <c r="C397" s="162">
        <v>4202</v>
      </c>
      <c r="D397" s="427">
        <v>43511</v>
      </c>
      <c r="E397" s="413">
        <v>96.6</v>
      </c>
      <c r="F397" s="517"/>
      <c r="G397" s="517"/>
    </row>
    <row r="398" spans="1:7">
      <c r="A398" s="54" t="s">
        <v>1722</v>
      </c>
      <c r="B398" s="54" t="s">
        <v>1723</v>
      </c>
      <c r="C398" s="162">
        <v>2166</v>
      </c>
      <c r="D398" s="427">
        <v>36519</v>
      </c>
      <c r="E398" s="413">
        <v>59.3</v>
      </c>
      <c r="F398" s="517"/>
      <c r="G398" s="517"/>
    </row>
    <row r="399" spans="1:7">
      <c r="A399" s="54" t="s">
        <v>1724</v>
      </c>
      <c r="B399" s="54" t="s">
        <v>1725</v>
      </c>
      <c r="C399" s="162">
        <v>3535</v>
      </c>
      <c r="D399" s="427">
        <v>42194</v>
      </c>
      <c r="E399" s="413">
        <v>83.8</v>
      </c>
      <c r="F399" s="517"/>
      <c r="G399" s="517"/>
    </row>
    <row r="400" spans="1:7">
      <c r="A400" s="54" t="s">
        <v>1726</v>
      </c>
      <c r="B400" s="54" t="s">
        <v>1727</v>
      </c>
      <c r="C400" s="162">
        <v>3103</v>
      </c>
      <c r="D400" s="427">
        <v>40142</v>
      </c>
      <c r="E400" s="413">
        <v>77.3</v>
      </c>
      <c r="F400" s="517"/>
      <c r="G400" s="517"/>
    </row>
    <row r="401" spans="1:7">
      <c r="A401" s="54" t="s">
        <v>1728</v>
      </c>
      <c r="B401" s="54" t="s">
        <v>1729</v>
      </c>
      <c r="C401" s="162">
        <v>3055</v>
      </c>
      <c r="D401" s="427">
        <v>41449</v>
      </c>
      <c r="E401" s="413">
        <v>73.7</v>
      </c>
      <c r="F401" s="517"/>
      <c r="G401" s="517"/>
    </row>
    <row r="402" spans="1:7">
      <c r="A402" s="54" t="s">
        <v>1730</v>
      </c>
      <c r="B402" s="54" t="s">
        <v>1731</v>
      </c>
      <c r="C402" s="162">
        <v>2064</v>
      </c>
      <c r="D402" s="427">
        <v>43646</v>
      </c>
      <c r="E402" s="413">
        <v>47.3</v>
      </c>
      <c r="F402" s="517"/>
      <c r="G402" s="517"/>
    </row>
    <row r="403" spans="1:7">
      <c r="A403" s="54" t="s">
        <v>1732</v>
      </c>
      <c r="B403" s="54" t="s">
        <v>1733</v>
      </c>
      <c r="C403" s="162">
        <v>3123</v>
      </c>
      <c r="D403" s="427">
        <v>43829</v>
      </c>
      <c r="E403" s="413">
        <v>71.3</v>
      </c>
      <c r="F403" s="517"/>
      <c r="G403" s="517"/>
    </row>
    <row r="404" spans="1:7">
      <c r="A404" s="54" t="s">
        <v>1734</v>
      </c>
      <c r="B404" s="54" t="s">
        <v>1735</v>
      </c>
      <c r="C404" s="162">
        <v>1533</v>
      </c>
      <c r="D404" s="427">
        <v>42778</v>
      </c>
      <c r="E404" s="413">
        <v>35.799999999999997</v>
      </c>
      <c r="F404" s="517"/>
      <c r="G404" s="517"/>
    </row>
    <row r="405" spans="1:7">
      <c r="A405" s="54" t="s">
        <v>1736</v>
      </c>
      <c r="B405" s="54" t="s">
        <v>1737</v>
      </c>
      <c r="C405" s="162">
        <v>2256</v>
      </c>
      <c r="D405" s="427">
        <v>46480</v>
      </c>
      <c r="E405" s="413">
        <v>48.5</v>
      </c>
      <c r="F405" s="517"/>
      <c r="G405" s="517"/>
    </row>
    <row r="406" spans="1:7">
      <c r="A406" s="54" t="s">
        <v>1738</v>
      </c>
      <c r="B406" s="54" t="s">
        <v>1739</v>
      </c>
      <c r="C406" s="162">
        <v>3950</v>
      </c>
      <c r="D406" s="427">
        <v>48233</v>
      </c>
      <c r="E406" s="413">
        <v>81.900000000000006</v>
      </c>
      <c r="F406" s="517"/>
      <c r="G406" s="517"/>
    </row>
    <row r="407" spans="1:7">
      <c r="A407" s="54" t="s">
        <v>1740</v>
      </c>
      <c r="B407" s="54" t="s">
        <v>517</v>
      </c>
      <c r="C407" s="162">
        <v>2737</v>
      </c>
      <c r="D407" s="427">
        <v>40975</v>
      </c>
      <c r="E407" s="413">
        <v>66.8</v>
      </c>
      <c r="F407" s="517"/>
      <c r="G407" s="517"/>
    </row>
    <row r="408" spans="1:7">
      <c r="A408" s="54" t="s">
        <v>1741</v>
      </c>
      <c r="B408" s="54" t="s">
        <v>1742</v>
      </c>
      <c r="C408" s="162">
        <v>1503</v>
      </c>
      <c r="D408" s="427">
        <v>43958</v>
      </c>
      <c r="E408" s="413">
        <v>34.200000000000003</v>
      </c>
      <c r="F408" s="517"/>
      <c r="G408" s="517"/>
    </row>
    <row r="409" spans="1:7">
      <c r="A409" s="54" t="s">
        <v>1743</v>
      </c>
      <c r="B409" s="54" t="s">
        <v>1744</v>
      </c>
      <c r="C409" s="162">
        <v>3224</v>
      </c>
      <c r="D409" s="427">
        <v>39491</v>
      </c>
      <c r="E409" s="413">
        <v>81.599999999999994</v>
      </c>
      <c r="F409" s="517"/>
      <c r="G409" s="517"/>
    </row>
    <row r="410" spans="1:7">
      <c r="A410" s="54" t="s">
        <v>1745</v>
      </c>
      <c r="B410" s="54" t="s">
        <v>554</v>
      </c>
      <c r="C410" s="162">
        <v>1986</v>
      </c>
      <c r="D410" s="427">
        <v>44074</v>
      </c>
      <c r="E410" s="413">
        <v>45.1</v>
      </c>
      <c r="F410" s="517"/>
      <c r="G410" s="517"/>
    </row>
    <row r="411" spans="1:7">
      <c r="A411" s="54" t="s">
        <v>1746</v>
      </c>
      <c r="B411" s="54" t="s">
        <v>406</v>
      </c>
      <c r="C411" s="162">
        <v>1959</v>
      </c>
      <c r="D411" s="427">
        <v>38992</v>
      </c>
      <c r="E411" s="413">
        <v>50.2</v>
      </c>
      <c r="F411" s="517"/>
      <c r="G411" s="517"/>
    </row>
    <row r="412" spans="1:7">
      <c r="A412" s="54" t="s">
        <v>1747</v>
      </c>
      <c r="B412" s="54" t="s">
        <v>1748</v>
      </c>
      <c r="C412" s="162">
        <v>2429</v>
      </c>
      <c r="D412" s="427">
        <v>40213</v>
      </c>
      <c r="E412" s="413">
        <v>60.4</v>
      </c>
      <c r="F412" s="517"/>
      <c r="G412" s="517"/>
    </row>
    <row r="413" spans="1:7">
      <c r="A413" s="54" t="s">
        <v>1749</v>
      </c>
      <c r="B413" s="54" t="s">
        <v>1750</v>
      </c>
      <c r="C413" s="162">
        <v>2357</v>
      </c>
      <c r="D413" s="427">
        <v>46926</v>
      </c>
      <c r="E413" s="413">
        <v>50.2</v>
      </c>
      <c r="F413" s="517"/>
      <c r="G413" s="517"/>
    </row>
    <row r="414" spans="1:7">
      <c r="A414" s="54" t="s">
        <v>1751</v>
      </c>
      <c r="B414" s="54" t="s">
        <v>1752</v>
      </c>
      <c r="C414" s="162">
        <v>2237</v>
      </c>
      <c r="D414" s="427">
        <v>41727</v>
      </c>
      <c r="E414" s="413">
        <v>53.6</v>
      </c>
      <c r="F414" s="517"/>
      <c r="G414" s="517"/>
    </row>
    <row r="415" spans="1:7">
      <c r="A415" s="54" t="s">
        <v>1753</v>
      </c>
      <c r="B415" s="54" t="s">
        <v>1754</v>
      </c>
      <c r="C415" s="162">
        <v>2544</v>
      </c>
      <c r="D415" s="427">
        <v>42935</v>
      </c>
      <c r="E415" s="413">
        <v>59.3</v>
      </c>
      <c r="F415" s="517"/>
      <c r="G415" s="517"/>
    </row>
    <row r="416" spans="1:7">
      <c r="A416" s="54" t="s">
        <v>1755</v>
      </c>
      <c r="B416" s="54" t="s">
        <v>1756</v>
      </c>
      <c r="C416" s="162">
        <v>2507</v>
      </c>
      <c r="D416" s="427">
        <v>41157</v>
      </c>
      <c r="E416" s="413">
        <v>60.9</v>
      </c>
      <c r="F416" s="517"/>
      <c r="G416" s="517"/>
    </row>
    <row r="417" spans="1:7">
      <c r="A417" s="54" t="s">
        <v>1757</v>
      </c>
      <c r="B417" s="54" t="s">
        <v>615</v>
      </c>
      <c r="C417" s="162">
        <v>2106</v>
      </c>
      <c r="D417" s="427">
        <v>41898</v>
      </c>
      <c r="E417" s="413">
        <v>50.3</v>
      </c>
      <c r="F417" s="517"/>
      <c r="G417" s="517"/>
    </row>
    <row r="418" spans="1:7">
      <c r="A418" s="54" t="s">
        <v>1758</v>
      </c>
      <c r="B418" s="54" t="s">
        <v>452</v>
      </c>
      <c r="C418" s="162">
        <v>2059</v>
      </c>
      <c r="D418" s="427">
        <v>43543</v>
      </c>
      <c r="E418" s="413">
        <v>47.3</v>
      </c>
      <c r="F418" s="517"/>
      <c r="G418" s="517"/>
    </row>
    <row r="419" spans="1:7">
      <c r="A419" s="54" t="s">
        <v>1759</v>
      </c>
      <c r="B419" s="54" t="s">
        <v>323</v>
      </c>
      <c r="C419" s="162">
        <v>3262</v>
      </c>
      <c r="D419" s="427">
        <v>40330</v>
      </c>
      <c r="E419" s="413">
        <v>80.900000000000006</v>
      </c>
      <c r="F419" s="517"/>
      <c r="G419" s="517"/>
    </row>
    <row r="420" spans="1:7">
      <c r="A420" s="54" t="s">
        <v>1760</v>
      </c>
      <c r="B420" s="54" t="s">
        <v>1761</v>
      </c>
      <c r="C420" s="162">
        <v>2694</v>
      </c>
      <c r="D420" s="427">
        <v>37900</v>
      </c>
      <c r="E420" s="413">
        <v>71.099999999999994</v>
      </c>
      <c r="F420" s="517"/>
      <c r="G420" s="517"/>
    </row>
    <row r="421" spans="1:7">
      <c r="A421" s="54" t="s">
        <v>1762</v>
      </c>
      <c r="B421" s="54" t="s">
        <v>487</v>
      </c>
      <c r="C421" s="162">
        <v>2108</v>
      </c>
      <c r="D421" s="427">
        <v>38466</v>
      </c>
      <c r="E421" s="413">
        <v>54.8</v>
      </c>
      <c r="F421" s="517"/>
      <c r="G421" s="517"/>
    </row>
    <row r="422" spans="1:7">
      <c r="A422" s="54" t="s">
        <v>1763</v>
      </c>
      <c r="B422" s="54" t="s">
        <v>1764</v>
      </c>
      <c r="C422" s="162">
        <v>1445</v>
      </c>
      <c r="D422" s="427">
        <v>39335</v>
      </c>
      <c r="E422" s="413">
        <v>36.700000000000003</v>
      </c>
      <c r="F422" s="517"/>
      <c r="G422" s="517"/>
    </row>
    <row r="423" spans="1:7">
      <c r="A423" s="54" t="s">
        <v>1765</v>
      </c>
      <c r="B423" s="54" t="s">
        <v>1766</v>
      </c>
      <c r="C423" s="162">
        <v>2922</v>
      </c>
      <c r="D423" s="427">
        <v>43142</v>
      </c>
      <c r="E423" s="413">
        <v>67.7</v>
      </c>
      <c r="F423" s="517"/>
      <c r="G423" s="517"/>
    </row>
    <row r="424" spans="1:7">
      <c r="A424" s="54" t="s">
        <v>1767</v>
      </c>
      <c r="B424" s="54" t="s">
        <v>1768</v>
      </c>
      <c r="C424" s="162">
        <v>2237</v>
      </c>
      <c r="D424" s="427">
        <v>42544</v>
      </c>
      <c r="E424" s="413">
        <v>52.6</v>
      </c>
      <c r="F424" s="517"/>
      <c r="G424" s="517"/>
    </row>
    <row r="425" spans="1:7">
      <c r="A425" s="54" t="s">
        <v>1769</v>
      </c>
      <c r="B425" s="54" t="s">
        <v>1770</v>
      </c>
      <c r="C425" s="162">
        <v>1775</v>
      </c>
      <c r="D425" s="427">
        <v>40978</v>
      </c>
      <c r="E425" s="413">
        <v>43.3</v>
      </c>
      <c r="F425" s="517"/>
      <c r="G425" s="517"/>
    </row>
    <row r="426" spans="1:7">
      <c r="A426" s="54" t="s">
        <v>1771</v>
      </c>
      <c r="B426" s="54" t="s">
        <v>1772</v>
      </c>
      <c r="C426" s="162">
        <v>2434</v>
      </c>
      <c r="D426" s="427">
        <v>37194</v>
      </c>
      <c r="E426" s="413">
        <v>65.400000000000006</v>
      </c>
      <c r="F426" s="517"/>
      <c r="G426" s="517"/>
    </row>
    <row r="427" spans="1:7">
      <c r="A427" s="54" t="s">
        <v>1773</v>
      </c>
      <c r="B427" s="54" t="s">
        <v>1774</v>
      </c>
      <c r="C427" s="162">
        <v>1177</v>
      </c>
      <c r="D427" s="427">
        <v>42509</v>
      </c>
      <c r="E427" s="413">
        <v>27.7</v>
      </c>
      <c r="F427" s="517"/>
      <c r="G427" s="517"/>
    </row>
    <row r="428" spans="1:7">
      <c r="A428" s="54" t="s">
        <v>1775</v>
      </c>
      <c r="B428" s="54" t="s">
        <v>1776</v>
      </c>
      <c r="C428" s="162">
        <v>3606</v>
      </c>
      <c r="D428" s="427">
        <v>42934</v>
      </c>
      <c r="E428" s="413">
        <v>84</v>
      </c>
      <c r="F428" s="517"/>
      <c r="G428" s="517"/>
    </row>
    <row r="429" spans="1:7">
      <c r="A429" s="54" t="s">
        <v>1777</v>
      </c>
      <c r="B429" s="54" t="s">
        <v>1778</v>
      </c>
      <c r="C429" s="162">
        <v>1346</v>
      </c>
      <c r="D429" s="427">
        <v>41754</v>
      </c>
      <c r="E429" s="413">
        <v>32.200000000000003</v>
      </c>
      <c r="F429" s="517"/>
      <c r="G429" s="517"/>
    </row>
    <row r="430" spans="1:7">
      <c r="A430" s="54" t="s">
        <v>1779</v>
      </c>
      <c r="B430" s="54" t="s">
        <v>1780</v>
      </c>
      <c r="C430" s="162">
        <v>2237</v>
      </c>
      <c r="D430" s="427">
        <v>38048</v>
      </c>
      <c r="E430" s="413">
        <v>58.8</v>
      </c>
      <c r="F430" s="517"/>
      <c r="G430" s="517"/>
    </row>
    <row r="431" spans="1:7">
      <c r="A431" s="54" t="s">
        <v>1781</v>
      </c>
      <c r="B431" s="54" t="s">
        <v>1782</v>
      </c>
      <c r="C431" s="162">
        <v>5120</v>
      </c>
      <c r="D431" s="427">
        <v>44125</v>
      </c>
      <c r="E431" s="413">
        <v>116</v>
      </c>
      <c r="F431" s="517"/>
      <c r="G431" s="517"/>
    </row>
    <row r="432" spans="1:7">
      <c r="A432" s="54" t="s">
        <v>1783</v>
      </c>
      <c r="B432" s="54" t="s">
        <v>1784</v>
      </c>
      <c r="C432" s="162">
        <v>4555</v>
      </c>
      <c r="D432" s="427">
        <v>43984</v>
      </c>
      <c r="E432" s="413">
        <v>103.6</v>
      </c>
      <c r="F432" s="517"/>
      <c r="G432" s="517"/>
    </row>
    <row r="433" spans="1:7">
      <c r="A433" s="54" t="s">
        <v>1785</v>
      </c>
      <c r="B433" s="54" t="s">
        <v>1786</v>
      </c>
      <c r="C433" s="162">
        <v>1537</v>
      </c>
      <c r="D433" s="427">
        <v>38050</v>
      </c>
      <c r="E433" s="413">
        <v>40.4</v>
      </c>
      <c r="F433" s="517"/>
      <c r="G433" s="517"/>
    </row>
    <row r="434" spans="1:7">
      <c r="A434" s="54" t="s">
        <v>1787</v>
      </c>
      <c r="B434" s="54" t="s">
        <v>1788</v>
      </c>
      <c r="C434" s="162">
        <v>6902</v>
      </c>
      <c r="D434" s="427">
        <v>39879</v>
      </c>
      <c r="E434" s="413">
        <v>173.1</v>
      </c>
      <c r="F434" s="517"/>
      <c r="G434" s="517"/>
    </row>
    <row r="435" spans="1:7">
      <c r="A435" s="54" t="s">
        <v>1789</v>
      </c>
      <c r="B435" s="54" t="s">
        <v>814</v>
      </c>
      <c r="C435" s="162">
        <v>2294</v>
      </c>
      <c r="D435" s="427">
        <v>39512</v>
      </c>
      <c r="E435" s="413">
        <v>58.1</v>
      </c>
      <c r="F435" s="517"/>
      <c r="G435" s="517"/>
    </row>
    <row r="436" spans="1:7">
      <c r="A436" s="54" t="s">
        <v>1790</v>
      </c>
      <c r="B436" s="54" t="s">
        <v>592</v>
      </c>
      <c r="C436" s="162">
        <v>1288</v>
      </c>
      <c r="D436" s="427">
        <v>39384</v>
      </c>
      <c r="E436" s="413">
        <v>32.700000000000003</v>
      </c>
      <c r="F436" s="517"/>
      <c r="G436" s="517"/>
    </row>
    <row r="437" spans="1:7">
      <c r="A437" s="54" t="s">
        <v>1791</v>
      </c>
      <c r="B437" s="54" t="s">
        <v>1792</v>
      </c>
      <c r="C437" s="162">
        <v>2917</v>
      </c>
      <c r="D437" s="427">
        <v>43644</v>
      </c>
      <c r="E437" s="413">
        <v>66.8</v>
      </c>
      <c r="F437" s="517"/>
      <c r="G437" s="517"/>
    </row>
    <row r="438" spans="1:7">
      <c r="A438" s="54" t="s">
        <v>1793</v>
      </c>
      <c r="B438" s="54" t="s">
        <v>1794</v>
      </c>
      <c r="C438" s="162">
        <v>4186</v>
      </c>
      <c r="D438" s="427">
        <v>41540</v>
      </c>
      <c r="E438" s="413">
        <v>100.8</v>
      </c>
      <c r="F438" s="517"/>
      <c r="G438" s="517"/>
    </row>
    <row r="439" spans="1:7">
      <c r="A439" s="54" t="s">
        <v>1795</v>
      </c>
      <c r="B439" s="54" t="s">
        <v>1796</v>
      </c>
      <c r="C439" s="162">
        <v>4635</v>
      </c>
      <c r="D439" s="427">
        <v>43337</v>
      </c>
      <c r="E439" s="413">
        <v>107</v>
      </c>
      <c r="F439" s="517"/>
      <c r="G439" s="517"/>
    </row>
    <row r="440" spans="1:7">
      <c r="A440" s="54" t="s">
        <v>1797</v>
      </c>
      <c r="B440" s="54" t="s">
        <v>1798</v>
      </c>
      <c r="C440" s="162">
        <v>2391</v>
      </c>
      <c r="D440" s="427">
        <v>34448</v>
      </c>
      <c r="E440" s="413">
        <v>69.400000000000006</v>
      </c>
      <c r="F440" s="517"/>
      <c r="G440" s="517"/>
    </row>
    <row r="441" spans="1:7">
      <c r="A441" s="54" t="s">
        <v>1799</v>
      </c>
      <c r="B441" s="54" t="s">
        <v>489</v>
      </c>
      <c r="C441" s="162">
        <v>1947</v>
      </c>
      <c r="D441" s="427">
        <v>40292</v>
      </c>
      <c r="E441" s="413">
        <v>48.3</v>
      </c>
      <c r="F441" s="517"/>
      <c r="G441" s="517"/>
    </row>
    <row r="442" spans="1:7">
      <c r="A442" s="54" t="s">
        <v>1800</v>
      </c>
      <c r="B442" s="54" t="s">
        <v>491</v>
      </c>
      <c r="C442" s="162">
        <v>2070</v>
      </c>
      <c r="D442" s="427">
        <v>33470</v>
      </c>
      <c r="E442" s="413">
        <v>61.8</v>
      </c>
      <c r="F442" s="517"/>
      <c r="G442" s="517"/>
    </row>
    <row r="443" spans="1:7">
      <c r="A443" s="54" t="s">
        <v>1801</v>
      </c>
      <c r="B443" s="54" t="s">
        <v>1802</v>
      </c>
      <c r="C443" s="162">
        <v>6452</v>
      </c>
      <c r="D443" s="427">
        <v>39576</v>
      </c>
      <c r="E443" s="413">
        <v>163</v>
      </c>
      <c r="F443" s="517"/>
      <c r="G443" s="517"/>
    </row>
    <row r="444" spans="1:7">
      <c r="A444" s="54" t="s">
        <v>1803</v>
      </c>
      <c r="B444" s="54" t="s">
        <v>593</v>
      </c>
      <c r="C444" s="162">
        <v>1391</v>
      </c>
      <c r="D444" s="427">
        <v>39247</v>
      </c>
      <c r="E444" s="413">
        <v>35.4</v>
      </c>
      <c r="F444" s="517"/>
      <c r="G444" s="517"/>
    </row>
    <row r="445" spans="1:7">
      <c r="A445" s="54" t="s">
        <v>1804</v>
      </c>
      <c r="B445" s="54" t="s">
        <v>295</v>
      </c>
      <c r="C445" s="162">
        <v>4901</v>
      </c>
      <c r="D445" s="427">
        <v>37804</v>
      </c>
      <c r="E445" s="413">
        <v>129.6</v>
      </c>
      <c r="F445" s="517"/>
      <c r="G445" s="517"/>
    </row>
    <row r="446" spans="1:7">
      <c r="A446" s="54" t="s">
        <v>1805</v>
      </c>
      <c r="B446" s="54" t="s">
        <v>1806</v>
      </c>
      <c r="C446" s="162">
        <v>4947</v>
      </c>
      <c r="D446" s="427">
        <v>38486</v>
      </c>
      <c r="E446" s="413">
        <v>128.5</v>
      </c>
      <c r="F446" s="517"/>
      <c r="G446" s="517"/>
    </row>
    <row r="447" spans="1:7">
      <c r="A447" s="54" t="s">
        <v>1807</v>
      </c>
      <c r="B447" s="54" t="s">
        <v>1808</v>
      </c>
      <c r="C447" s="162">
        <v>4622</v>
      </c>
      <c r="D447" s="427">
        <v>40673</v>
      </c>
      <c r="E447" s="413">
        <v>113.6</v>
      </c>
      <c r="F447" s="517"/>
      <c r="G447" s="517"/>
    </row>
    <row r="448" spans="1:7">
      <c r="A448" s="54" t="s">
        <v>1809</v>
      </c>
      <c r="B448" s="54" t="s">
        <v>1810</v>
      </c>
      <c r="C448" s="162">
        <v>3436</v>
      </c>
      <c r="D448" s="427">
        <v>55751</v>
      </c>
      <c r="E448" s="413">
        <v>61.6</v>
      </c>
      <c r="F448" s="517"/>
      <c r="G448" s="517"/>
    </row>
    <row r="449" spans="1:7">
      <c r="A449" s="54" t="s">
        <v>1811</v>
      </c>
      <c r="B449" s="54" t="s">
        <v>1812</v>
      </c>
      <c r="C449" s="162">
        <v>4495</v>
      </c>
      <c r="D449" s="427">
        <v>32696</v>
      </c>
      <c r="E449" s="413">
        <v>137.5</v>
      </c>
      <c r="F449" s="517"/>
      <c r="G449" s="517"/>
    </row>
    <row r="450" spans="1:7">
      <c r="A450" s="54" t="s">
        <v>1813</v>
      </c>
      <c r="B450" s="54" t="s">
        <v>1814</v>
      </c>
      <c r="C450" s="162">
        <v>3614</v>
      </c>
      <c r="D450" s="427">
        <v>27794</v>
      </c>
      <c r="E450" s="413">
        <v>130</v>
      </c>
      <c r="F450" s="517"/>
      <c r="G450" s="517"/>
    </row>
    <row r="451" spans="1:7">
      <c r="A451" s="54" t="s">
        <v>1815</v>
      </c>
      <c r="B451" s="54" t="s">
        <v>1816</v>
      </c>
      <c r="C451" s="162">
        <v>1917</v>
      </c>
      <c r="D451" s="427">
        <v>35839</v>
      </c>
      <c r="E451" s="413">
        <v>53.5</v>
      </c>
      <c r="F451" s="517"/>
      <c r="G451" s="517"/>
    </row>
    <row r="452" spans="1:7">
      <c r="A452" s="54" t="s">
        <v>1817</v>
      </c>
      <c r="B452" s="54" t="s">
        <v>1818</v>
      </c>
      <c r="C452" s="162">
        <v>2861</v>
      </c>
      <c r="D452" s="427">
        <v>37493</v>
      </c>
      <c r="E452" s="413">
        <v>76.3</v>
      </c>
      <c r="F452" s="517"/>
      <c r="G452" s="517"/>
    </row>
    <row r="453" spans="1:7">
      <c r="A453" s="54" t="s">
        <v>1819</v>
      </c>
      <c r="B453" s="54" t="s">
        <v>503</v>
      </c>
      <c r="C453" s="162">
        <v>1860</v>
      </c>
      <c r="D453" s="427">
        <v>37659</v>
      </c>
      <c r="E453" s="413">
        <v>49.4</v>
      </c>
      <c r="F453" s="517"/>
      <c r="G453" s="517"/>
    </row>
    <row r="454" spans="1:7">
      <c r="A454" s="54" t="s">
        <v>1820</v>
      </c>
      <c r="B454" s="54" t="s">
        <v>1821</v>
      </c>
      <c r="C454" s="162">
        <v>1412</v>
      </c>
      <c r="D454" s="427">
        <v>47786</v>
      </c>
      <c r="E454" s="413">
        <v>29.5</v>
      </c>
      <c r="F454" s="517"/>
      <c r="G454" s="517"/>
    </row>
    <row r="455" spans="1:7">
      <c r="A455" s="54" t="s">
        <v>1822</v>
      </c>
      <c r="B455" s="54" t="s">
        <v>1823</v>
      </c>
      <c r="C455" s="162">
        <v>5114</v>
      </c>
      <c r="D455" s="427">
        <v>40964</v>
      </c>
      <c r="E455" s="413">
        <v>124.8</v>
      </c>
      <c r="F455" s="517"/>
      <c r="G455" s="517"/>
    </row>
    <row r="456" spans="1:7">
      <c r="A456" s="54" t="s">
        <v>1824</v>
      </c>
      <c r="B456" s="54" t="s">
        <v>895</v>
      </c>
      <c r="C456" s="162">
        <v>1627</v>
      </c>
      <c r="D456" s="427">
        <v>44251</v>
      </c>
      <c r="E456" s="413">
        <v>36.799999999999997</v>
      </c>
      <c r="F456" s="517"/>
      <c r="G456" s="517"/>
    </row>
    <row r="457" spans="1:7">
      <c r="A457" s="54" t="s">
        <v>1825</v>
      </c>
      <c r="B457" s="54" t="s">
        <v>629</v>
      </c>
      <c r="C457" s="162">
        <v>1811</v>
      </c>
      <c r="D457" s="427">
        <v>44173</v>
      </c>
      <c r="E457" s="413">
        <v>41</v>
      </c>
      <c r="F457" s="517"/>
      <c r="G457" s="517"/>
    </row>
    <row r="458" spans="1:7">
      <c r="A458" s="54" t="s">
        <v>1826</v>
      </c>
      <c r="B458" s="54" t="s">
        <v>1827</v>
      </c>
      <c r="C458" s="162">
        <v>5116</v>
      </c>
      <c r="D458" s="427">
        <v>43782</v>
      </c>
      <c r="E458" s="413">
        <v>116.9</v>
      </c>
      <c r="F458" s="517"/>
      <c r="G458" s="517"/>
    </row>
    <row r="459" spans="1:7">
      <c r="A459" s="54" t="s">
        <v>1828</v>
      </c>
      <c r="B459" s="54" t="s">
        <v>816</v>
      </c>
      <c r="C459" s="162">
        <v>2115</v>
      </c>
      <c r="D459" s="427">
        <v>41873</v>
      </c>
      <c r="E459" s="413">
        <v>50.5</v>
      </c>
      <c r="F459" s="517"/>
      <c r="G459" s="517"/>
    </row>
    <row r="460" spans="1:7">
      <c r="A460" s="54" t="s">
        <v>1829</v>
      </c>
      <c r="B460" s="54" t="s">
        <v>1830</v>
      </c>
      <c r="C460" s="162">
        <v>1464</v>
      </c>
      <c r="D460" s="427">
        <v>39767</v>
      </c>
      <c r="E460" s="413">
        <v>36.799999999999997</v>
      </c>
      <c r="F460" s="517"/>
      <c r="G460" s="517"/>
    </row>
    <row r="461" spans="1:7">
      <c r="A461" s="54" t="s">
        <v>1831</v>
      </c>
      <c r="B461" s="54" t="s">
        <v>1832</v>
      </c>
      <c r="C461" s="162">
        <v>2905</v>
      </c>
      <c r="D461" s="427">
        <v>39887</v>
      </c>
      <c r="E461" s="413">
        <v>72.8</v>
      </c>
      <c r="F461" s="517"/>
      <c r="G461" s="517"/>
    </row>
    <row r="462" spans="1:7">
      <c r="A462" s="54" t="s">
        <v>1833</v>
      </c>
      <c r="B462" s="54" t="s">
        <v>493</v>
      </c>
      <c r="C462" s="162">
        <v>2377</v>
      </c>
      <c r="D462" s="427">
        <v>38762</v>
      </c>
      <c r="E462" s="413">
        <v>61.3</v>
      </c>
      <c r="F462" s="517"/>
      <c r="G462" s="517"/>
    </row>
    <row r="463" spans="1:7">
      <c r="A463" s="54" t="s">
        <v>1834</v>
      </c>
      <c r="B463" s="54" t="s">
        <v>1835</v>
      </c>
      <c r="C463" s="162">
        <v>2101</v>
      </c>
      <c r="D463" s="427">
        <v>37966</v>
      </c>
      <c r="E463" s="413">
        <v>55.3</v>
      </c>
      <c r="F463" s="517"/>
      <c r="G463" s="517"/>
    </row>
    <row r="464" spans="1:7">
      <c r="A464" s="54" t="s">
        <v>1836</v>
      </c>
      <c r="B464" s="54" t="s">
        <v>907</v>
      </c>
      <c r="C464" s="162">
        <v>1771</v>
      </c>
      <c r="D464" s="427">
        <v>46907</v>
      </c>
      <c r="E464" s="413">
        <v>37.799999999999997</v>
      </c>
      <c r="F464" s="517"/>
      <c r="G464" s="517"/>
    </row>
    <row r="465" spans="1:7">
      <c r="A465" s="54" t="s">
        <v>1837</v>
      </c>
      <c r="B465" s="54" t="s">
        <v>1838</v>
      </c>
      <c r="C465" s="162">
        <v>3996</v>
      </c>
      <c r="D465" s="427">
        <v>36426</v>
      </c>
      <c r="E465" s="413">
        <v>109.7</v>
      </c>
      <c r="F465" s="517"/>
      <c r="G465" s="517"/>
    </row>
    <row r="466" spans="1:7">
      <c r="A466" s="54" t="s">
        <v>1839</v>
      </c>
      <c r="B466" s="54" t="s">
        <v>897</v>
      </c>
      <c r="C466" s="162">
        <v>2066</v>
      </c>
      <c r="D466" s="427">
        <v>42146</v>
      </c>
      <c r="E466" s="413">
        <v>49</v>
      </c>
      <c r="F466" s="517"/>
      <c r="G466" s="517"/>
    </row>
    <row r="467" spans="1:7">
      <c r="A467" s="54" t="s">
        <v>1840</v>
      </c>
      <c r="B467" s="54" t="s">
        <v>1841</v>
      </c>
      <c r="C467" s="162">
        <v>1271</v>
      </c>
      <c r="D467" s="427">
        <v>39779</v>
      </c>
      <c r="E467" s="413">
        <v>32</v>
      </c>
      <c r="F467" s="517"/>
      <c r="G467" s="517"/>
    </row>
    <row r="468" spans="1:7">
      <c r="A468" s="54" t="s">
        <v>1842</v>
      </c>
      <c r="B468" s="54" t="s">
        <v>1843</v>
      </c>
      <c r="C468" s="162">
        <v>2913</v>
      </c>
      <c r="D468" s="427">
        <v>36215</v>
      </c>
      <c r="E468" s="413">
        <v>80.400000000000006</v>
      </c>
      <c r="F468" s="517"/>
      <c r="G468" s="517"/>
    </row>
    <row r="469" spans="1:7">
      <c r="A469" s="54" t="s">
        <v>1844</v>
      </c>
      <c r="B469" s="54" t="s">
        <v>1845</v>
      </c>
      <c r="C469" s="162">
        <v>2502</v>
      </c>
      <c r="D469" s="427">
        <v>42235</v>
      </c>
      <c r="E469" s="413">
        <v>59.2</v>
      </c>
      <c r="F469" s="517"/>
      <c r="G469" s="517"/>
    </row>
    <row r="470" spans="1:7">
      <c r="A470" s="54" t="s">
        <v>1846</v>
      </c>
      <c r="B470" s="54" t="s">
        <v>1847</v>
      </c>
      <c r="C470" s="162">
        <v>1805</v>
      </c>
      <c r="D470" s="427">
        <v>33373</v>
      </c>
      <c r="E470" s="413">
        <v>54.1</v>
      </c>
      <c r="F470" s="517"/>
      <c r="G470" s="517"/>
    </row>
    <row r="471" spans="1:7">
      <c r="A471" s="54" t="s">
        <v>1848</v>
      </c>
      <c r="B471" s="54" t="s">
        <v>1849</v>
      </c>
      <c r="C471" s="162">
        <v>3297</v>
      </c>
      <c r="D471" s="427">
        <v>45898</v>
      </c>
      <c r="E471" s="413">
        <v>71.8</v>
      </c>
      <c r="F471" s="517"/>
      <c r="G471" s="517"/>
    </row>
    <row r="472" spans="1:7">
      <c r="A472" s="54" t="s">
        <v>1850</v>
      </c>
      <c r="B472" s="54" t="s">
        <v>1851</v>
      </c>
      <c r="C472" s="162">
        <v>1951</v>
      </c>
      <c r="D472" s="427">
        <v>41857</v>
      </c>
      <c r="E472" s="413">
        <v>46.6</v>
      </c>
      <c r="F472" s="517"/>
      <c r="G472" s="517"/>
    </row>
    <row r="473" spans="1:7">
      <c r="A473" s="54" t="s">
        <v>1852</v>
      </c>
      <c r="B473" s="54" t="s">
        <v>784</v>
      </c>
      <c r="C473" s="162">
        <v>1464</v>
      </c>
      <c r="D473" s="427">
        <v>39425</v>
      </c>
      <c r="E473" s="413">
        <v>37.1</v>
      </c>
      <c r="F473" s="517"/>
      <c r="G473" s="517"/>
    </row>
    <row r="474" spans="1:7">
      <c r="A474" s="54" t="s">
        <v>1853</v>
      </c>
      <c r="B474" s="54" t="s">
        <v>1854</v>
      </c>
      <c r="C474" s="162">
        <v>438</v>
      </c>
      <c r="D474" s="427">
        <v>43076</v>
      </c>
      <c r="E474" s="413">
        <v>10.199999999999999</v>
      </c>
      <c r="F474" s="517"/>
      <c r="G474" s="517"/>
    </row>
    <row r="475" spans="1:7">
      <c r="A475" s="54" t="s">
        <v>1855</v>
      </c>
      <c r="B475" s="54" t="s">
        <v>1856</v>
      </c>
      <c r="C475" s="162">
        <v>3546</v>
      </c>
      <c r="D475" s="427">
        <v>43898</v>
      </c>
      <c r="E475" s="413">
        <v>80.8</v>
      </c>
      <c r="F475" s="517"/>
      <c r="G475" s="517"/>
    </row>
    <row r="476" spans="1:7">
      <c r="A476" s="54" t="s">
        <v>1857</v>
      </c>
      <c r="B476" s="54" t="s">
        <v>1858</v>
      </c>
      <c r="C476" s="162">
        <v>3304</v>
      </c>
      <c r="D476" s="427">
        <v>42129</v>
      </c>
      <c r="E476" s="413">
        <v>78.400000000000006</v>
      </c>
      <c r="F476" s="517"/>
      <c r="G476" s="517"/>
    </row>
    <row r="477" spans="1:7">
      <c r="A477" s="54" t="s">
        <v>1859</v>
      </c>
      <c r="B477" s="54" t="s">
        <v>1860</v>
      </c>
      <c r="C477" s="162">
        <v>1928</v>
      </c>
      <c r="D477" s="427">
        <v>37590</v>
      </c>
      <c r="E477" s="413">
        <v>51.3</v>
      </c>
      <c r="F477" s="517"/>
      <c r="G477" s="517"/>
    </row>
    <row r="478" spans="1:7">
      <c r="A478" s="54" t="s">
        <v>1861</v>
      </c>
      <c r="B478" s="54" t="s">
        <v>1862</v>
      </c>
      <c r="C478" s="162">
        <v>3311</v>
      </c>
      <c r="D478" s="427">
        <v>48890</v>
      </c>
      <c r="E478" s="413">
        <v>67.7</v>
      </c>
      <c r="F478" s="517"/>
      <c r="G478" s="517"/>
    </row>
    <row r="479" spans="1:7">
      <c r="A479" s="54" t="s">
        <v>1863</v>
      </c>
      <c r="B479" s="54" t="s">
        <v>1864</v>
      </c>
      <c r="C479" s="162">
        <v>1604</v>
      </c>
      <c r="D479" s="427">
        <v>31502</v>
      </c>
      <c r="E479" s="413">
        <v>50.9</v>
      </c>
      <c r="F479" s="517"/>
      <c r="G479" s="517"/>
    </row>
    <row r="480" spans="1:7">
      <c r="A480" s="54" t="s">
        <v>1865</v>
      </c>
      <c r="B480" s="54" t="s">
        <v>786</v>
      </c>
      <c r="C480" s="162">
        <v>1286</v>
      </c>
      <c r="D480" s="427">
        <v>43410</v>
      </c>
      <c r="E480" s="413">
        <v>29.6</v>
      </c>
      <c r="F480" s="517"/>
      <c r="G480" s="517"/>
    </row>
    <row r="481" spans="1:7">
      <c r="A481" s="54" t="s">
        <v>1866</v>
      </c>
      <c r="B481" s="54" t="s">
        <v>1867</v>
      </c>
      <c r="C481" s="162">
        <v>783</v>
      </c>
      <c r="D481" s="427">
        <v>47094</v>
      </c>
      <c r="E481" s="413">
        <v>16.600000000000001</v>
      </c>
      <c r="F481" s="517"/>
      <c r="G481" s="517"/>
    </row>
    <row r="482" spans="1:7">
      <c r="A482" s="54" t="s">
        <v>1868</v>
      </c>
      <c r="B482" s="54" t="s">
        <v>1869</v>
      </c>
      <c r="C482" s="162">
        <v>2616</v>
      </c>
      <c r="D482" s="427">
        <v>44067</v>
      </c>
      <c r="E482" s="413">
        <v>59.4</v>
      </c>
      <c r="F482" s="517"/>
      <c r="G482" s="517"/>
    </row>
    <row r="483" spans="1:7">
      <c r="A483" s="54" t="s">
        <v>1870</v>
      </c>
      <c r="B483" s="54" t="s">
        <v>1871</v>
      </c>
      <c r="C483" s="162">
        <v>1210</v>
      </c>
      <c r="D483" s="427">
        <v>37291</v>
      </c>
      <c r="E483" s="413">
        <v>32.4</v>
      </c>
      <c r="F483" s="517"/>
      <c r="G483" s="517"/>
    </row>
    <row r="484" spans="1:7">
      <c r="A484" s="54" t="s">
        <v>1872</v>
      </c>
      <c r="B484" s="54" t="s">
        <v>1873</v>
      </c>
      <c r="C484" s="162">
        <v>3921</v>
      </c>
      <c r="D484" s="427">
        <v>50714</v>
      </c>
      <c r="E484" s="413">
        <v>77.3</v>
      </c>
      <c r="F484" s="517"/>
      <c r="G484" s="517"/>
    </row>
    <row r="485" spans="1:7">
      <c r="A485" s="54" t="s">
        <v>1874</v>
      </c>
      <c r="B485" s="54" t="s">
        <v>383</v>
      </c>
      <c r="C485" s="162">
        <v>2897</v>
      </c>
      <c r="D485" s="427">
        <v>41072</v>
      </c>
      <c r="E485" s="413">
        <v>70.5</v>
      </c>
      <c r="F485" s="517"/>
      <c r="G485" s="517"/>
    </row>
    <row r="486" spans="1:7">
      <c r="A486" s="54" t="s">
        <v>1875</v>
      </c>
      <c r="B486" s="54" t="s">
        <v>1876</v>
      </c>
      <c r="C486" s="162">
        <v>5496</v>
      </c>
      <c r="D486" s="427">
        <v>39425</v>
      </c>
      <c r="E486" s="413">
        <v>139.4</v>
      </c>
      <c r="F486" s="517"/>
      <c r="G486" s="517"/>
    </row>
    <row r="487" spans="1:7">
      <c r="A487" s="54" t="s">
        <v>1877</v>
      </c>
      <c r="B487" s="54" t="s">
        <v>1878</v>
      </c>
      <c r="C487" s="162">
        <v>6414</v>
      </c>
      <c r="D487" s="427">
        <v>38189</v>
      </c>
      <c r="E487" s="413">
        <v>168</v>
      </c>
      <c r="F487" s="517"/>
      <c r="G487" s="517"/>
    </row>
    <row r="488" spans="1:7">
      <c r="A488" s="54" t="s">
        <v>1879</v>
      </c>
      <c r="B488" s="54" t="s">
        <v>1880</v>
      </c>
      <c r="C488" s="162">
        <v>6388</v>
      </c>
      <c r="D488" s="427">
        <v>37403</v>
      </c>
      <c r="E488" s="413">
        <v>170.8</v>
      </c>
      <c r="F488" s="517"/>
      <c r="G488" s="517"/>
    </row>
    <row r="489" spans="1:7">
      <c r="A489" s="54" t="s">
        <v>1881</v>
      </c>
      <c r="B489" s="54" t="s">
        <v>1882</v>
      </c>
      <c r="C489" s="162">
        <v>2493</v>
      </c>
      <c r="D489" s="427">
        <v>41584</v>
      </c>
      <c r="E489" s="413">
        <v>60</v>
      </c>
      <c r="F489" s="517"/>
      <c r="G489" s="517"/>
    </row>
    <row r="490" spans="1:7">
      <c r="A490" s="54" t="s">
        <v>1883</v>
      </c>
      <c r="B490" s="54" t="s">
        <v>1884</v>
      </c>
      <c r="C490" s="162">
        <v>3879</v>
      </c>
      <c r="D490" s="427">
        <v>35597</v>
      </c>
      <c r="E490" s="413">
        <v>109</v>
      </c>
      <c r="F490" s="517"/>
      <c r="G490" s="517"/>
    </row>
    <row r="491" spans="1:7">
      <c r="A491" s="54" t="s">
        <v>1885</v>
      </c>
      <c r="B491" s="54" t="s">
        <v>1886</v>
      </c>
      <c r="C491" s="162">
        <v>1762</v>
      </c>
      <c r="D491" s="427">
        <v>43107</v>
      </c>
      <c r="E491" s="413">
        <v>40.9</v>
      </c>
      <c r="F491" s="517"/>
      <c r="G491" s="517"/>
    </row>
    <row r="492" spans="1:7">
      <c r="A492" s="54" t="s">
        <v>1887</v>
      </c>
      <c r="B492" s="54" t="s">
        <v>1888</v>
      </c>
      <c r="C492" s="162">
        <v>4987</v>
      </c>
      <c r="D492" s="427">
        <v>35376</v>
      </c>
      <c r="E492" s="413">
        <v>141</v>
      </c>
      <c r="F492" s="517"/>
      <c r="G492" s="517"/>
    </row>
    <row r="493" spans="1:7">
      <c r="A493" s="54" t="s">
        <v>1889</v>
      </c>
      <c r="B493" s="54" t="s">
        <v>1890</v>
      </c>
      <c r="C493" s="162">
        <v>3098</v>
      </c>
      <c r="D493" s="427">
        <v>40394</v>
      </c>
      <c r="E493" s="413">
        <v>76.7</v>
      </c>
      <c r="F493" s="517"/>
      <c r="G493" s="517"/>
    </row>
    <row r="494" spans="1:7">
      <c r="A494" s="54" t="s">
        <v>1891</v>
      </c>
      <c r="B494" s="54" t="s">
        <v>1892</v>
      </c>
      <c r="C494" s="162">
        <v>3522</v>
      </c>
      <c r="D494" s="427">
        <v>44746</v>
      </c>
      <c r="E494" s="413">
        <v>78.7</v>
      </c>
      <c r="F494" s="517"/>
      <c r="G494" s="517"/>
    </row>
    <row r="495" spans="1:7">
      <c r="A495" s="54" t="s">
        <v>1893</v>
      </c>
      <c r="B495" s="54" t="s">
        <v>1894</v>
      </c>
      <c r="C495" s="162">
        <v>1890</v>
      </c>
      <c r="D495" s="427">
        <v>41743</v>
      </c>
      <c r="E495" s="413">
        <v>45.3</v>
      </c>
      <c r="F495" s="517"/>
      <c r="G495" s="517"/>
    </row>
    <row r="496" spans="1:7">
      <c r="A496" s="54" t="s">
        <v>1895</v>
      </c>
      <c r="B496" s="54" t="s">
        <v>1896</v>
      </c>
      <c r="C496" s="162">
        <v>3213</v>
      </c>
      <c r="D496" s="427">
        <v>37748</v>
      </c>
      <c r="E496" s="413">
        <v>85.1</v>
      </c>
      <c r="F496" s="517"/>
      <c r="G496" s="517"/>
    </row>
    <row r="497" spans="1:7">
      <c r="A497" s="54" t="s">
        <v>1897</v>
      </c>
      <c r="B497" s="54" t="s">
        <v>597</v>
      </c>
      <c r="C497" s="162">
        <v>1957</v>
      </c>
      <c r="D497" s="427">
        <v>46322</v>
      </c>
      <c r="E497" s="413">
        <v>42.2</v>
      </c>
      <c r="F497" s="517"/>
      <c r="G497" s="517"/>
    </row>
    <row r="498" spans="1:7">
      <c r="A498" s="54" t="s">
        <v>1898</v>
      </c>
      <c r="B498" s="54" t="s">
        <v>631</v>
      </c>
      <c r="C498" s="162">
        <v>3079</v>
      </c>
      <c r="D498" s="427">
        <v>44808</v>
      </c>
      <c r="E498" s="413">
        <v>68.7</v>
      </c>
      <c r="F498" s="517"/>
      <c r="G498" s="517"/>
    </row>
    <row r="499" spans="1:7">
      <c r="A499" s="54" t="s">
        <v>1899</v>
      </c>
      <c r="B499" s="54" t="s">
        <v>737</v>
      </c>
      <c r="C499" s="162">
        <v>1498</v>
      </c>
      <c r="D499" s="427">
        <v>41460</v>
      </c>
      <c r="E499" s="413">
        <v>36.1</v>
      </c>
      <c r="F499" s="517"/>
      <c r="G499" s="517"/>
    </row>
    <row r="500" spans="1:7">
      <c r="A500" s="54" t="s">
        <v>1900</v>
      </c>
      <c r="B500" s="54" t="s">
        <v>1901</v>
      </c>
      <c r="C500" s="162">
        <v>2739</v>
      </c>
      <c r="D500" s="427">
        <v>28119</v>
      </c>
      <c r="E500" s="413">
        <v>97.4</v>
      </c>
      <c r="F500" s="517"/>
      <c r="G500" s="517"/>
    </row>
    <row r="501" spans="1:7">
      <c r="A501" s="54" t="s">
        <v>1902</v>
      </c>
      <c r="B501" s="54" t="s">
        <v>454</v>
      </c>
      <c r="C501" s="162">
        <v>1999</v>
      </c>
      <c r="D501" s="427">
        <v>44803</v>
      </c>
      <c r="E501" s="413">
        <v>44.6</v>
      </c>
      <c r="F501" s="517"/>
      <c r="G501" s="517"/>
    </row>
    <row r="502" spans="1:7">
      <c r="A502" s="54" t="s">
        <v>1903</v>
      </c>
      <c r="B502" s="54" t="s">
        <v>1904</v>
      </c>
      <c r="C502" s="162">
        <v>1724</v>
      </c>
      <c r="D502" s="427">
        <v>39308</v>
      </c>
      <c r="E502" s="413">
        <v>43.9</v>
      </c>
      <c r="F502" s="517"/>
      <c r="G502" s="517"/>
    </row>
    <row r="503" spans="1:7">
      <c r="A503" s="54" t="s">
        <v>1905</v>
      </c>
      <c r="B503" s="54" t="s">
        <v>599</v>
      </c>
      <c r="C503" s="162">
        <v>1445</v>
      </c>
      <c r="D503" s="427">
        <v>41520</v>
      </c>
      <c r="E503" s="413">
        <v>34.799999999999997</v>
      </c>
      <c r="F503" s="517"/>
      <c r="G503" s="517"/>
    </row>
    <row r="504" spans="1:7">
      <c r="A504" s="54" t="s">
        <v>1906</v>
      </c>
      <c r="B504" s="54" t="s">
        <v>1907</v>
      </c>
      <c r="C504" s="162">
        <v>4317</v>
      </c>
      <c r="D504" s="427">
        <v>40872</v>
      </c>
      <c r="E504" s="413">
        <v>105.6</v>
      </c>
      <c r="F504" s="517"/>
      <c r="G504" s="517"/>
    </row>
    <row r="505" spans="1:7">
      <c r="A505" s="54" t="s">
        <v>1908</v>
      </c>
      <c r="B505" s="54" t="s">
        <v>1909</v>
      </c>
      <c r="C505" s="162">
        <v>3785</v>
      </c>
      <c r="D505" s="427">
        <v>34834</v>
      </c>
      <c r="E505" s="413">
        <v>108.7</v>
      </c>
      <c r="F505" s="517"/>
      <c r="G505" s="517"/>
    </row>
    <row r="506" spans="1:7">
      <c r="A506" s="54" t="s">
        <v>1910</v>
      </c>
      <c r="B506" s="54" t="s">
        <v>1911</v>
      </c>
      <c r="C506" s="162">
        <v>4366</v>
      </c>
      <c r="D506" s="427">
        <v>35679</v>
      </c>
      <c r="E506" s="413">
        <v>122.4</v>
      </c>
      <c r="F506" s="517"/>
      <c r="G506" s="517"/>
    </row>
    <row r="507" spans="1:7">
      <c r="A507" s="54" t="s">
        <v>1912</v>
      </c>
      <c r="B507" s="54" t="s">
        <v>881</v>
      </c>
      <c r="C507" s="162">
        <v>1733</v>
      </c>
      <c r="D507" s="427">
        <v>42766</v>
      </c>
      <c r="E507" s="413">
        <v>40.5</v>
      </c>
      <c r="F507" s="517"/>
      <c r="G507" s="517"/>
    </row>
    <row r="508" spans="1:7">
      <c r="A508" s="54" t="s">
        <v>1913</v>
      </c>
      <c r="B508" s="54" t="s">
        <v>1914</v>
      </c>
      <c r="C508" s="162">
        <v>3609</v>
      </c>
      <c r="D508" s="427">
        <v>55510</v>
      </c>
      <c r="E508" s="413">
        <v>65</v>
      </c>
      <c r="F508" s="517"/>
      <c r="G508" s="517"/>
    </row>
    <row r="509" spans="1:7">
      <c r="A509" s="54" t="s">
        <v>1915</v>
      </c>
      <c r="B509" s="54" t="s">
        <v>325</v>
      </c>
      <c r="C509" s="162">
        <v>3791</v>
      </c>
      <c r="D509" s="427">
        <v>38731</v>
      </c>
      <c r="E509" s="413">
        <v>97.9</v>
      </c>
      <c r="F509" s="517"/>
      <c r="G509" s="517"/>
    </row>
    <row r="510" spans="1:7">
      <c r="A510" s="54" t="s">
        <v>1916</v>
      </c>
      <c r="B510" s="54" t="s">
        <v>1917</v>
      </c>
      <c r="C510" s="162">
        <v>2641</v>
      </c>
      <c r="D510" s="427">
        <v>46488</v>
      </c>
      <c r="E510" s="413">
        <v>56.8</v>
      </c>
      <c r="F510" s="517"/>
      <c r="G510" s="517"/>
    </row>
    <row r="511" spans="1:7">
      <c r="A511" s="54" t="s">
        <v>1918</v>
      </c>
      <c r="B511" s="54" t="s">
        <v>1919</v>
      </c>
      <c r="C511" s="162">
        <v>2178</v>
      </c>
      <c r="D511" s="427">
        <v>39752</v>
      </c>
      <c r="E511" s="413">
        <v>54.8</v>
      </c>
      <c r="F511" s="517"/>
      <c r="G511" s="517"/>
    </row>
    <row r="512" spans="1:7">
      <c r="A512" s="54" t="s">
        <v>1920</v>
      </c>
      <c r="B512" s="54" t="s">
        <v>1921</v>
      </c>
      <c r="C512" s="162">
        <v>1948</v>
      </c>
      <c r="D512" s="427">
        <v>53485</v>
      </c>
      <c r="E512" s="413">
        <v>36.4</v>
      </c>
      <c r="F512" s="517"/>
      <c r="G512" s="517"/>
    </row>
    <row r="513" spans="1:7">
      <c r="A513" s="54" t="s">
        <v>1922</v>
      </c>
      <c r="B513" s="54" t="s">
        <v>1923</v>
      </c>
      <c r="C513" s="162">
        <v>1104</v>
      </c>
      <c r="D513" s="427">
        <v>36165</v>
      </c>
      <c r="E513" s="413">
        <v>30.5</v>
      </c>
      <c r="F513" s="517"/>
      <c r="G513" s="517"/>
    </row>
    <row r="514" spans="1:7">
      <c r="A514" s="54" t="s">
        <v>1924</v>
      </c>
      <c r="B514" s="54" t="s">
        <v>1925</v>
      </c>
      <c r="C514" s="162">
        <v>2439</v>
      </c>
      <c r="D514" s="427">
        <v>46190</v>
      </c>
      <c r="E514" s="413">
        <v>52.8</v>
      </c>
      <c r="F514" s="517"/>
      <c r="G514" s="517"/>
    </row>
    <row r="515" spans="1:7">
      <c r="A515" s="54" t="s">
        <v>1926</v>
      </c>
      <c r="B515" s="54" t="s">
        <v>301</v>
      </c>
      <c r="C515" s="162">
        <v>5335</v>
      </c>
      <c r="D515" s="427">
        <v>44107</v>
      </c>
      <c r="E515" s="413">
        <v>121</v>
      </c>
      <c r="F515" s="517"/>
      <c r="G515" s="517"/>
    </row>
    <row r="516" spans="1:7">
      <c r="A516" s="54" t="s">
        <v>1927</v>
      </c>
      <c r="B516" s="54" t="s">
        <v>1928</v>
      </c>
      <c r="C516" s="162">
        <v>454</v>
      </c>
      <c r="D516" s="427">
        <v>39760</v>
      </c>
      <c r="E516" s="413">
        <v>11.4</v>
      </c>
      <c r="F516" s="517"/>
      <c r="G516" s="517"/>
    </row>
    <row r="517" spans="1:7">
      <c r="A517" s="54" t="s">
        <v>1929</v>
      </c>
      <c r="B517" s="54" t="s">
        <v>761</v>
      </c>
      <c r="C517" s="162">
        <v>1323</v>
      </c>
      <c r="D517" s="427">
        <v>39310</v>
      </c>
      <c r="E517" s="413">
        <v>33.700000000000003</v>
      </c>
      <c r="F517" s="517"/>
      <c r="G517" s="517"/>
    </row>
    <row r="518" spans="1:7">
      <c r="A518" s="54" t="s">
        <v>1930</v>
      </c>
      <c r="B518" s="54" t="s">
        <v>1931</v>
      </c>
      <c r="C518" s="162">
        <v>1950</v>
      </c>
      <c r="D518" s="427">
        <v>41557</v>
      </c>
      <c r="E518" s="413">
        <v>46.9</v>
      </c>
      <c r="F518" s="517"/>
      <c r="G518" s="517"/>
    </row>
    <row r="519" spans="1:7">
      <c r="A519" s="54" t="s">
        <v>1932</v>
      </c>
      <c r="B519" s="54" t="s">
        <v>1933</v>
      </c>
      <c r="C519" s="162">
        <v>1777</v>
      </c>
      <c r="D519" s="427">
        <v>31022</v>
      </c>
      <c r="E519" s="413">
        <v>57.3</v>
      </c>
      <c r="F519" s="517"/>
      <c r="G519" s="517"/>
    </row>
    <row r="520" spans="1:7">
      <c r="A520" s="54" t="s">
        <v>1934</v>
      </c>
      <c r="B520" s="54" t="s">
        <v>1935</v>
      </c>
      <c r="C520" s="162">
        <v>2758</v>
      </c>
      <c r="D520" s="427">
        <v>30107</v>
      </c>
      <c r="E520" s="413">
        <v>91.6</v>
      </c>
      <c r="F520" s="517"/>
      <c r="G520" s="517"/>
    </row>
    <row r="521" spans="1:7">
      <c r="A521" s="54" t="s">
        <v>1936</v>
      </c>
      <c r="B521" s="54" t="s">
        <v>1937</v>
      </c>
      <c r="C521" s="162">
        <v>1403</v>
      </c>
      <c r="D521" s="427">
        <v>36748</v>
      </c>
      <c r="E521" s="413">
        <v>38.200000000000003</v>
      </c>
      <c r="F521" s="517"/>
      <c r="G521" s="517"/>
    </row>
    <row r="522" spans="1:7">
      <c r="A522" s="54" t="s">
        <v>1938</v>
      </c>
      <c r="B522" s="54" t="s">
        <v>1939</v>
      </c>
      <c r="C522" s="162">
        <v>1408</v>
      </c>
      <c r="D522" s="427">
        <v>43241</v>
      </c>
      <c r="E522" s="413">
        <v>32.6</v>
      </c>
      <c r="F522" s="517"/>
      <c r="G522" s="517"/>
    </row>
    <row r="523" spans="1:7">
      <c r="A523" s="54" t="s">
        <v>1940</v>
      </c>
      <c r="B523" s="54" t="s">
        <v>822</v>
      </c>
      <c r="C523" s="162">
        <v>1715</v>
      </c>
      <c r="D523" s="427">
        <v>41878</v>
      </c>
      <c r="E523" s="413">
        <v>41</v>
      </c>
      <c r="F523" s="517"/>
      <c r="G523" s="517"/>
    </row>
    <row r="524" spans="1:7">
      <c r="A524" s="54" t="s">
        <v>1941</v>
      </c>
      <c r="B524" s="54" t="s">
        <v>1942</v>
      </c>
      <c r="C524" s="162">
        <v>1951</v>
      </c>
      <c r="D524" s="427">
        <v>39745</v>
      </c>
      <c r="E524" s="413">
        <v>49.1</v>
      </c>
      <c r="F524" s="517"/>
      <c r="G524" s="517"/>
    </row>
    <row r="525" spans="1:7">
      <c r="A525" s="54" t="s">
        <v>1943</v>
      </c>
      <c r="B525" s="54" t="s">
        <v>1944</v>
      </c>
      <c r="C525" s="162">
        <v>3297</v>
      </c>
      <c r="D525" s="427">
        <v>36650</v>
      </c>
      <c r="E525" s="413">
        <v>90</v>
      </c>
      <c r="F525" s="517"/>
      <c r="G525" s="517"/>
    </row>
    <row r="526" spans="1:7">
      <c r="A526" s="54" t="s">
        <v>1945</v>
      </c>
      <c r="B526" s="54" t="s">
        <v>1946</v>
      </c>
      <c r="C526" s="162">
        <v>4245</v>
      </c>
      <c r="D526" s="427">
        <v>35388</v>
      </c>
      <c r="E526" s="413">
        <v>120</v>
      </c>
      <c r="F526" s="517"/>
      <c r="G526" s="517"/>
    </row>
    <row r="527" spans="1:7">
      <c r="A527" s="54" t="s">
        <v>1947</v>
      </c>
      <c r="B527" s="54" t="s">
        <v>1948</v>
      </c>
      <c r="C527" s="162">
        <v>3724</v>
      </c>
      <c r="D527" s="427">
        <v>35296</v>
      </c>
      <c r="E527" s="413">
        <v>105.5</v>
      </c>
      <c r="F527" s="517"/>
      <c r="G527" s="517"/>
    </row>
    <row r="528" spans="1:7">
      <c r="A528" s="54" t="s">
        <v>1949</v>
      </c>
      <c r="B528" s="54" t="s">
        <v>531</v>
      </c>
      <c r="C528" s="162">
        <v>3485</v>
      </c>
      <c r="D528" s="427">
        <v>42042</v>
      </c>
      <c r="E528" s="413">
        <v>82.9</v>
      </c>
      <c r="F528" s="517"/>
      <c r="G528" s="517"/>
    </row>
    <row r="529" spans="1:7">
      <c r="A529" s="54" t="s">
        <v>1950</v>
      </c>
      <c r="B529" s="54" t="s">
        <v>1951</v>
      </c>
      <c r="C529" s="162">
        <v>3251</v>
      </c>
      <c r="D529" s="427">
        <v>34586</v>
      </c>
      <c r="E529" s="413">
        <v>94</v>
      </c>
      <c r="F529" s="517"/>
      <c r="G529" s="517"/>
    </row>
    <row r="530" spans="1:7">
      <c r="A530" s="54" t="s">
        <v>1952</v>
      </c>
      <c r="B530" s="54" t="s">
        <v>1953</v>
      </c>
      <c r="C530" s="162">
        <v>4191</v>
      </c>
      <c r="D530" s="427">
        <v>42957</v>
      </c>
      <c r="E530" s="413">
        <v>97.6</v>
      </c>
      <c r="F530" s="517"/>
      <c r="G530" s="517"/>
    </row>
    <row r="531" spans="1:7">
      <c r="A531" s="54" t="s">
        <v>1954</v>
      </c>
      <c r="B531" s="54" t="s">
        <v>1955</v>
      </c>
      <c r="C531" s="162">
        <v>2408</v>
      </c>
      <c r="D531" s="427">
        <v>44231</v>
      </c>
      <c r="E531" s="413">
        <v>54.4</v>
      </c>
      <c r="F531" s="517"/>
      <c r="G531" s="517"/>
    </row>
    <row r="532" spans="1:7">
      <c r="A532" s="54" t="s">
        <v>1956</v>
      </c>
      <c r="B532" s="54" t="s">
        <v>725</v>
      </c>
      <c r="C532" s="162">
        <v>2828</v>
      </c>
      <c r="D532" s="427">
        <v>41557</v>
      </c>
      <c r="E532" s="413">
        <v>68.099999999999994</v>
      </c>
      <c r="F532" s="517"/>
      <c r="G532" s="517"/>
    </row>
    <row r="533" spans="1:7">
      <c r="A533" s="54" t="s">
        <v>1957</v>
      </c>
      <c r="B533" s="54" t="s">
        <v>1958</v>
      </c>
      <c r="C533" s="162">
        <v>3043</v>
      </c>
      <c r="D533" s="427">
        <v>35880</v>
      </c>
      <c r="E533" s="413">
        <v>84.8</v>
      </c>
      <c r="F533" s="517"/>
      <c r="G533" s="517"/>
    </row>
    <row r="534" spans="1:7">
      <c r="A534" s="54" t="s">
        <v>1959</v>
      </c>
      <c r="B534" s="54" t="s">
        <v>535</v>
      </c>
      <c r="C534" s="162">
        <v>2531</v>
      </c>
      <c r="D534" s="427">
        <v>42985</v>
      </c>
      <c r="E534" s="413">
        <v>58.9</v>
      </c>
      <c r="F534" s="517"/>
      <c r="G534" s="517"/>
    </row>
    <row r="535" spans="1:7">
      <c r="A535" s="54" t="s">
        <v>1960</v>
      </c>
      <c r="B535" s="54" t="s">
        <v>1961</v>
      </c>
      <c r="C535" s="162">
        <v>8375</v>
      </c>
      <c r="D535" s="427">
        <v>45987</v>
      </c>
      <c r="E535" s="413">
        <v>182.1</v>
      </c>
      <c r="F535" s="517"/>
      <c r="G535" s="517"/>
    </row>
    <row r="536" spans="1:7">
      <c r="A536" s="54" t="s">
        <v>1962</v>
      </c>
      <c r="B536" s="54" t="s">
        <v>1963</v>
      </c>
      <c r="C536" s="162">
        <v>1708</v>
      </c>
      <c r="D536" s="427">
        <v>46096</v>
      </c>
      <c r="E536" s="413">
        <v>37.1</v>
      </c>
      <c r="F536" s="517"/>
      <c r="G536" s="517"/>
    </row>
    <row r="537" spans="1:7">
      <c r="A537" s="54" t="s">
        <v>1964</v>
      </c>
      <c r="B537" s="54" t="s">
        <v>1965</v>
      </c>
      <c r="C537" s="162">
        <v>1506</v>
      </c>
      <c r="D537" s="427">
        <v>45282</v>
      </c>
      <c r="E537" s="413">
        <v>33.299999999999997</v>
      </c>
      <c r="F537" s="517"/>
      <c r="G537" s="517"/>
    </row>
    <row r="538" spans="1:7">
      <c r="A538" s="54" t="s">
        <v>1966</v>
      </c>
      <c r="B538" s="54" t="s">
        <v>1967</v>
      </c>
      <c r="C538" s="162">
        <v>1869</v>
      </c>
      <c r="D538" s="427">
        <v>38270</v>
      </c>
      <c r="E538" s="413">
        <v>48.8</v>
      </c>
      <c r="F538" s="517"/>
      <c r="G538" s="517"/>
    </row>
    <row r="539" spans="1:7">
      <c r="A539" s="54" t="s">
        <v>1968</v>
      </c>
      <c r="B539" s="54" t="s">
        <v>1969</v>
      </c>
      <c r="C539" s="162">
        <v>1776</v>
      </c>
      <c r="D539" s="427">
        <v>30594</v>
      </c>
      <c r="E539" s="413">
        <v>58.1</v>
      </c>
      <c r="F539" s="517"/>
      <c r="G539" s="517"/>
    </row>
    <row r="540" spans="1:7">
      <c r="A540" s="54" t="s">
        <v>1970</v>
      </c>
      <c r="B540" s="54" t="s">
        <v>1971</v>
      </c>
      <c r="C540" s="162">
        <v>2462</v>
      </c>
      <c r="D540" s="427">
        <v>29367</v>
      </c>
      <c r="E540" s="413">
        <v>83.8</v>
      </c>
      <c r="F540" s="517"/>
      <c r="G540" s="517"/>
    </row>
    <row r="541" spans="1:7">
      <c r="A541" s="54" t="s">
        <v>1972</v>
      </c>
      <c r="B541" s="54" t="s">
        <v>1973</v>
      </c>
      <c r="C541" s="162">
        <v>2343</v>
      </c>
      <c r="D541" s="427">
        <v>34414</v>
      </c>
      <c r="E541" s="413">
        <v>68.099999999999994</v>
      </c>
      <c r="F541" s="517"/>
      <c r="G541" s="517"/>
    </row>
    <row r="542" spans="1:7">
      <c r="A542" s="54" t="s">
        <v>1974</v>
      </c>
      <c r="B542" s="54" t="s">
        <v>1975</v>
      </c>
      <c r="C542" s="162">
        <v>1709</v>
      </c>
      <c r="D542" s="427">
        <v>29873</v>
      </c>
      <c r="E542" s="413">
        <v>57.2</v>
      </c>
      <c r="F542" s="517"/>
      <c r="G542" s="517"/>
    </row>
    <row r="543" spans="1:7">
      <c r="A543" s="54" t="s">
        <v>1976</v>
      </c>
      <c r="B543" s="54" t="s">
        <v>1977</v>
      </c>
      <c r="C543" s="162">
        <v>2620</v>
      </c>
      <c r="D543" s="427">
        <v>34961</v>
      </c>
      <c r="E543" s="413">
        <v>74.900000000000006</v>
      </c>
      <c r="F543" s="517"/>
      <c r="G543" s="517"/>
    </row>
    <row r="544" spans="1:7">
      <c r="A544" s="54" t="s">
        <v>1978</v>
      </c>
      <c r="B544" s="54" t="s">
        <v>1979</v>
      </c>
      <c r="C544" s="162">
        <v>1538</v>
      </c>
      <c r="D544" s="427">
        <v>33551</v>
      </c>
      <c r="E544" s="413">
        <v>45.8</v>
      </c>
      <c r="F544" s="517"/>
      <c r="G544" s="517"/>
    </row>
    <row r="545" spans="1:7">
      <c r="A545" s="54" t="s">
        <v>1980</v>
      </c>
      <c r="B545" s="54" t="s">
        <v>1981</v>
      </c>
      <c r="C545" s="162">
        <v>1667</v>
      </c>
      <c r="D545" s="427">
        <v>35039</v>
      </c>
      <c r="E545" s="413">
        <v>47.6</v>
      </c>
      <c r="F545" s="517"/>
      <c r="G545" s="517"/>
    </row>
    <row r="546" spans="1:7">
      <c r="A546" s="54" t="s">
        <v>1982</v>
      </c>
      <c r="B546" s="54" t="s">
        <v>1983</v>
      </c>
      <c r="C546" s="162">
        <v>2186</v>
      </c>
      <c r="D546" s="427">
        <v>34907</v>
      </c>
      <c r="E546" s="413">
        <v>62.6</v>
      </c>
      <c r="F546" s="517"/>
      <c r="G546" s="517"/>
    </row>
    <row r="547" spans="1:7">
      <c r="A547" s="54" t="s">
        <v>1984</v>
      </c>
      <c r="B547" s="54" t="s">
        <v>1985</v>
      </c>
      <c r="C547" s="162">
        <v>2617</v>
      </c>
      <c r="D547" s="427">
        <v>28569</v>
      </c>
      <c r="E547" s="413">
        <v>91.6</v>
      </c>
      <c r="F547" s="517"/>
      <c r="G547" s="517"/>
    </row>
    <row r="548" spans="1:7">
      <c r="A548" s="54" t="s">
        <v>1986</v>
      </c>
      <c r="B548" s="54" t="s">
        <v>1987</v>
      </c>
      <c r="C548" s="162">
        <v>1971</v>
      </c>
      <c r="D548" s="427">
        <v>33469</v>
      </c>
      <c r="E548" s="413">
        <v>58.9</v>
      </c>
      <c r="F548" s="517"/>
      <c r="G548" s="517"/>
    </row>
    <row r="549" spans="1:7">
      <c r="A549" s="54" t="s">
        <v>1988</v>
      </c>
      <c r="B549" s="54" t="s">
        <v>1989</v>
      </c>
      <c r="C549" s="162">
        <v>2465</v>
      </c>
      <c r="D549" s="427">
        <v>35865</v>
      </c>
      <c r="E549" s="413">
        <v>68.7</v>
      </c>
      <c r="F549" s="517"/>
      <c r="G549" s="517"/>
    </row>
    <row r="550" spans="1:7">
      <c r="A550" s="54" t="s">
        <v>1990</v>
      </c>
      <c r="B550" s="54" t="s">
        <v>1991</v>
      </c>
      <c r="C550" s="162">
        <v>2983</v>
      </c>
      <c r="D550" s="427">
        <v>30417</v>
      </c>
      <c r="E550" s="413">
        <v>98.1</v>
      </c>
      <c r="F550" s="517"/>
      <c r="G550" s="517"/>
    </row>
    <row r="551" spans="1:7">
      <c r="A551" s="54" t="s">
        <v>1992</v>
      </c>
      <c r="B551" s="54" t="s">
        <v>1993</v>
      </c>
      <c r="C551" s="162">
        <v>2109</v>
      </c>
      <c r="D551" s="427">
        <v>34065</v>
      </c>
      <c r="E551" s="413">
        <v>61.9</v>
      </c>
      <c r="F551" s="517"/>
      <c r="G551" s="517"/>
    </row>
    <row r="552" spans="1:7">
      <c r="A552" s="54" t="s">
        <v>1994</v>
      </c>
      <c r="B552" s="54" t="s">
        <v>1995</v>
      </c>
      <c r="C552" s="162">
        <v>2050</v>
      </c>
      <c r="D552" s="427">
        <v>35606</v>
      </c>
      <c r="E552" s="413">
        <v>57.6</v>
      </c>
      <c r="F552" s="517"/>
      <c r="G552" s="517"/>
    </row>
    <row r="553" spans="1:7">
      <c r="A553" s="54" t="s">
        <v>1996</v>
      </c>
      <c r="B553" s="54" t="s">
        <v>1997</v>
      </c>
      <c r="C553" s="162">
        <v>2568</v>
      </c>
      <c r="D553" s="427">
        <v>31930</v>
      </c>
      <c r="E553" s="413">
        <v>80.400000000000006</v>
      </c>
      <c r="F553" s="517"/>
      <c r="G553" s="517"/>
    </row>
    <row r="554" spans="1:7">
      <c r="A554" s="54" t="s">
        <v>1998</v>
      </c>
      <c r="B554" s="54" t="s">
        <v>1999</v>
      </c>
      <c r="C554" s="162">
        <v>3059</v>
      </c>
      <c r="D554" s="427">
        <v>36328</v>
      </c>
      <c r="E554" s="413">
        <v>84.2</v>
      </c>
      <c r="F554" s="517"/>
      <c r="G554" s="517"/>
    </row>
    <row r="555" spans="1:7">
      <c r="A555" s="54" t="s">
        <v>2000</v>
      </c>
      <c r="B555" s="54" t="s">
        <v>2001</v>
      </c>
      <c r="C555" s="162">
        <v>1378</v>
      </c>
      <c r="D555" s="427">
        <v>24204</v>
      </c>
      <c r="E555" s="413">
        <v>56.9</v>
      </c>
      <c r="F555" s="517"/>
      <c r="G555" s="517"/>
    </row>
    <row r="556" spans="1:7">
      <c r="A556" s="54" t="s">
        <v>2002</v>
      </c>
      <c r="B556" s="54" t="s">
        <v>2003</v>
      </c>
      <c r="C556" s="162">
        <v>1681</v>
      </c>
      <c r="D556" s="427">
        <v>25328</v>
      </c>
      <c r="E556" s="413">
        <v>66.400000000000006</v>
      </c>
      <c r="F556" s="517"/>
      <c r="G556" s="517"/>
    </row>
    <row r="557" spans="1:7">
      <c r="A557" s="54" t="s">
        <v>2004</v>
      </c>
      <c r="B557" s="54" t="s">
        <v>2005</v>
      </c>
      <c r="C557" s="162">
        <v>2857</v>
      </c>
      <c r="D557" s="427">
        <v>32212</v>
      </c>
      <c r="E557" s="413">
        <v>88.7</v>
      </c>
      <c r="F557" s="517"/>
      <c r="G557" s="517"/>
    </row>
    <row r="558" spans="1:7">
      <c r="A558" s="54" t="s">
        <v>2006</v>
      </c>
      <c r="B558" s="54" t="s">
        <v>2007</v>
      </c>
      <c r="C558" s="162">
        <v>4369</v>
      </c>
      <c r="D558" s="427">
        <v>30825</v>
      </c>
      <c r="E558" s="413">
        <v>141.69999999999999</v>
      </c>
      <c r="F558" s="517"/>
      <c r="G558" s="517"/>
    </row>
    <row r="559" spans="1:7">
      <c r="A559" s="54" t="s">
        <v>2008</v>
      </c>
      <c r="B559" s="54" t="s">
        <v>2009</v>
      </c>
      <c r="C559" s="162">
        <v>1474</v>
      </c>
      <c r="D559" s="427">
        <v>28269</v>
      </c>
      <c r="E559" s="413">
        <v>52.1</v>
      </c>
      <c r="F559" s="517"/>
      <c r="G559" s="517"/>
    </row>
    <row r="560" spans="1:7">
      <c r="A560" s="54" t="s">
        <v>2010</v>
      </c>
      <c r="B560" s="54" t="s">
        <v>2011</v>
      </c>
      <c r="C560" s="162">
        <v>2092</v>
      </c>
      <c r="D560" s="427">
        <v>30514</v>
      </c>
      <c r="E560" s="413">
        <v>68.599999999999994</v>
      </c>
      <c r="F560" s="517"/>
      <c r="G560" s="517"/>
    </row>
    <row r="561" spans="1:7">
      <c r="A561" s="54" t="s">
        <v>2012</v>
      </c>
      <c r="B561" s="54" t="s">
        <v>2013</v>
      </c>
      <c r="C561" s="162">
        <v>3291</v>
      </c>
      <c r="D561" s="427">
        <v>27557</v>
      </c>
      <c r="E561" s="413">
        <v>119.4</v>
      </c>
      <c r="F561" s="517"/>
      <c r="G561" s="517"/>
    </row>
    <row r="562" spans="1:7">
      <c r="A562" s="54" t="s">
        <v>2014</v>
      </c>
      <c r="B562" s="54" t="s">
        <v>2015</v>
      </c>
      <c r="C562" s="162">
        <v>3713</v>
      </c>
      <c r="D562" s="427">
        <v>31562</v>
      </c>
      <c r="E562" s="413">
        <v>117.6</v>
      </c>
      <c r="F562" s="517"/>
      <c r="G562" s="517"/>
    </row>
    <row r="563" spans="1:7">
      <c r="A563" s="54" t="s">
        <v>2016</v>
      </c>
      <c r="B563" s="54" t="s">
        <v>2017</v>
      </c>
      <c r="C563" s="162">
        <v>2105</v>
      </c>
      <c r="D563" s="427">
        <v>32927</v>
      </c>
      <c r="E563" s="413">
        <v>63.9</v>
      </c>
      <c r="F563" s="517"/>
      <c r="G563" s="517"/>
    </row>
    <row r="564" spans="1:7">
      <c r="A564" s="54" t="s">
        <v>2018</v>
      </c>
      <c r="B564" s="54" t="s">
        <v>2019</v>
      </c>
      <c r="C564" s="162">
        <v>2201</v>
      </c>
      <c r="D564" s="427">
        <v>33549</v>
      </c>
      <c r="E564" s="413">
        <v>65.599999999999994</v>
      </c>
      <c r="F564" s="517"/>
      <c r="G564" s="517"/>
    </row>
    <row r="565" spans="1:7">
      <c r="A565" s="54" t="s">
        <v>2020</v>
      </c>
      <c r="B565" s="54" t="s">
        <v>2021</v>
      </c>
      <c r="C565" s="162">
        <v>2522</v>
      </c>
      <c r="D565" s="427">
        <v>30514</v>
      </c>
      <c r="E565" s="413">
        <v>82.7</v>
      </c>
      <c r="F565" s="517"/>
      <c r="G565" s="517"/>
    </row>
    <row r="566" spans="1:7">
      <c r="A566" s="54" t="s">
        <v>2022</v>
      </c>
      <c r="B566" s="54" t="s">
        <v>2023</v>
      </c>
      <c r="C566" s="162">
        <v>2649</v>
      </c>
      <c r="D566" s="427">
        <v>32309</v>
      </c>
      <c r="E566" s="413">
        <v>82</v>
      </c>
      <c r="F566" s="517"/>
      <c r="G566" s="517"/>
    </row>
    <row r="567" spans="1:7">
      <c r="A567" s="54" t="s">
        <v>2024</v>
      </c>
      <c r="B567" s="54" t="s">
        <v>2025</v>
      </c>
      <c r="C567" s="162">
        <v>2229</v>
      </c>
      <c r="D567" s="427">
        <v>31824</v>
      </c>
      <c r="E567" s="413">
        <v>70</v>
      </c>
      <c r="F567" s="517"/>
      <c r="G567" s="517"/>
    </row>
    <row r="568" spans="1:7">
      <c r="A568" s="54" t="s">
        <v>2026</v>
      </c>
      <c r="B568" s="54" t="s">
        <v>2027</v>
      </c>
      <c r="C568" s="162">
        <v>2669</v>
      </c>
      <c r="D568" s="427">
        <v>29663</v>
      </c>
      <c r="E568" s="413">
        <v>90</v>
      </c>
      <c r="F568" s="517"/>
      <c r="G568" s="517"/>
    </row>
    <row r="569" spans="1:7">
      <c r="A569" s="54" t="s">
        <v>2028</v>
      </c>
      <c r="B569" s="54" t="s">
        <v>2029</v>
      </c>
      <c r="C569" s="162">
        <v>3125</v>
      </c>
      <c r="D569" s="427">
        <v>29751</v>
      </c>
      <c r="E569" s="413">
        <v>105</v>
      </c>
      <c r="F569" s="517"/>
      <c r="G569" s="517"/>
    </row>
    <row r="570" spans="1:7">
      <c r="A570" s="54" t="s">
        <v>2030</v>
      </c>
      <c r="B570" s="54" t="s">
        <v>2031</v>
      </c>
      <c r="C570" s="162">
        <v>2246</v>
      </c>
      <c r="D570" s="427">
        <v>30416</v>
      </c>
      <c r="E570" s="413">
        <v>73.8</v>
      </c>
      <c r="F570" s="517"/>
      <c r="G570" s="517"/>
    </row>
    <row r="571" spans="1:7">
      <c r="A571" s="54" t="s">
        <v>2032</v>
      </c>
      <c r="B571" s="54" t="s">
        <v>2033</v>
      </c>
      <c r="C571" s="162">
        <v>1904</v>
      </c>
      <c r="D571" s="427">
        <v>33368</v>
      </c>
      <c r="E571" s="413">
        <v>57.1</v>
      </c>
      <c r="F571" s="517"/>
      <c r="G571" s="517"/>
    </row>
    <row r="572" spans="1:7">
      <c r="A572" s="54" t="s">
        <v>2034</v>
      </c>
      <c r="B572" s="54" t="s">
        <v>2035</v>
      </c>
      <c r="C572" s="162">
        <v>2871</v>
      </c>
      <c r="D572" s="427">
        <v>35598</v>
      </c>
      <c r="E572" s="413">
        <v>80.7</v>
      </c>
      <c r="F572" s="517"/>
      <c r="G572" s="517"/>
    </row>
    <row r="573" spans="1:7">
      <c r="A573" s="54" t="s">
        <v>2036</v>
      </c>
      <c r="B573" s="54" t="s">
        <v>2037</v>
      </c>
      <c r="C573" s="162">
        <v>2390</v>
      </c>
      <c r="D573" s="427">
        <v>29132</v>
      </c>
      <c r="E573" s="413">
        <v>82</v>
      </c>
      <c r="F573" s="517"/>
      <c r="G573" s="517"/>
    </row>
    <row r="574" spans="1:7">
      <c r="A574" s="54" t="s">
        <v>2038</v>
      </c>
      <c r="B574" s="54" t="s">
        <v>2039</v>
      </c>
      <c r="C574" s="162">
        <v>3660</v>
      </c>
      <c r="D574" s="427">
        <v>35941</v>
      </c>
      <c r="E574" s="413">
        <v>101.8</v>
      </c>
      <c r="F574" s="517"/>
      <c r="G574" s="517"/>
    </row>
    <row r="575" spans="1:7">
      <c r="A575" s="54" t="s">
        <v>2040</v>
      </c>
      <c r="B575" s="54" t="s">
        <v>2041</v>
      </c>
      <c r="C575" s="162">
        <v>2041</v>
      </c>
      <c r="D575" s="427">
        <v>31530</v>
      </c>
      <c r="E575" s="413">
        <v>64.7</v>
      </c>
      <c r="F575" s="517"/>
      <c r="G575" s="517"/>
    </row>
    <row r="576" spans="1:7">
      <c r="A576" s="54" t="s">
        <v>2042</v>
      </c>
      <c r="B576" s="54" t="s">
        <v>2043</v>
      </c>
      <c r="C576" s="162">
        <v>3159</v>
      </c>
      <c r="D576" s="427">
        <v>37672</v>
      </c>
      <c r="E576" s="413">
        <v>83.9</v>
      </c>
      <c r="F576" s="517"/>
      <c r="G576" s="517"/>
    </row>
    <row r="577" spans="1:7">
      <c r="A577" s="54" t="s">
        <v>2044</v>
      </c>
      <c r="B577" s="54" t="s">
        <v>2045</v>
      </c>
      <c r="C577" s="162">
        <v>3617</v>
      </c>
      <c r="D577" s="427">
        <v>38855</v>
      </c>
      <c r="E577" s="413">
        <v>93.1</v>
      </c>
      <c r="F577" s="517"/>
      <c r="G577" s="517"/>
    </row>
    <row r="578" spans="1:7">
      <c r="A578" s="54" t="s">
        <v>2046</v>
      </c>
      <c r="B578" s="54" t="s">
        <v>2047</v>
      </c>
      <c r="C578" s="162">
        <v>4013</v>
      </c>
      <c r="D578" s="427">
        <v>50201</v>
      </c>
      <c r="E578" s="413">
        <v>79.900000000000006</v>
      </c>
      <c r="F578" s="517"/>
      <c r="G578" s="517"/>
    </row>
    <row r="579" spans="1:7" ht="25.15" customHeight="1">
      <c r="A579" s="53" t="s">
        <v>239</v>
      </c>
      <c r="B579" s="17" t="s">
        <v>70</v>
      </c>
      <c r="C579" s="163">
        <v>260319</v>
      </c>
      <c r="D579" s="425">
        <v>2372780</v>
      </c>
      <c r="E579" s="412">
        <v>109.7</v>
      </c>
      <c r="F579" s="517"/>
      <c r="G579" s="517"/>
    </row>
    <row r="580" spans="1:7" ht="25.15" customHeight="1">
      <c r="A580" s="428" t="s">
        <v>2048</v>
      </c>
      <c r="B580" s="419" t="s">
        <v>2049</v>
      </c>
      <c r="C580" s="162">
        <v>4197</v>
      </c>
      <c r="D580" s="427">
        <v>46171</v>
      </c>
      <c r="E580" s="413">
        <v>90.9</v>
      </c>
      <c r="F580" s="517"/>
      <c r="G580" s="517"/>
    </row>
    <row r="581" spans="1:7">
      <c r="A581" s="419" t="s">
        <v>2050</v>
      </c>
      <c r="B581" s="419" t="s">
        <v>2051</v>
      </c>
      <c r="C581" s="162">
        <v>2241</v>
      </c>
      <c r="D581" s="427">
        <v>44238</v>
      </c>
      <c r="E581" s="413">
        <v>50.7</v>
      </c>
      <c r="F581" s="517"/>
      <c r="G581" s="517"/>
    </row>
    <row r="582" spans="1:7">
      <c r="A582" s="419" t="s">
        <v>2052</v>
      </c>
      <c r="B582" s="419" t="s">
        <v>2053</v>
      </c>
      <c r="C582" s="162">
        <v>5270</v>
      </c>
      <c r="D582" s="427">
        <v>36488</v>
      </c>
      <c r="E582" s="413">
        <v>144.4</v>
      </c>
      <c r="F582" s="517"/>
      <c r="G582" s="517"/>
    </row>
    <row r="583" spans="1:7">
      <c r="A583" s="419" t="s">
        <v>2054</v>
      </c>
      <c r="B583" s="419" t="s">
        <v>1003</v>
      </c>
      <c r="C583" s="162">
        <v>3238</v>
      </c>
      <c r="D583" s="427">
        <v>39045</v>
      </c>
      <c r="E583" s="413">
        <v>82.9</v>
      </c>
      <c r="F583" s="517"/>
      <c r="G583" s="517"/>
    </row>
    <row r="584" spans="1:7">
      <c r="A584" s="419" t="s">
        <v>2055</v>
      </c>
      <c r="B584" s="419" t="s">
        <v>2056</v>
      </c>
      <c r="C584" s="162">
        <v>3790</v>
      </c>
      <c r="D584" s="427">
        <v>40125</v>
      </c>
      <c r="E584" s="413">
        <v>94.5</v>
      </c>
      <c r="F584" s="517"/>
      <c r="G584" s="517"/>
    </row>
    <row r="585" spans="1:7">
      <c r="A585" s="419" t="s">
        <v>2057</v>
      </c>
      <c r="B585" s="419" t="s">
        <v>2058</v>
      </c>
      <c r="C585" s="162">
        <v>4987</v>
      </c>
      <c r="D585" s="427">
        <v>42026</v>
      </c>
      <c r="E585" s="413">
        <v>118.7</v>
      </c>
      <c r="F585" s="517"/>
      <c r="G585" s="517"/>
    </row>
    <row r="586" spans="1:7">
      <c r="A586" s="419" t="s">
        <v>2059</v>
      </c>
      <c r="B586" s="419" t="s">
        <v>2060</v>
      </c>
      <c r="C586" s="162">
        <v>5794</v>
      </c>
      <c r="D586" s="427">
        <v>38853</v>
      </c>
      <c r="E586" s="413">
        <v>149.1</v>
      </c>
      <c r="F586" s="517"/>
      <c r="G586" s="517"/>
    </row>
    <row r="587" spans="1:7">
      <c r="A587" s="419" t="s">
        <v>2061</v>
      </c>
      <c r="B587" s="419" t="s">
        <v>2062</v>
      </c>
      <c r="C587" s="162">
        <v>5641</v>
      </c>
      <c r="D587" s="427">
        <v>44015</v>
      </c>
      <c r="E587" s="413">
        <v>128.19999999999999</v>
      </c>
      <c r="F587" s="517"/>
      <c r="G587" s="517"/>
    </row>
    <row r="588" spans="1:7">
      <c r="A588" s="419" t="s">
        <v>2063</v>
      </c>
      <c r="B588" s="419" t="s">
        <v>2064</v>
      </c>
      <c r="C588" s="162">
        <v>2501</v>
      </c>
      <c r="D588" s="427">
        <v>27999</v>
      </c>
      <c r="E588" s="413">
        <v>89.3</v>
      </c>
      <c r="F588" s="517"/>
      <c r="G588" s="517"/>
    </row>
    <row r="589" spans="1:7">
      <c r="A589" s="419" t="s">
        <v>2065</v>
      </c>
      <c r="B589" s="419" t="s">
        <v>2066</v>
      </c>
      <c r="C589" s="162">
        <v>5388</v>
      </c>
      <c r="D589" s="427">
        <v>39521</v>
      </c>
      <c r="E589" s="413">
        <v>136.30000000000001</v>
      </c>
      <c r="F589" s="517"/>
      <c r="G589" s="517"/>
    </row>
    <row r="590" spans="1:7">
      <c r="A590" s="419" t="s">
        <v>2067</v>
      </c>
      <c r="B590" s="419" t="s">
        <v>2068</v>
      </c>
      <c r="C590" s="162">
        <v>5094</v>
      </c>
      <c r="D590" s="427">
        <v>40679</v>
      </c>
      <c r="E590" s="413">
        <v>125.2</v>
      </c>
      <c r="F590" s="517"/>
      <c r="G590" s="517"/>
    </row>
    <row r="591" spans="1:7">
      <c r="A591" s="419" t="s">
        <v>2069</v>
      </c>
      <c r="B591" s="419" t="s">
        <v>2070</v>
      </c>
      <c r="C591" s="162">
        <v>5328</v>
      </c>
      <c r="D591" s="427">
        <v>37178</v>
      </c>
      <c r="E591" s="413">
        <v>143.30000000000001</v>
      </c>
      <c r="F591" s="517"/>
      <c r="G591" s="517"/>
    </row>
    <row r="592" spans="1:7">
      <c r="A592" s="419" t="s">
        <v>2071</v>
      </c>
      <c r="B592" s="419" t="s">
        <v>2072</v>
      </c>
      <c r="C592" s="162">
        <v>3341</v>
      </c>
      <c r="D592" s="427">
        <v>44017</v>
      </c>
      <c r="E592" s="413">
        <v>75.900000000000006</v>
      </c>
      <c r="F592" s="517"/>
      <c r="G592" s="517"/>
    </row>
    <row r="593" spans="1:7">
      <c r="A593" s="419" t="s">
        <v>2073</v>
      </c>
      <c r="B593" s="419" t="s">
        <v>2074</v>
      </c>
      <c r="C593" s="162">
        <v>3896</v>
      </c>
      <c r="D593" s="427">
        <v>38044</v>
      </c>
      <c r="E593" s="413">
        <v>102.4</v>
      </c>
      <c r="F593" s="517"/>
      <c r="G593" s="517"/>
    </row>
    <row r="594" spans="1:7">
      <c r="A594" s="419" t="s">
        <v>2075</v>
      </c>
      <c r="B594" s="419" t="s">
        <v>2076</v>
      </c>
      <c r="C594" s="162">
        <v>3145</v>
      </c>
      <c r="D594" s="427">
        <v>39488</v>
      </c>
      <c r="E594" s="413">
        <v>79.599999999999994</v>
      </c>
      <c r="F594" s="517"/>
      <c r="G594" s="517"/>
    </row>
    <row r="595" spans="1:7">
      <c r="A595" s="419" t="s">
        <v>2077</v>
      </c>
      <c r="B595" s="419" t="s">
        <v>2078</v>
      </c>
      <c r="C595" s="162">
        <v>6563</v>
      </c>
      <c r="D595" s="427">
        <v>42276</v>
      </c>
      <c r="E595" s="413">
        <v>155.19999999999999</v>
      </c>
      <c r="F595" s="517"/>
      <c r="G595" s="517"/>
    </row>
    <row r="596" spans="1:7">
      <c r="A596" s="419" t="s">
        <v>2079</v>
      </c>
      <c r="B596" s="419" t="s">
        <v>2080</v>
      </c>
      <c r="C596" s="162">
        <v>5557</v>
      </c>
      <c r="D596" s="427">
        <v>42682</v>
      </c>
      <c r="E596" s="413">
        <v>130.19999999999999</v>
      </c>
      <c r="F596" s="517"/>
      <c r="G596" s="517"/>
    </row>
    <row r="597" spans="1:7">
      <c r="A597" s="419" t="s">
        <v>2081</v>
      </c>
      <c r="B597" s="419" t="s">
        <v>961</v>
      </c>
      <c r="C597" s="162">
        <v>2576</v>
      </c>
      <c r="D597" s="427">
        <v>33733</v>
      </c>
      <c r="E597" s="413">
        <v>76.400000000000006</v>
      </c>
      <c r="F597" s="517"/>
      <c r="G597" s="517"/>
    </row>
    <row r="598" spans="1:7">
      <c r="A598" s="419" t="s">
        <v>2082</v>
      </c>
      <c r="B598" s="419" t="s">
        <v>2083</v>
      </c>
      <c r="C598" s="162">
        <v>5089</v>
      </c>
      <c r="D598" s="427">
        <v>43422</v>
      </c>
      <c r="E598" s="413">
        <v>117.2</v>
      </c>
      <c r="F598" s="517"/>
      <c r="G598" s="517"/>
    </row>
    <row r="599" spans="1:7">
      <c r="A599" s="419" t="s">
        <v>2084</v>
      </c>
      <c r="B599" s="419" t="s">
        <v>963</v>
      </c>
      <c r="C599" s="162">
        <v>2478</v>
      </c>
      <c r="D599" s="427">
        <v>42905</v>
      </c>
      <c r="E599" s="413">
        <v>57.8</v>
      </c>
      <c r="F599" s="517"/>
      <c r="G599" s="517"/>
    </row>
    <row r="600" spans="1:7">
      <c r="A600" s="419" t="s">
        <v>2085</v>
      </c>
      <c r="B600" s="419" t="s">
        <v>965</v>
      </c>
      <c r="C600" s="162">
        <v>5588</v>
      </c>
      <c r="D600" s="427">
        <v>37225</v>
      </c>
      <c r="E600" s="413">
        <v>150.1</v>
      </c>
      <c r="F600" s="517"/>
      <c r="G600" s="517"/>
    </row>
    <row r="601" spans="1:7">
      <c r="A601" s="419" t="s">
        <v>2086</v>
      </c>
      <c r="B601" s="419" t="s">
        <v>2087</v>
      </c>
      <c r="C601" s="162">
        <v>3279</v>
      </c>
      <c r="D601" s="427">
        <v>44971</v>
      </c>
      <c r="E601" s="413">
        <v>72.900000000000006</v>
      </c>
      <c r="F601" s="517"/>
      <c r="G601" s="517"/>
    </row>
    <row r="602" spans="1:7">
      <c r="A602" s="419" t="s">
        <v>2088</v>
      </c>
      <c r="B602" s="419" t="s">
        <v>2089</v>
      </c>
      <c r="C602" s="162">
        <v>3906</v>
      </c>
      <c r="D602" s="427">
        <v>54548</v>
      </c>
      <c r="E602" s="413">
        <v>71.599999999999994</v>
      </c>
      <c r="F602" s="517"/>
      <c r="G602" s="517"/>
    </row>
    <row r="603" spans="1:7">
      <c r="A603" s="419" t="s">
        <v>2090</v>
      </c>
      <c r="B603" s="419" t="s">
        <v>2091</v>
      </c>
      <c r="C603" s="162">
        <v>2981</v>
      </c>
      <c r="D603" s="427">
        <v>37325</v>
      </c>
      <c r="E603" s="413">
        <v>79.900000000000006</v>
      </c>
      <c r="F603" s="517"/>
      <c r="G603" s="517"/>
    </row>
    <row r="604" spans="1:7">
      <c r="A604" s="419" t="s">
        <v>2092</v>
      </c>
      <c r="B604" s="419" t="s">
        <v>2093</v>
      </c>
      <c r="C604" s="162">
        <v>3708</v>
      </c>
      <c r="D604" s="427">
        <v>46300</v>
      </c>
      <c r="E604" s="413">
        <v>80.099999999999994</v>
      </c>
      <c r="F604" s="517"/>
      <c r="G604" s="517"/>
    </row>
    <row r="605" spans="1:7">
      <c r="A605" s="419" t="s">
        <v>2094</v>
      </c>
      <c r="B605" s="419" t="s">
        <v>2095</v>
      </c>
      <c r="C605" s="162">
        <v>4304</v>
      </c>
      <c r="D605" s="427">
        <v>39907</v>
      </c>
      <c r="E605" s="413">
        <v>107.9</v>
      </c>
      <c r="F605" s="517"/>
      <c r="G605" s="517"/>
    </row>
    <row r="606" spans="1:7">
      <c r="A606" s="419" t="s">
        <v>2096</v>
      </c>
      <c r="B606" s="419" t="s">
        <v>2097</v>
      </c>
      <c r="C606" s="162">
        <v>2828</v>
      </c>
      <c r="D606" s="427">
        <v>12576</v>
      </c>
      <c r="E606" s="413">
        <v>224.9</v>
      </c>
      <c r="F606" s="517"/>
      <c r="G606" s="517"/>
    </row>
    <row r="607" spans="1:7">
      <c r="A607" s="419" t="s">
        <v>2098</v>
      </c>
      <c r="B607" s="419" t="s">
        <v>968</v>
      </c>
      <c r="C607" s="162">
        <v>4199</v>
      </c>
      <c r="D607" s="427">
        <v>47817</v>
      </c>
      <c r="E607" s="413">
        <v>87.8</v>
      </c>
      <c r="F607" s="517"/>
      <c r="G607" s="517"/>
    </row>
    <row r="608" spans="1:7">
      <c r="A608" s="419" t="s">
        <v>2099</v>
      </c>
      <c r="B608" s="419" t="s">
        <v>2100</v>
      </c>
      <c r="C608" s="162">
        <v>4295</v>
      </c>
      <c r="D608" s="427">
        <v>45364</v>
      </c>
      <c r="E608" s="413">
        <v>94.7</v>
      </c>
      <c r="F608" s="517"/>
      <c r="G608" s="517"/>
    </row>
    <row r="609" spans="1:7">
      <c r="A609" s="419" t="s">
        <v>2101</v>
      </c>
      <c r="B609" s="419" t="s">
        <v>2102</v>
      </c>
      <c r="C609" s="162">
        <v>6450</v>
      </c>
      <c r="D609" s="427">
        <v>40500</v>
      </c>
      <c r="E609" s="413">
        <v>159.30000000000001</v>
      </c>
      <c r="F609" s="517"/>
      <c r="G609" s="517"/>
    </row>
    <row r="610" spans="1:7">
      <c r="A610" s="419" t="s">
        <v>2103</v>
      </c>
      <c r="B610" s="419" t="s">
        <v>2104</v>
      </c>
      <c r="C610" s="162">
        <v>4743</v>
      </c>
      <c r="D610" s="427">
        <v>35441</v>
      </c>
      <c r="E610" s="413">
        <v>133.80000000000001</v>
      </c>
      <c r="F610" s="517"/>
      <c r="G610" s="517"/>
    </row>
    <row r="611" spans="1:7">
      <c r="A611" s="419" t="s">
        <v>2105</v>
      </c>
      <c r="B611" s="419" t="s">
        <v>2106</v>
      </c>
      <c r="C611" s="162">
        <v>5599</v>
      </c>
      <c r="D611" s="427">
        <v>41955</v>
      </c>
      <c r="E611" s="413">
        <v>133.5</v>
      </c>
      <c r="F611" s="517"/>
      <c r="G611" s="517"/>
    </row>
    <row r="612" spans="1:7">
      <c r="A612" s="419" t="s">
        <v>2107</v>
      </c>
      <c r="B612" s="419" t="s">
        <v>2108</v>
      </c>
      <c r="C612" s="162">
        <v>4806</v>
      </c>
      <c r="D612" s="427">
        <v>42358</v>
      </c>
      <c r="E612" s="413">
        <v>113.5</v>
      </c>
      <c r="F612" s="517"/>
      <c r="G612" s="517"/>
    </row>
    <row r="613" spans="1:7">
      <c r="A613" s="419" t="s">
        <v>2109</v>
      </c>
      <c r="B613" s="419" t="s">
        <v>2110</v>
      </c>
      <c r="C613" s="162">
        <v>4665</v>
      </c>
      <c r="D613" s="427">
        <v>42087</v>
      </c>
      <c r="E613" s="413">
        <v>110.8</v>
      </c>
      <c r="F613" s="517"/>
      <c r="G613" s="517"/>
    </row>
    <row r="614" spans="1:7">
      <c r="A614" s="419" t="s">
        <v>2111</v>
      </c>
      <c r="B614" s="419" t="s">
        <v>2112</v>
      </c>
      <c r="C614" s="162">
        <v>5014</v>
      </c>
      <c r="D614" s="427">
        <v>38194</v>
      </c>
      <c r="E614" s="413">
        <v>131.30000000000001</v>
      </c>
      <c r="F614" s="517"/>
      <c r="G614" s="517"/>
    </row>
    <row r="615" spans="1:7">
      <c r="A615" s="419" t="s">
        <v>2113</v>
      </c>
      <c r="B615" s="419" t="s">
        <v>2114</v>
      </c>
      <c r="C615" s="162">
        <v>5475</v>
      </c>
      <c r="D615" s="427">
        <v>39582</v>
      </c>
      <c r="E615" s="413">
        <v>138.30000000000001</v>
      </c>
      <c r="F615" s="517"/>
      <c r="G615" s="517"/>
    </row>
    <row r="616" spans="1:7">
      <c r="A616" s="419" t="s">
        <v>2115</v>
      </c>
      <c r="B616" s="419" t="s">
        <v>2116</v>
      </c>
      <c r="C616" s="162">
        <v>2084</v>
      </c>
      <c r="D616" s="427">
        <v>41681</v>
      </c>
      <c r="E616" s="413">
        <v>50</v>
      </c>
      <c r="F616" s="517"/>
      <c r="G616" s="517"/>
    </row>
    <row r="617" spans="1:7">
      <c r="A617" s="419" t="s">
        <v>2117</v>
      </c>
      <c r="B617" s="419" t="s">
        <v>972</v>
      </c>
      <c r="C617" s="162">
        <v>6055</v>
      </c>
      <c r="D617" s="427">
        <v>37434</v>
      </c>
      <c r="E617" s="413">
        <v>161.80000000000001</v>
      </c>
      <c r="F617" s="517"/>
      <c r="G617" s="517"/>
    </row>
    <row r="618" spans="1:7">
      <c r="A618" s="419" t="s">
        <v>2118</v>
      </c>
      <c r="B618" s="419" t="s">
        <v>2119</v>
      </c>
      <c r="C618" s="162">
        <v>1855</v>
      </c>
      <c r="D618" s="427">
        <v>44638</v>
      </c>
      <c r="E618" s="413">
        <v>41.6</v>
      </c>
      <c r="F618" s="517"/>
      <c r="G618" s="517"/>
    </row>
    <row r="619" spans="1:7">
      <c r="A619" s="419" t="s">
        <v>2120</v>
      </c>
      <c r="B619" s="419" t="s">
        <v>2121</v>
      </c>
      <c r="C619" s="162">
        <v>5779</v>
      </c>
      <c r="D619" s="427">
        <v>42588</v>
      </c>
      <c r="E619" s="413">
        <v>135.69999999999999</v>
      </c>
      <c r="F619" s="517"/>
      <c r="G619" s="517"/>
    </row>
    <row r="620" spans="1:7">
      <c r="A620" s="419" t="s">
        <v>2122</v>
      </c>
      <c r="B620" s="419" t="s">
        <v>2123</v>
      </c>
      <c r="C620" s="162">
        <v>6029</v>
      </c>
      <c r="D620" s="427">
        <v>44263</v>
      </c>
      <c r="E620" s="413">
        <v>136.19999999999999</v>
      </c>
      <c r="F620" s="517"/>
      <c r="G620" s="517"/>
    </row>
    <row r="621" spans="1:7">
      <c r="A621" s="419" t="s">
        <v>2124</v>
      </c>
      <c r="B621" s="419" t="s">
        <v>2125</v>
      </c>
      <c r="C621" s="162">
        <v>5420</v>
      </c>
      <c r="D621" s="427">
        <v>43842</v>
      </c>
      <c r="E621" s="413">
        <v>123.6</v>
      </c>
      <c r="F621" s="517"/>
      <c r="G621" s="517"/>
    </row>
    <row r="622" spans="1:7">
      <c r="A622" s="419" t="s">
        <v>2126</v>
      </c>
      <c r="B622" s="419" t="s">
        <v>2127</v>
      </c>
      <c r="C622" s="162">
        <v>6503</v>
      </c>
      <c r="D622" s="427">
        <v>49000</v>
      </c>
      <c r="E622" s="413">
        <v>132.69999999999999</v>
      </c>
      <c r="F622" s="517"/>
      <c r="G622" s="517"/>
    </row>
    <row r="623" spans="1:7">
      <c r="A623" s="419" t="s">
        <v>2128</v>
      </c>
      <c r="B623" s="419" t="s">
        <v>2129</v>
      </c>
      <c r="C623" s="162">
        <v>6538</v>
      </c>
      <c r="D623" s="427">
        <v>45316</v>
      </c>
      <c r="E623" s="413">
        <v>144.30000000000001</v>
      </c>
      <c r="F623" s="517"/>
      <c r="G623" s="517"/>
    </row>
    <row r="624" spans="1:7">
      <c r="A624" s="419" t="s">
        <v>2130</v>
      </c>
      <c r="B624" s="419" t="s">
        <v>974</v>
      </c>
      <c r="C624" s="162">
        <v>3652</v>
      </c>
      <c r="D624" s="427">
        <v>34978</v>
      </c>
      <c r="E624" s="413">
        <v>104.4</v>
      </c>
      <c r="F624" s="517"/>
      <c r="G624" s="517"/>
    </row>
    <row r="625" spans="1:7">
      <c r="A625" s="419" t="s">
        <v>2131</v>
      </c>
      <c r="B625" s="419" t="s">
        <v>976</v>
      </c>
      <c r="C625" s="162">
        <v>3383</v>
      </c>
      <c r="D625" s="427">
        <v>40062</v>
      </c>
      <c r="E625" s="413">
        <v>84.4</v>
      </c>
      <c r="F625" s="517"/>
      <c r="G625" s="517"/>
    </row>
    <row r="626" spans="1:7">
      <c r="A626" s="419" t="s">
        <v>2132</v>
      </c>
      <c r="B626" s="419" t="s">
        <v>2133</v>
      </c>
      <c r="C626" s="162">
        <v>4409</v>
      </c>
      <c r="D626" s="427">
        <v>41187</v>
      </c>
      <c r="E626" s="413">
        <v>107</v>
      </c>
      <c r="F626" s="517"/>
      <c r="G626" s="517"/>
    </row>
    <row r="627" spans="1:7">
      <c r="A627" s="419" t="s">
        <v>2134</v>
      </c>
      <c r="B627" s="419" t="s">
        <v>2135</v>
      </c>
      <c r="C627" s="162">
        <v>5571</v>
      </c>
      <c r="D627" s="427">
        <v>43568</v>
      </c>
      <c r="E627" s="413">
        <v>127.9</v>
      </c>
      <c r="F627" s="517"/>
      <c r="G627" s="517"/>
    </row>
    <row r="628" spans="1:7">
      <c r="A628" s="419" t="s">
        <v>2136</v>
      </c>
      <c r="B628" s="419" t="s">
        <v>2137</v>
      </c>
      <c r="C628" s="162">
        <v>1722</v>
      </c>
      <c r="D628" s="427">
        <v>34425</v>
      </c>
      <c r="E628" s="413">
        <v>50</v>
      </c>
      <c r="F628" s="517"/>
      <c r="G628" s="517"/>
    </row>
    <row r="629" spans="1:7">
      <c r="A629" s="419" t="s">
        <v>2138</v>
      </c>
      <c r="B629" s="419" t="s">
        <v>2139</v>
      </c>
      <c r="C629" s="162">
        <v>4735</v>
      </c>
      <c r="D629" s="427">
        <v>43439</v>
      </c>
      <c r="E629" s="413">
        <v>109</v>
      </c>
      <c r="F629" s="517"/>
      <c r="G629" s="517"/>
    </row>
    <row r="630" spans="1:7">
      <c r="A630" s="419" t="s">
        <v>2140</v>
      </c>
      <c r="B630" s="419" t="s">
        <v>2141</v>
      </c>
      <c r="C630" s="162">
        <v>885</v>
      </c>
      <c r="D630" s="427">
        <v>19675</v>
      </c>
      <c r="E630" s="413">
        <v>45</v>
      </c>
      <c r="F630" s="517"/>
      <c r="G630" s="517"/>
    </row>
    <row r="631" spans="1:7">
      <c r="A631" s="419" t="s">
        <v>2142</v>
      </c>
      <c r="B631" s="419" t="s">
        <v>2143</v>
      </c>
      <c r="C631" s="162">
        <v>6835</v>
      </c>
      <c r="D631" s="427">
        <v>39327</v>
      </c>
      <c r="E631" s="413">
        <v>173.8</v>
      </c>
      <c r="F631" s="517"/>
      <c r="G631" s="517"/>
    </row>
    <row r="632" spans="1:7">
      <c r="A632" s="419" t="s">
        <v>2144</v>
      </c>
      <c r="B632" s="419" t="s">
        <v>2145</v>
      </c>
      <c r="C632" s="162">
        <v>6233</v>
      </c>
      <c r="D632" s="427">
        <v>41575</v>
      </c>
      <c r="E632" s="413">
        <v>149.9</v>
      </c>
      <c r="F632" s="517"/>
      <c r="G632" s="517"/>
    </row>
    <row r="633" spans="1:7">
      <c r="A633" s="419" t="s">
        <v>2146</v>
      </c>
      <c r="B633" s="419" t="s">
        <v>2147</v>
      </c>
      <c r="C633" s="162">
        <v>3921</v>
      </c>
      <c r="D633" s="427">
        <v>44072</v>
      </c>
      <c r="E633" s="413">
        <v>89</v>
      </c>
      <c r="F633" s="517"/>
      <c r="G633" s="517"/>
    </row>
    <row r="634" spans="1:7">
      <c r="A634" s="419" t="s">
        <v>2148</v>
      </c>
      <c r="B634" s="419" t="s">
        <v>2149</v>
      </c>
      <c r="C634" s="162">
        <v>2682</v>
      </c>
      <c r="D634" s="427">
        <v>29454</v>
      </c>
      <c r="E634" s="413">
        <v>91.1</v>
      </c>
      <c r="F634" s="517"/>
      <c r="G634" s="517"/>
    </row>
    <row r="635" spans="1:7">
      <c r="A635" s="419" t="s">
        <v>2150</v>
      </c>
      <c r="B635" s="419" t="s">
        <v>2151</v>
      </c>
      <c r="C635" s="162">
        <v>7248</v>
      </c>
      <c r="D635" s="427">
        <v>46326</v>
      </c>
      <c r="E635" s="413">
        <v>156.5</v>
      </c>
      <c r="F635" s="517"/>
      <c r="G635" s="517"/>
    </row>
    <row r="636" spans="1:7">
      <c r="A636" s="419" t="s">
        <v>2152</v>
      </c>
      <c r="B636" s="419" t="s">
        <v>989</v>
      </c>
      <c r="C636" s="162">
        <v>3382</v>
      </c>
      <c r="D636" s="427">
        <v>37566</v>
      </c>
      <c r="E636" s="413">
        <v>90</v>
      </c>
      <c r="F636" s="517"/>
      <c r="G636" s="517"/>
    </row>
    <row r="637" spans="1:7">
      <c r="A637" s="419" t="s">
        <v>2153</v>
      </c>
      <c r="B637" s="419" t="s">
        <v>2154</v>
      </c>
      <c r="C637" s="162">
        <v>2597</v>
      </c>
      <c r="D637" s="427">
        <v>37142</v>
      </c>
      <c r="E637" s="413">
        <v>69.900000000000006</v>
      </c>
      <c r="F637" s="517"/>
      <c r="G637" s="517"/>
    </row>
    <row r="638" spans="1:7" ht="13.15" thickBot="1">
      <c r="A638" s="420" t="s">
        <v>2155</v>
      </c>
      <c r="B638" s="420" t="s">
        <v>999</v>
      </c>
      <c r="C638" s="402">
        <v>4847</v>
      </c>
      <c r="D638" s="422">
        <v>42167</v>
      </c>
      <c r="E638" s="417">
        <v>114.9</v>
      </c>
      <c r="F638" s="517"/>
      <c r="G638" s="517"/>
    </row>
    <row r="639" spans="1:7" ht="45.75" customHeight="1" thickTop="1">
      <c r="A639" s="927" t="s">
        <v>2800</v>
      </c>
      <c r="B639" s="927"/>
      <c r="C639" s="927"/>
      <c r="D639" s="927"/>
      <c r="E639" s="927"/>
      <c r="F639" s="517"/>
      <c r="G639" s="517"/>
    </row>
    <row r="640" spans="1:7" ht="28.15" customHeight="1">
      <c r="A640" s="927" t="s">
        <v>3189</v>
      </c>
      <c r="B640" s="927"/>
      <c r="C640" s="927"/>
      <c r="D640" s="927"/>
      <c r="E640" s="927"/>
      <c r="F640" s="517"/>
      <c r="G640" s="517"/>
    </row>
    <row r="642" spans="1:2">
      <c r="A642" s="302" t="s">
        <v>1</v>
      </c>
      <c r="B642" s="303" t="str">
        <f>Contents!C40</f>
        <v>18 Apr 2019</v>
      </c>
    </row>
    <row r="643" spans="1:2">
      <c r="A643" s="302" t="s">
        <v>2734</v>
      </c>
      <c r="B643" s="303" t="str">
        <f>Contents!D40</f>
        <v>18 Jul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5D8C-3B5D-4379-8B83-2DFB3103372E}">
  <sheetPr codeName="Sheet67">
    <tabColor theme="4" tint="0.39997558519241921"/>
    <pageSetUpPr fitToPage="1"/>
  </sheetPr>
  <dimension ref="A1:H88"/>
  <sheetViews>
    <sheetView showGridLines="0" zoomScaleNormal="100" workbookViewId="0">
      <pane ySplit="3" topLeftCell="A4" activePane="bottomLeft" state="frozen"/>
      <selection activeCell="A38" sqref="A38"/>
      <selection pane="bottomLeft" activeCell="A2" sqref="A2"/>
    </sheetView>
  </sheetViews>
  <sheetFormatPr defaultColWidth="9.1328125" defaultRowHeight="12.75"/>
  <cols>
    <col min="1" max="1" width="24.73046875" style="13" customWidth="1"/>
    <col min="2" max="2" width="25.73046875" style="13" customWidth="1"/>
    <col min="3" max="3" width="20.59765625" style="13" customWidth="1"/>
    <col min="4" max="4" width="14.265625" style="13" customWidth="1"/>
    <col min="5" max="5" width="22.59765625" style="13" bestFit="1" customWidth="1"/>
    <col min="6" max="6" width="16.59765625" style="13" customWidth="1"/>
    <col min="7" max="7" width="25.1328125" style="13" bestFit="1" customWidth="1"/>
    <col min="8" max="8" width="24.1328125" style="13" bestFit="1" customWidth="1"/>
    <col min="9" max="16384" width="9.1328125" style="13"/>
  </cols>
  <sheetData>
    <row r="1" spans="1:8" ht="15.75" customHeight="1">
      <c r="A1" s="140" t="s">
        <v>2878</v>
      </c>
      <c r="B1" s="140"/>
      <c r="C1" s="140"/>
    </row>
    <row r="2" spans="1:8" ht="12.75" customHeight="1" thickBot="1">
      <c r="A2" s="691"/>
      <c r="B2" s="692"/>
      <c r="C2" s="693"/>
    </row>
    <row r="3" spans="1:8" ht="13.15" thickTop="1">
      <c r="A3" s="229" t="s">
        <v>71</v>
      </c>
      <c r="B3" s="230" t="s">
        <v>182</v>
      </c>
      <c r="C3" s="287" t="s">
        <v>183</v>
      </c>
      <c r="F3" s="694"/>
      <c r="G3" s="694"/>
      <c r="H3" s="288"/>
    </row>
    <row r="4" spans="1:8" ht="21" customHeight="1">
      <c r="A4" s="231" t="s">
        <v>72</v>
      </c>
      <c r="B4" s="55">
        <v>2</v>
      </c>
      <c r="C4" s="41">
        <v>9.5274000000000001</v>
      </c>
      <c r="F4" s="694"/>
      <c r="G4" s="694"/>
      <c r="H4" s="288"/>
    </row>
    <row r="5" spans="1:8">
      <c r="A5" s="289" t="s">
        <v>32</v>
      </c>
      <c r="B5" s="55">
        <v>2</v>
      </c>
      <c r="C5" s="96">
        <v>17.389949999999999</v>
      </c>
      <c r="F5" s="694"/>
      <c r="G5" s="694"/>
      <c r="H5" s="288"/>
    </row>
    <row r="6" spans="1:8">
      <c r="A6" s="231" t="s">
        <v>33</v>
      </c>
      <c r="B6" s="55">
        <v>2</v>
      </c>
      <c r="C6" s="96">
        <v>42.044600000000003</v>
      </c>
      <c r="F6" s="694"/>
      <c r="G6" s="694"/>
      <c r="H6" s="288"/>
    </row>
    <row r="7" spans="1:8">
      <c r="A7" s="231" t="s">
        <v>34</v>
      </c>
      <c r="B7" s="55">
        <v>2</v>
      </c>
      <c r="C7" s="96">
        <v>16.5579</v>
      </c>
      <c r="F7" s="694"/>
      <c r="G7" s="694"/>
      <c r="H7" s="288"/>
    </row>
    <row r="8" spans="1:8">
      <c r="A8" s="231" t="s">
        <v>35</v>
      </c>
      <c r="B8" s="55">
        <v>2</v>
      </c>
      <c r="C8" s="96">
        <v>34.597700000000003</v>
      </c>
      <c r="F8" s="694"/>
      <c r="G8" s="694"/>
      <c r="H8" s="288"/>
    </row>
    <row r="9" spans="1:8">
      <c r="A9" s="231" t="s">
        <v>36</v>
      </c>
      <c r="B9" s="55">
        <v>2</v>
      </c>
      <c r="C9" s="96">
        <v>24.9773</v>
      </c>
      <c r="F9" s="694"/>
      <c r="G9" s="694"/>
      <c r="H9" s="288"/>
    </row>
    <row r="10" spans="1:8">
      <c r="A10" s="231" t="s">
        <v>37</v>
      </c>
      <c r="B10" s="55">
        <v>3</v>
      </c>
      <c r="C10" s="96">
        <v>30.465699999999998</v>
      </c>
    </row>
    <row r="11" spans="1:8">
      <c r="A11" s="231" t="s">
        <v>38</v>
      </c>
      <c r="B11" s="55">
        <v>2</v>
      </c>
      <c r="C11" s="96">
        <v>29.5517</v>
      </c>
    </row>
    <row r="12" spans="1:8">
      <c r="A12" s="231" t="s">
        <v>39</v>
      </c>
      <c r="B12" s="55">
        <v>2</v>
      </c>
      <c r="C12" s="96">
        <v>30.379899999999999</v>
      </c>
    </row>
    <row r="13" spans="1:8">
      <c r="A13" s="231" t="s">
        <v>40</v>
      </c>
      <c r="B13" s="55">
        <v>2</v>
      </c>
      <c r="C13" s="96">
        <v>52.865699999999997</v>
      </c>
    </row>
    <row r="14" spans="1:8">
      <c r="A14" s="231" t="s">
        <v>41</v>
      </c>
      <c r="B14" s="55">
        <v>2</v>
      </c>
      <c r="C14" s="96">
        <v>57.6571</v>
      </c>
    </row>
    <row r="15" spans="1:8">
      <c r="A15" s="231" t="s">
        <v>42</v>
      </c>
      <c r="B15" s="55">
        <v>2</v>
      </c>
      <c r="C15" s="96">
        <v>1.2</v>
      </c>
    </row>
    <row r="16" spans="1:8">
      <c r="A16" s="231" t="s">
        <v>43</v>
      </c>
      <c r="B16" s="55">
        <v>2</v>
      </c>
      <c r="C16" s="96">
        <v>14.9399</v>
      </c>
    </row>
    <row r="17" spans="1:3">
      <c r="A17" s="231" t="s">
        <v>44</v>
      </c>
      <c r="B17" s="55">
        <v>2</v>
      </c>
      <c r="C17" s="96">
        <v>20.4849</v>
      </c>
    </row>
    <row r="18" spans="1:3">
      <c r="A18" s="231" t="s">
        <v>45</v>
      </c>
      <c r="B18" s="55">
        <v>2</v>
      </c>
      <c r="C18" s="96">
        <v>15.613300000000001</v>
      </c>
    </row>
    <row r="19" spans="1:3">
      <c r="A19" s="231" t="s">
        <v>46</v>
      </c>
      <c r="B19" s="55">
        <v>2</v>
      </c>
      <c r="C19" s="96">
        <v>0</v>
      </c>
    </row>
    <row r="20" spans="1:3">
      <c r="A20" s="231" t="s">
        <v>47</v>
      </c>
      <c r="B20" s="55">
        <v>2</v>
      </c>
      <c r="C20" s="96">
        <v>1.88</v>
      </c>
    </row>
    <row r="21" spans="1:3">
      <c r="A21" s="231" t="s">
        <v>48</v>
      </c>
      <c r="B21" s="55">
        <v>2</v>
      </c>
      <c r="C21" s="96">
        <v>2.0257999999999998</v>
      </c>
    </row>
    <row r="22" spans="1:3">
      <c r="A22" s="231" t="s">
        <v>49</v>
      </c>
      <c r="B22" s="55">
        <v>3</v>
      </c>
      <c r="C22" s="96">
        <v>1.9330000000000001</v>
      </c>
    </row>
    <row r="23" spans="1:3">
      <c r="A23" s="231" t="s">
        <v>50</v>
      </c>
      <c r="B23" s="55">
        <v>2</v>
      </c>
      <c r="C23" s="96">
        <v>7.04</v>
      </c>
    </row>
    <row r="24" spans="1:3">
      <c r="A24" s="231" t="s">
        <v>51</v>
      </c>
      <c r="B24" s="55">
        <v>2</v>
      </c>
      <c r="C24" s="96">
        <v>6.7641999999999998</v>
      </c>
    </row>
    <row r="25" spans="1:3">
      <c r="A25" s="231" t="s">
        <v>52</v>
      </c>
      <c r="B25" s="55">
        <v>2</v>
      </c>
      <c r="C25" s="96">
        <v>3.0449999999999999</v>
      </c>
    </row>
    <row r="26" spans="1:3">
      <c r="A26" s="231" t="s">
        <v>53</v>
      </c>
      <c r="B26" s="55">
        <v>2</v>
      </c>
      <c r="C26" s="96">
        <v>4.46</v>
      </c>
    </row>
    <row r="27" spans="1:3">
      <c r="A27" s="231" t="s">
        <v>54</v>
      </c>
      <c r="B27" s="55">
        <v>2</v>
      </c>
      <c r="C27" s="96">
        <v>4.5960000000000001</v>
      </c>
    </row>
    <row r="28" spans="1:3">
      <c r="A28" s="231" t="s">
        <v>55</v>
      </c>
      <c r="B28" s="55">
        <v>2</v>
      </c>
      <c r="C28" s="96">
        <v>0</v>
      </c>
    </row>
    <row r="29" spans="1:3">
      <c r="A29" s="231" t="s">
        <v>56</v>
      </c>
      <c r="B29" s="55">
        <v>2</v>
      </c>
      <c r="C29" s="96">
        <v>1.68</v>
      </c>
    </row>
    <row r="30" spans="1:3">
      <c r="A30" s="231" t="s">
        <v>57</v>
      </c>
      <c r="B30" s="55">
        <v>2</v>
      </c>
      <c r="C30" s="96">
        <v>0</v>
      </c>
    </row>
    <row r="31" spans="1:3" ht="14.25">
      <c r="A31" s="231" t="s">
        <v>184</v>
      </c>
      <c r="B31" s="55">
        <v>1</v>
      </c>
      <c r="C31" s="96">
        <v>0</v>
      </c>
    </row>
    <row r="32" spans="1:3">
      <c r="A32" s="231" t="s">
        <v>59</v>
      </c>
      <c r="B32" s="55">
        <v>2</v>
      </c>
      <c r="C32" s="96">
        <v>1.7</v>
      </c>
    </row>
    <row r="33" spans="1:3">
      <c r="A33" s="231" t="s">
        <v>60</v>
      </c>
      <c r="B33" s="55">
        <v>3</v>
      </c>
      <c r="C33" s="96">
        <v>0.375</v>
      </c>
    </row>
    <row r="34" spans="1:3">
      <c r="A34" s="231" t="s">
        <v>61</v>
      </c>
      <c r="B34" s="55">
        <v>2</v>
      </c>
      <c r="C34" s="96">
        <v>2.4E-2</v>
      </c>
    </row>
    <row r="35" spans="1:3">
      <c r="A35" s="231" t="s">
        <v>62</v>
      </c>
      <c r="B35" s="55">
        <v>2</v>
      </c>
      <c r="C35" s="96">
        <v>0</v>
      </c>
    </row>
    <row r="36" spans="1:3">
      <c r="A36" s="231" t="s">
        <v>63</v>
      </c>
      <c r="B36" s="55">
        <v>2</v>
      </c>
      <c r="C36" s="96">
        <v>0.59</v>
      </c>
    </row>
    <row r="37" spans="1:3">
      <c r="A37" s="231" t="s">
        <v>73</v>
      </c>
      <c r="B37" s="55">
        <v>2</v>
      </c>
      <c r="C37" s="96">
        <v>2.54</v>
      </c>
    </row>
    <row r="38" spans="1:3" ht="14.25">
      <c r="A38" s="231" t="s">
        <v>2363</v>
      </c>
      <c r="B38" s="55">
        <v>2</v>
      </c>
      <c r="C38" s="96">
        <v>13.205</v>
      </c>
    </row>
    <row r="39" spans="1:3">
      <c r="A39" s="231" t="s">
        <v>2422</v>
      </c>
      <c r="B39" s="55">
        <v>2</v>
      </c>
      <c r="C39" s="96">
        <v>15.176</v>
      </c>
    </row>
    <row r="40" spans="1:3">
      <c r="A40" s="231" t="s">
        <v>2473</v>
      </c>
      <c r="B40" s="55">
        <v>2</v>
      </c>
      <c r="C40" s="96">
        <v>7.6844999999999999</v>
      </c>
    </row>
    <row r="41" spans="1:3">
      <c r="A41" s="231" t="s">
        <v>2474</v>
      </c>
      <c r="B41" s="55">
        <v>2</v>
      </c>
      <c r="C41" s="96">
        <v>0.28100000000000003</v>
      </c>
    </row>
    <row r="42" spans="1:3">
      <c r="A42" s="231" t="s">
        <v>2517</v>
      </c>
      <c r="B42" s="55">
        <v>2</v>
      </c>
      <c r="C42" s="96">
        <v>0.27600000000000002</v>
      </c>
    </row>
    <row r="43" spans="1:3">
      <c r="A43" s="231" t="s">
        <v>2518</v>
      </c>
      <c r="B43" s="55">
        <v>2</v>
      </c>
      <c r="C43" s="96">
        <v>0</v>
      </c>
    </row>
    <row r="44" spans="1:3">
      <c r="A44" s="231" t="s">
        <v>2519</v>
      </c>
      <c r="B44" s="55">
        <v>3</v>
      </c>
      <c r="C44" s="96">
        <v>0.7</v>
      </c>
    </row>
    <row r="45" spans="1:3">
      <c r="A45" s="231" t="s">
        <v>2530</v>
      </c>
      <c r="B45" s="55">
        <v>2</v>
      </c>
      <c r="C45" s="96">
        <v>0.18</v>
      </c>
    </row>
    <row r="46" spans="1:3">
      <c r="A46" s="231" t="s">
        <v>2531</v>
      </c>
      <c r="B46" s="55">
        <v>2</v>
      </c>
      <c r="C46" s="96">
        <v>0</v>
      </c>
    </row>
    <row r="47" spans="1:3">
      <c r="A47" s="231" t="s">
        <v>2532</v>
      </c>
      <c r="B47" s="55">
        <v>2</v>
      </c>
      <c r="C47" s="96">
        <v>0</v>
      </c>
    </row>
    <row r="48" spans="1:3">
      <c r="A48" s="231" t="s">
        <v>2561</v>
      </c>
      <c r="B48" s="55">
        <v>2</v>
      </c>
      <c r="C48" s="96">
        <v>0</v>
      </c>
    </row>
    <row r="49" spans="1:3">
      <c r="A49" s="231" t="s">
        <v>2564</v>
      </c>
      <c r="B49" s="55">
        <v>2</v>
      </c>
      <c r="C49" s="96">
        <v>0.24249999999999999</v>
      </c>
    </row>
    <row r="50" spans="1:3">
      <c r="A50" s="231" t="s">
        <v>2565</v>
      </c>
      <c r="B50" s="55">
        <v>3</v>
      </c>
      <c r="C50" s="96">
        <v>0.65149999999999997</v>
      </c>
    </row>
    <row r="51" spans="1:3" ht="14.25">
      <c r="A51" s="231" t="s">
        <v>2578</v>
      </c>
      <c r="B51" s="55">
        <v>1</v>
      </c>
      <c r="C51" s="96">
        <v>0.84</v>
      </c>
    </row>
    <row r="52" spans="1:3">
      <c r="A52" s="231" t="s">
        <v>2581</v>
      </c>
      <c r="B52" s="55">
        <v>2</v>
      </c>
      <c r="C52" s="96">
        <v>1.1299999999999999</v>
      </c>
    </row>
    <row r="53" spans="1:3">
      <c r="A53" s="231" t="s">
        <v>2584</v>
      </c>
      <c r="B53" s="55">
        <v>2</v>
      </c>
      <c r="C53" s="96">
        <v>1.5309999999999999</v>
      </c>
    </row>
    <row r="54" spans="1:3">
      <c r="A54" s="231" t="s">
        <v>2594</v>
      </c>
      <c r="B54" s="55">
        <v>2</v>
      </c>
      <c r="C54" s="96">
        <v>0</v>
      </c>
    </row>
    <row r="55" spans="1:3">
      <c r="A55" s="231" t="s">
        <v>2595</v>
      </c>
      <c r="B55" s="55">
        <v>2</v>
      </c>
      <c r="C55" s="96">
        <v>0</v>
      </c>
    </row>
    <row r="56" spans="1:3">
      <c r="A56" s="231" t="s">
        <v>2596</v>
      </c>
      <c r="B56" s="55">
        <v>3</v>
      </c>
      <c r="C56" s="96">
        <v>0</v>
      </c>
    </row>
    <row r="57" spans="1:3">
      <c r="A57" s="231" t="s">
        <v>2604</v>
      </c>
      <c r="B57" s="55">
        <v>2</v>
      </c>
      <c r="C57" s="96">
        <v>0</v>
      </c>
    </row>
    <row r="58" spans="1:3">
      <c r="A58" s="290" t="s">
        <v>2605</v>
      </c>
      <c r="B58" s="205">
        <v>2</v>
      </c>
      <c r="C58" s="96">
        <v>0</v>
      </c>
    </row>
    <row r="59" spans="1:3">
      <c r="A59" s="290" t="s">
        <v>2622</v>
      </c>
      <c r="B59" s="205">
        <v>2</v>
      </c>
      <c r="C59" s="96">
        <v>0</v>
      </c>
    </row>
    <row r="60" spans="1:3">
      <c r="A60" s="290" t="s">
        <v>2701</v>
      </c>
      <c r="B60" s="205">
        <v>2</v>
      </c>
      <c r="C60" s="96">
        <v>0.53900000000000003</v>
      </c>
    </row>
    <row r="61" spans="1:3">
      <c r="A61" s="231" t="s">
        <v>2702</v>
      </c>
      <c r="B61" s="205">
        <v>3</v>
      </c>
      <c r="C61" s="96">
        <v>0.96214999999999995</v>
      </c>
    </row>
    <row r="62" spans="1:3">
      <c r="A62" s="296" t="s">
        <v>2703</v>
      </c>
      <c r="B62" s="205">
        <v>2</v>
      </c>
      <c r="C62" s="96">
        <v>0.77449999999999997</v>
      </c>
    </row>
    <row r="63" spans="1:3" ht="14.25">
      <c r="A63" s="296" t="s">
        <v>2746</v>
      </c>
      <c r="B63" s="205">
        <v>1</v>
      </c>
      <c r="C63" s="96">
        <v>0</v>
      </c>
    </row>
    <row r="64" spans="1:3">
      <c r="A64" s="296" t="s">
        <v>2737</v>
      </c>
      <c r="B64" s="205">
        <v>2</v>
      </c>
      <c r="C64" s="96">
        <v>0.41749999999999998</v>
      </c>
    </row>
    <row r="65" spans="1:5">
      <c r="A65" s="296" t="s">
        <v>2738</v>
      </c>
      <c r="B65" s="205">
        <v>2</v>
      </c>
      <c r="C65" s="96">
        <v>0.02</v>
      </c>
    </row>
    <row r="66" spans="1:5" ht="14.25">
      <c r="A66" s="296" t="s">
        <v>2767</v>
      </c>
      <c r="B66" s="205">
        <v>2</v>
      </c>
      <c r="C66" s="96">
        <v>0</v>
      </c>
    </row>
    <row r="67" spans="1:5">
      <c r="A67" s="296" t="s">
        <v>2764</v>
      </c>
      <c r="B67" s="205">
        <v>2</v>
      </c>
      <c r="C67" s="96">
        <v>0</v>
      </c>
    </row>
    <row r="68" spans="1:5" ht="14.25">
      <c r="A68" s="296" t="s">
        <v>2774</v>
      </c>
      <c r="B68" s="205">
        <v>3</v>
      </c>
      <c r="C68" s="96">
        <v>0</v>
      </c>
    </row>
    <row r="69" spans="1:5">
      <c r="A69" s="296" t="s">
        <v>2788</v>
      </c>
      <c r="B69" s="205">
        <v>2</v>
      </c>
      <c r="C69" s="96">
        <v>0.47020000000000001</v>
      </c>
      <c r="D69" s="288"/>
      <c r="E69" s="288"/>
    </row>
    <row r="70" spans="1:5">
      <c r="A70" s="296" t="s">
        <v>2789</v>
      </c>
      <c r="B70" s="205">
        <v>2</v>
      </c>
      <c r="C70" s="96">
        <v>0.42</v>
      </c>
      <c r="D70" s="288"/>
      <c r="E70" s="288"/>
    </row>
    <row r="71" spans="1:5">
      <c r="A71" s="296" t="s">
        <v>2790</v>
      </c>
      <c r="B71" s="205">
        <v>2</v>
      </c>
      <c r="C71" s="291">
        <v>0</v>
      </c>
      <c r="D71" s="288"/>
      <c r="E71" s="288"/>
    </row>
    <row r="72" spans="1:5">
      <c r="A72" s="290" t="s">
        <v>2813</v>
      </c>
      <c r="B72" s="205">
        <v>2</v>
      </c>
      <c r="C72" s="96">
        <v>0</v>
      </c>
      <c r="D72" s="288"/>
      <c r="E72" s="288"/>
    </row>
    <row r="73" spans="1:5">
      <c r="A73" s="296" t="s">
        <v>2814</v>
      </c>
      <c r="B73" s="205">
        <v>3</v>
      </c>
      <c r="C73" s="96">
        <v>1.84</v>
      </c>
      <c r="D73" s="288"/>
      <c r="E73" s="288"/>
    </row>
    <row r="74" spans="1:5">
      <c r="A74" s="296" t="s">
        <v>2815</v>
      </c>
      <c r="B74" s="205">
        <v>2</v>
      </c>
      <c r="C74" s="96">
        <v>0</v>
      </c>
      <c r="D74" s="288"/>
      <c r="E74" s="288"/>
    </row>
    <row r="75" spans="1:5" ht="14.25">
      <c r="A75" s="296" t="s">
        <v>2846</v>
      </c>
      <c r="B75" s="205">
        <v>1</v>
      </c>
      <c r="C75" s="96">
        <v>0.17</v>
      </c>
      <c r="D75" s="288"/>
      <c r="E75" s="288"/>
    </row>
    <row r="76" spans="1:5">
      <c r="A76" s="296" t="s">
        <v>2888</v>
      </c>
      <c r="B76" s="205">
        <v>2</v>
      </c>
      <c r="C76" s="96">
        <v>0.16</v>
      </c>
      <c r="D76" s="288"/>
      <c r="E76" s="288"/>
    </row>
    <row r="77" spans="1:5">
      <c r="A77" s="296" t="s">
        <v>2965</v>
      </c>
      <c r="B77" s="205">
        <v>2</v>
      </c>
      <c r="C77" s="96">
        <v>0</v>
      </c>
      <c r="D77" s="288"/>
      <c r="E77" s="288"/>
    </row>
    <row r="78" spans="1:5">
      <c r="A78" s="296" t="s">
        <v>2966</v>
      </c>
      <c r="B78" s="205">
        <v>2</v>
      </c>
      <c r="C78" s="96">
        <v>0</v>
      </c>
      <c r="D78" s="288"/>
      <c r="E78" s="288"/>
    </row>
    <row r="79" spans="1:5" s="140" customFormat="1" ht="22.5" customHeight="1" thickBot="1">
      <c r="A79" s="695" t="s">
        <v>64</v>
      </c>
      <c r="B79" s="696">
        <v>155</v>
      </c>
      <c r="C79" s="697">
        <f>SUM(C4:C78)</f>
        <v>484.57689999999997</v>
      </c>
      <c r="E79" s="507"/>
    </row>
    <row r="80" spans="1:5" ht="21" customHeight="1" thickTop="1">
      <c r="A80" s="262" t="s">
        <v>185</v>
      </c>
      <c r="B80" s="262"/>
      <c r="C80" s="262"/>
    </row>
    <row r="81" spans="1:7" ht="40.9" customHeight="1">
      <c r="A81" s="962" t="s">
        <v>186</v>
      </c>
      <c r="B81" s="962"/>
      <c r="C81" s="962"/>
      <c r="D81" s="288"/>
    </row>
    <row r="82" spans="1:7" ht="39" customHeight="1">
      <c r="A82" s="962" t="s">
        <v>2419</v>
      </c>
      <c r="B82" s="962"/>
      <c r="C82" s="962"/>
    </row>
    <row r="83" spans="1:7">
      <c r="A83" s="963" t="s">
        <v>2418</v>
      </c>
      <c r="B83" s="963"/>
      <c r="C83" s="963"/>
      <c r="F83" s="694"/>
      <c r="G83" s="694"/>
    </row>
    <row r="84" spans="1:7" ht="14.25">
      <c r="A84" s="93" t="s">
        <v>2747</v>
      </c>
    </row>
    <row r="85" spans="1:7" ht="14.25">
      <c r="A85" s="93" t="s">
        <v>2768</v>
      </c>
    </row>
    <row r="87" spans="1:7">
      <c r="A87" s="302" t="s">
        <v>1</v>
      </c>
      <c r="B87" s="303" t="str">
        <f>Contents!C41</f>
        <v>18 Apr 2019</v>
      </c>
    </row>
    <row r="88" spans="1:7">
      <c r="A88" s="302" t="s">
        <v>2734</v>
      </c>
      <c r="B88" s="303" t="str">
        <f>Contents!D41</f>
        <v>23 May 2019</v>
      </c>
    </row>
  </sheetData>
  <mergeCells count="3">
    <mergeCell ref="A81:C81"/>
    <mergeCell ref="A82:C82"/>
    <mergeCell ref="A83:C83"/>
  </mergeCells>
  <hyperlinks>
    <hyperlink ref="A83:C83" r:id="rId1" display="https://www.gov.uk/guidance/energy-companies-obligation-brokerage" xr:uid="{E28B1B8E-E1FB-4F12-A33F-E0913C2D0165}"/>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4"/>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75"/>
  <cols>
    <col min="1" max="1" width="16.59765625" style="14" customWidth="1"/>
    <col min="2" max="13" width="12.73046875" style="14" customWidth="1"/>
    <col min="14" max="14" width="16.73046875" style="14" bestFit="1" customWidth="1"/>
    <col min="15" max="19" width="9" style="14"/>
    <col min="20" max="23" width="12" style="14" customWidth="1"/>
    <col min="24" max="16384" width="9" style="14"/>
  </cols>
  <sheetData>
    <row r="1" spans="1:34" ht="13.15">
      <c r="A1" s="141" t="s">
        <v>2879</v>
      </c>
    </row>
    <row r="2" spans="1:34" ht="13.15" thickBot="1">
      <c r="A2" s="443"/>
      <c r="B2" s="443"/>
      <c r="C2" s="443"/>
      <c r="D2" s="443"/>
      <c r="E2" s="443"/>
      <c r="F2" s="443"/>
      <c r="G2" s="443"/>
      <c r="H2" s="443"/>
      <c r="I2" s="443"/>
      <c r="J2" s="443"/>
      <c r="K2" s="443"/>
      <c r="L2" s="443"/>
      <c r="M2" s="443"/>
    </row>
    <row r="3" spans="1:34" ht="14.25" customHeight="1" thickTop="1">
      <c r="B3" s="965" t="s">
        <v>135</v>
      </c>
      <c r="C3" s="965"/>
      <c r="D3" s="965"/>
      <c r="E3" s="965"/>
      <c r="F3" s="965"/>
      <c r="G3" s="965"/>
      <c r="H3" s="965"/>
      <c r="I3" s="965"/>
      <c r="J3" s="966"/>
      <c r="K3" s="81"/>
      <c r="L3" s="82"/>
      <c r="M3" s="82"/>
    </row>
    <row r="4" spans="1:34" ht="27" customHeight="1">
      <c r="A4" s="967" t="s">
        <v>2169</v>
      </c>
      <c r="B4" s="969" t="s">
        <v>137</v>
      </c>
      <c r="C4" s="965"/>
      <c r="D4" s="965"/>
      <c r="E4" s="965" t="s">
        <v>2170</v>
      </c>
      <c r="F4" s="965"/>
      <c r="G4" s="965"/>
      <c r="H4" s="965" t="s">
        <v>139</v>
      </c>
      <c r="I4" s="965"/>
      <c r="J4" s="965"/>
      <c r="K4" s="965" t="s">
        <v>2171</v>
      </c>
      <c r="L4" s="965"/>
      <c r="M4" s="965"/>
    </row>
    <row r="5" spans="1:34" ht="54" customHeight="1">
      <c r="A5" s="968"/>
      <c r="B5" s="83" t="s">
        <v>2408</v>
      </c>
      <c r="C5" s="83" t="s">
        <v>2410</v>
      </c>
      <c r="D5" s="83" t="s">
        <v>2409</v>
      </c>
      <c r="E5" s="83" t="s">
        <v>2411</v>
      </c>
      <c r="F5" s="83" t="s">
        <v>2412</v>
      </c>
      <c r="G5" s="83" t="s">
        <v>2413</v>
      </c>
      <c r="H5" s="83" t="s">
        <v>2414</v>
      </c>
      <c r="I5" s="83" t="s">
        <v>2415</v>
      </c>
      <c r="J5" s="83" t="s">
        <v>2416</v>
      </c>
      <c r="K5" s="84" t="s">
        <v>134</v>
      </c>
      <c r="L5" s="84" t="s">
        <v>2172</v>
      </c>
      <c r="M5" s="84" t="s">
        <v>2173</v>
      </c>
      <c r="O5" s="10"/>
      <c r="P5" s="3"/>
      <c r="Q5" s="10"/>
      <c r="T5" s="10"/>
      <c r="U5" s="10"/>
      <c r="V5" s="3"/>
      <c r="W5" s="10"/>
    </row>
    <row r="6" spans="1:34" ht="24.75" customHeight="1">
      <c r="A6" s="88" t="s">
        <v>2670</v>
      </c>
      <c r="B6" s="197">
        <v>3762</v>
      </c>
      <c r="C6" s="197">
        <v>0</v>
      </c>
      <c r="D6" s="224">
        <v>0</v>
      </c>
      <c r="E6" s="197">
        <v>7984</v>
      </c>
      <c r="F6" s="197">
        <v>1</v>
      </c>
      <c r="G6" s="224">
        <v>0</v>
      </c>
      <c r="H6" s="197">
        <v>2684</v>
      </c>
      <c r="I6" s="197">
        <v>0</v>
      </c>
      <c r="J6" s="224">
        <v>0</v>
      </c>
      <c r="K6" s="197">
        <v>14430</v>
      </c>
      <c r="L6" s="197">
        <v>1</v>
      </c>
      <c r="M6" s="224">
        <v>0</v>
      </c>
      <c r="N6" s="21"/>
      <c r="O6" s="21"/>
      <c r="P6" s="21"/>
      <c r="Q6" s="21"/>
      <c r="R6" s="21"/>
      <c r="S6" s="21"/>
      <c r="T6" s="21"/>
      <c r="U6" s="21"/>
      <c r="V6" s="21"/>
      <c r="W6" s="21"/>
      <c r="X6" s="21"/>
      <c r="Y6" s="21"/>
      <c r="Z6" s="21"/>
      <c r="AA6" s="21"/>
      <c r="AB6" s="21"/>
      <c r="AC6" s="21"/>
      <c r="AD6" s="21"/>
      <c r="AE6" s="21"/>
      <c r="AF6" s="21"/>
      <c r="AG6" s="21"/>
      <c r="AH6" s="21"/>
    </row>
    <row r="7" spans="1:34" ht="13.5" customHeight="1">
      <c r="A7" s="85" t="s">
        <v>32</v>
      </c>
      <c r="B7" s="197">
        <v>4775</v>
      </c>
      <c r="C7" s="197">
        <v>1</v>
      </c>
      <c r="D7" s="224">
        <v>0</v>
      </c>
      <c r="E7" s="197">
        <v>7734</v>
      </c>
      <c r="F7" s="197">
        <v>0</v>
      </c>
      <c r="G7" s="224">
        <v>0</v>
      </c>
      <c r="H7" s="197">
        <v>6086</v>
      </c>
      <c r="I7" s="197">
        <v>99</v>
      </c>
      <c r="J7" s="224">
        <v>1.6</v>
      </c>
      <c r="K7" s="197">
        <v>18595</v>
      </c>
      <c r="L7" s="197">
        <v>100</v>
      </c>
      <c r="M7" s="224">
        <v>0.5</v>
      </c>
      <c r="N7" s="21"/>
      <c r="O7" s="21"/>
      <c r="P7" s="21"/>
      <c r="Q7" s="21"/>
      <c r="R7" s="21"/>
      <c r="S7" s="21"/>
      <c r="T7" s="21"/>
      <c r="U7" s="21"/>
      <c r="V7" s="21"/>
      <c r="W7" s="21"/>
      <c r="X7" s="21"/>
      <c r="Y7" s="21"/>
    </row>
    <row r="8" spans="1:34" ht="13.5" customHeight="1">
      <c r="A8" s="85" t="s">
        <v>33</v>
      </c>
      <c r="B8" s="197">
        <v>5495</v>
      </c>
      <c r="C8" s="197">
        <v>83</v>
      </c>
      <c r="D8" s="224">
        <v>1.5</v>
      </c>
      <c r="E8" s="197">
        <v>8264</v>
      </c>
      <c r="F8" s="197">
        <v>166</v>
      </c>
      <c r="G8" s="224">
        <v>2</v>
      </c>
      <c r="H8" s="197">
        <v>7485</v>
      </c>
      <c r="I8" s="197">
        <v>24</v>
      </c>
      <c r="J8" s="224">
        <v>0.3</v>
      </c>
      <c r="K8" s="197">
        <v>21244</v>
      </c>
      <c r="L8" s="197">
        <v>273</v>
      </c>
      <c r="M8" s="224">
        <v>1.3</v>
      </c>
      <c r="N8" s="21"/>
      <c r="O8" s="21"/>
      <c r="P8" s="21"/>
      <c r="Q8" s="21"/>
      <c r="R8" s="21"/>
      <c r="S8" s="21"/>
      <c r="T8" s="21"/>
      <c r="U8" s="21"/>
      <c r="V8" s="21"/>
      <c r="W8" s="21"/>
      <c r="X8" s="21"/>
      <c r="Y8" s="21"/>
    </row>
    <row r="9" spans="1:34" ht="13.5" customHeight="1">
      <c r="A9" s="85" t="s">
        <v>34</v>
      </c>
      <c r="B9" s="197">
        <v>9563</v>
      </c>
      <c r="C9" s="197">
        <v>44</v>
      </c>
      <c r="D9" s="224">
        <v>0.5</v>
      </c>
      <c r="E9" s="197">
        <v>8281</v>
      </c>
      <c r="F9" s="197">
        <v>426</v>
      </c>
      <c r="G9" s="224">
        <v>5.0999999999999996</v>
      </c>
      <c r="H9" s="197">
        <v>9968</v>
      </c>
      <c r="I9" s="197">
        <v>1733</v>
      </c>
      <c r="J9" s="224">
        <v>17.399999999999999</v>
      </c>
      <c r="K9" s="197">
        <v>27812</v>
      </c>
      <c r="L9" s="197">
        <v>2203</v>
      </c>
      <c r="M9" s="224">
        <v>7.9</v>
      </c>
      <c r="N9" s="21"/>
      <c r="O9" s="21"/>
      <c r="P9" s="21"/>
      <c r="Q9" s="21"/>
      <c r="R9" s="21"/>
      <c r="S9" s="21"/>
      <c r="T9" s="21"/>
      <c r="U9" s="21"/>
      <c r="V9" s="21"/>
      <c r="W9" s="21"/>
      <c r="X9" s="21"/>
      <c r="Y9" s="21"/>
    </row>
    <row r="10" spans="1:34" ht="13.5" customHeight="1">
      <c r="A10" s="85" t="s">
        <v>35</v>
      </c>
      <c r="B10" s="197">
        <v>11643</v>
      </c>
      <c r="C10" s="197">
        <v>1684</v>
      </c>
      <c r="D10" s="224">
        <v>14.5</v>
      </c>
      <c r="E10" s="197">
        <v>9346</v>
      </c>
      <c r="F10" s="197">
        <v>725</v>
      </c>
      <c r="G10" s="224">
        <v>7.8</v>
      </c>
      <c r="H10" s="197">
        <v>12057</v>
      </c>
      <c r="I10" s="197">
        <v>2445</v>
      </c>
      <c r="J10" s="224">
        <v>20.3</v>
      </c>
      <c r="K10" s="197">
        <v>33046</v>
      </c>
      <c r="L10" s="197">
        <v>4854</v>
      </c>
      <c r="M10" s="224">
        <v>14.7</v>
      </c>
      <c r="N10" s="21"/>
      <c r="O10" s="21"/>
      <c r="P10" s="21"/>
      <c r="Q10" s="21"/>
      <c r="R10" s="21"/>
      <c r="S10" s="21"/>
      <c r="T10" s="21"/>
      <c r="U10" s="21"/>
      <c r="V10" s="21"/>
      <c r="W10" s="21"/>
      <c r="X10" s="21"/>
      <c r="Y10" s="21"/>
    </row>
    <row r="11" spans="1:34" ht="13.5" customHeight="1">
      <c r="A11" s="85" t="s">
        <v>36</v>
      </c>
      <c r="B11" s="197">
        <v>9893</v>
      </c>
      <c r="C11" s="197">
        <v>1943</v>
      </c>
      <c r="D11" s="224">
        <v>19.600000000000001</v>
      </c>
      <c r="E11" s="197">
        <v>7927</v>
      </c>
      <c r="F11" s="197">
        <v>681</v>
      </c>
      <c r="G11" s="224">
        <v>8.6</v>
      </c>
      <c r="H11" s="197">
        <v>15950</v>
      </c>
      <c r="I11" s="197">
        <v>4910</v>
      </c>
      <c r="J11" s="224">
        <v>30.8</v>
      </c>
      <c r="K11" s="197">
        <v>33770</v>
      </c>
      <c r="L11" s="197">
        <v>7534</v>
      </c>
      <c r="M11" s="224">
        <v>22.3</v>
      </c>
      <c r="N11" s="21"/>
      <c r="O11" s="21"/>
      <c r="P11" s="21"/>
      <c r="Q11" s="21"/>
      <c r="R11" s="21"/>
      <c r="S11" s="21"/>
      <c r="T11" s="21"/>
      <c r="U11" s="21"/>
      <c r="V11" s="21"/>
      <c r="W11" s="21"/>
      <c r="X11" s="21"/>
      <c r="Y11" s="21"/>
    </row>
    <row r="12" spans="1:34">
      <c r="A12" s="85" t="s">
        <v>37</v>
      </c>
      <c r="B12" s="197">
        <v>14795</v>
      </c>
      <c r="C12" s="197">
        <v>1755</v>
      </c>
      <c r="D12" s="224">
        <v>11.9</v>
      </c>
      <c r="E12" s="197">
        <v>9109</v>
      </c>
      <c r="F12" s="197">
        <v>507</v>
      </c>
      <c r="G12" s="224">
        <v>5.6</v>
      </c>
      <c r="H12" s="197">
        <v>19537</v>
      </c>
      <c r="I12" s="197">
        <v>3643</v>
      </c>
      <c r="J12" s="224">
        <v>18.600000000000001</v>
      </c>
      <c r="K12" s="197">
        <v>43441</v>
      </c>
      <c r="L12" s="197">
        <v>5905</v>
      </c>
      <c r="M12" s="224">
        <v>13.6</v>
      </c>
      <c r="N12" s="21"/>
      <c r="O12" s="21"/>
      <c r="P12" s="21"/>
      <c r="Q12" s="21"/>
      <c r="R12" s="21"/>
      <c r="S12" s="21"/>
      <c r="T12" s="21"/>
      <c r="U12" s="21"/>
      <c r="V12" s="21"/>
      <c r="W12" s="21"/>
      <c r="X12" s="21"/>
      <c r="Y12" s="21"/>
    </row>
    <row r="13" spans="1:34">
      <c r="A13" s="85" t="s">
        <v>38</v>
      </c>
      <c r="B13" s="197">
        <v>16185</v>
      </c>
      <c r="C13" s="197">
        <v>2627</v>
      </c>
      <c r="D13" s="224">
        <v>16.2</v>
      </c>
      <c r="E13" s="197">
        <v>7497</v>
      </c>
      <c r="F13" s="197">
        <v>387</v>
      </c>
      <c r="G13" s="224">
        <v>5.2</v>
      </c>
      <c r="H13" s="197">
        <v>25893</v>
      </c>
      <c r="I13" s="197">
        <v>4187</v>
      </c>
      <c r="J13" s="224">
        <v>16.2</v>
      </c>
      <c r="K13" s="197">
        <v>49575</v>
      </c>
      <c r="L13" s="197">
        <v>7201</v>
      </c>
      <c r="M13" s="224">
        <v>14.5</v>
      </c>
      <c r="N13" s="21"/>
      <c r="O13" s="21"/>
      <c r="P13" s="21"/>
      <c r="Q13" s="21"/>
      <c r="R13" s="21"/>
      <c r="S13" s="21"/>
      <c r="T13" s="21"/>
      <c r="U13" s="21"/>
      <c r="V13" s="21"/>
      <c r="W13" s="21"/>
      <c r="X13" s="21"/>
      <c r="Y13" s="21"/>
    </row>
    <row r="14" spans="1:34">
      <c r="A14" s="85" t="s">
        <v>39</v>
      </c>
      <c r="B14" s="197">
        <v>21431</v>
      </c>
      <c r="C14" s="197">
        <v>2248</v>
      </c>
      <c r="D14" s="224">
        <v>10.5</v>
      </c>
      <c r="E14" s="197">
        <v>8486</v>
      </c>
      <c r="F14" s="197">
        <v>1031</v>
      </c>
      <c r="G14" s="224">
        <v>12.1</v>
      </c>
      <c r="H14" s="197">
        <v>28597</v>
      </c>
      <c r="I14" s="197">
        <v>3675</v>
      </c>
      <c r="J14" s="224">
        <v>12.9</v>
      </c>
      <c r="K14" s="197">
        <v>58514</v>
      </c>
      <c r="L14" s="197">
        <v>6954</v>
      </c>
      <c r="M14" s="224">
        <v>11.9</v>
      </c>
      <c r="N14" s="21"/>
      <c r="O14" s="21"/>
      <c r="P14" s="21"/>
      <c r="Q14" s="21"/>
      <c r="R14" s="21"/>
      <c r="S14" s="21"/>
      <c r="T14" s="21"/>
      <c r="U14" s="21"/>
      <c r="V14" s="21"/>
      <c r="W14" s="21"/>
      <c r="X14" s="21"/>
      <c r="Y14" s="21"/>
    </row>
    <row r="15" spans="1:34">
      <c r="A15" s="85" t="s">
        <v>40</v>
      </c>
      <c r="B15" s="197">
        <v>26025</v>
      </c>
      <c r="C15" s="197">
        <v>3412</v>
      </c>
      <c r="D15" s="224">
        <v>13.1</v>
      </c>
      <c r="E15" s="197">
        <v>7822</v>
      </c>
      <c r="F15" s="197">
        <v>875</v>
      </c>
      <c r="G15" s="224">
        <v>11.2</v>
      </c>
      <c r="H15" s="197">
        <v>37926</v>
      </c>
      <c r="I15" s="197">
        <v>6454</v>
      </c>
      <c r="J15" s="224">
        <v>17</v>
      </c>
      <c r="K15" s="197">
        <v>71773</v>
      </c>
      <c r="L15" s="197">
        <v>10741</v>
      </c>
      <c r="M15" s="224">
        <v>15</v>
      </c>
      <c r="N15" s="21"/>
      <c r="O15" s="21"/>
      <c r="P15" s="21"/>
      <c r="Q15" s="21"/>
      <c r="R15" s="21"/>
      <c r="S15" s="21"/>
      <c r="T15" s="21"/>
      <c r="U15" s="21"/>
      <c r="V15" s="21"/>
      <c r="W15" s="21"/>
      <c r="X15" s="21"/>
      <c r="Y15" s="21"/>
    </row>
    <row r="16" spans="1:34">
      <c r="A16" s="85" t="s">
        <v>41</v>
      </c>
      <c r="B16" s="197">
        <v>34184</v>
      </c>
      <c r="C16" s="197">
        <v>4351</v>
      </c>
      <c r="D16" s="224">
        <v>12.7</v>
      </c>
      <c r="E16" s="197">
        <v>6903</v>
      </c>
      <c r="F16" s="197">
        <v>1056</v>
      </c>
      <c r="G16" s="224">
        <v>15.3</v>
      </c>
      <c r="H16" s="197">
        <v>40359</v>
      </c>
      <c r="I16" s="197">
        <v>5341</v>
      </c>
      <c r="J16" s="224">
        <v>13.2</v>
      </c>
      <c r="K16" s="197">
        <v>81446</v>
      </c>
      <c r="L16" s="197">
        <v>10748</v>
      </c>
      <c r="M16" s="224">
        <v>13.2</v>
      </c>
      <c r="N16" s="21"/>
      <c r="O16" s="21"/>
      <c r="P16" s="21"/>
      <c r="Q16" s="21"/>
      <c r="R16" s="21"/>
      <c r="S16" s="21"/>
      <c r="T16" s="21"/>
      <c r="U16" s="21"/>
      <c r="V16" s="21"/>
      <c r="W16" s="21"/>
      <c r="X16" s="21"/>
      <c r="Y16" s="21"/>
    </row>
    <row r="17" spans="1:25">
      <c r="A17" s="85" t="s">
        <v>42</v>
      </c>
      <c r="B17" s="197">
        <v>28207</v>
      </c>
      <c r="C17" s="197">
        <v>3158</v>
      </c>
      <c r="D17" s="224">
        <v>11.2</v>
      </c>
      <c r="E17" s="197">
        <v>5390</v>
      </c>
      <c r="F17" s="197">
        <v>1309</v>
      </c>
      <c r="G17" s="224">
        <v>24.3</v>
      </c>
      <c r="H17" s="197">
        <v>32533</v>
      </c>
      <c r="I17" s="197">
        <v>4297</v>
      </c>
      <c r="J17" s="224">
        <v>13.2</v>
      </c>
      <c r="K17" s="197">
        <v>66130</v>
      </c>
      <c r="L17" s="197">
        <v>8764</v>
      </c>
      <c r="M17" s="224">
        <v>13.3</v>
      </c>
      <c r="N17" s="21"/>
      <c r="O17" s="21"/>
      <c r="P17" s="21"/>
      <c r="Q17" s="21"/>
      <c r="R17" s="21"/>
      <c r="S17" s="21"/>
      <c r="T17" s="21"/>
      <c r="U17" s="21"/>
      <c r="V17" s="21"/>
      <c r="W17" s="21"/>
      <c r="X17" s="21"/>
      <c r="Y17" s="21"/>
    </row>
    <row r="18" spans="1:25">
      <c r="A18" s="85" t="s">
        <v>43</v>
      </c>
      <c r="B18" s="197">
        <v>34035</v>
      </c>
      <c r="C18" s="197">
        <v>5988</v>
      </c>
      <c r="D18" s="224">
        <v>17.600000000000001</v>
      </c>
      <c r="E18" s="197">
        <v>6876</v>
      </c>
      <c r="F18" s="197">
        <v>1626</v>
      </c>
      <c r="G18" s="224">
        <v>23.6</v>
      </c>
      <c r="H18" s="197">
        <v>33146</v>
      </c>
      <c r="I18" s="197">
        <v>4005</v>
      </c>
      <c r="J18" s="224">
        <v>12.1</v>
      </c>
      <c r="K18" s="197">
        <v>74057</v>
      </c>
      <c r="L18" s="197">
        <v>11619</v>
      </c>
      <c r="M18" s="224">
        <v>15.7</v>
      </c>
      <c r="N18" s="21"/>
      <c r="O18" s="21"/>
      <c r="P18" s="21"/>
      <c r="Q18" s="21"/>
      <c r="R18" s="21"/>
      <c r="S18" s="21"/>
      <c r="T18" s="21"/>
      <c r="U18" s="21"/>
      <c r="V18" s="21"/>
      <c r="W18" s="21"/>
      <c r="X18" s="21"/>
      <c r="Y18" s="21"/>
    </row>
    <row r="19" spans="1:25">
      <c r="A19" s="85" t="s">
        <v>44</v>
      </c>
      <c r="B19" s="197">
        <v>42541</v>
      </c>
      <c r="C19" s="197">
        <v>11327</v>
      </c>
      <c r="D19" s="224">
        <v>26.6</v>
      </c>
      <c r="E19" s="197">
        <v>8905</v>
      </c>
      <c r="F19" s="197">
        <v>1726</v>
      </c>
      <c r="G19" s="224">
        <v>19.399999999999999</v>
      </c>
      <c r="H19" s="197">
        <v>25007</v>
      </c>
      <c r="I19" s="197">
        <v>3534</v>
      </c>
      <c r="J19" s="224">
        <v>14.1</v>
      </c>
      <c r="K19" s="197">
        <v>76453</v>
      </c>
      <c r="L19" s="197">
        <v>16587</v>
      </c>
      <c r="M19" s="224">
        <v>21.7</v>
      </c>
      <c r="N19" s="21"/>
      <c r="O19" s="21"/>
      <c r="P19" s="21"/>
      <c r="Q19" s="21"/>
      <c r="R19" s="21"/>
      <c r="S19" s="21"/>
      <c r="T19" s="21"/>
      <c r="U19" s="21"/>
      <c r="V19" s="21"/>
      <c r="W19" s="21"/>
      <c r="X19" s="21"/>
      <c r="Y19" s="21"/>
    </row>
    <row r="20" spans="1:25">
      <c r="A20" s="85" t="s">
        <v>45</v>
      </c>
      <c r="B20" s="197">
        <v>61487</v>
      </c>
      <c r="C20" s="197">
        <v>11215</v>
      </c>
      <c r="D20" s="224">
        <v>18.2</v>
      </c>
      <c r="E20" s="197">
        <v>14733</v>
      </c>
      <c r="F20" s="197">
        <v>3159</v>
      </c>
      <c r="G20" s="224">
        <v>21.4</v>
      </c>
      <c r="H20" s="197">
        <v>21716</v>
      </c>
      <c r="I20" s="197">
        <v>2503</v>
      </c>
      <c r="J20" s="224">
        <v>11.5</v>
      </c>
      <c r="K20" s="197">
        <v>97936</v>
      </c>
      <c r="L20" s="197">
        <v>16877</v>
      </c>
      <c r="M20" s="224">
        <v>17.2</v>
      </c>
      <c r="N20" s="21"/>
      <c r="O20" s="21"/>
      <c r="P20" s="21"/>
      <c r="Q20" s="21"/>
      <c r="R20" s="21"/>
      <c r="S20" s="21"/>
      <c r="T20" s="21"/>
      <c r="U20" s="21"/>
      <c r="V20" s="21"/>
      <c r="W20" s="21"/>
      <c r="X20" s="21"/>
      <c r="Y20" s="21"/>
    </row>
    <row r="21" spans="1:25">
      <c r="A21" s="86" t="s">
        <v>46</v>
      </c>
      <c r="B21" s="197">
        <v>20736</v>
      </c>
      <c r="C21" s="197">
        <v>7619</v>
      </c>
      <c r="D21" s="224">
        <v>36.700000000000003</v>
      </c>
      <c r="E21" s="197">
        <v>20875</v>
      </c>
      <c r="F21" s="197">
        <v>5035</v>
      </c>
      <c r="G21" s="224">
        <v>24.1</v>
      </c>
      <c r="H21" s="197">
        <v>15755</v>
      </c>
      <c r="I21" s="197">
        <v>2353</v>
      </c>
      <c r="J21" s="224">
        <v>14.9</v>
      </c>
      <c r="K21" s="197">
        <v>57366</v>
      </c>
      <c r="L21" s="197">
        <v>15007</v>
      </c>
      <c r="M21" s="224">
        <v>26.2</v>
      </c>
      <c r="N21" s="21"/>
      <c r="O21" s="21"/>
      <c r="P21" s="21"/>
      <c r="Q21" s="21"/>
      <c r="R21" s="21"/>
      <c r="S21" s="21"/>
      <c r="T21" s="21"/>
      <c r="U21" s="21"/>
      <c r="V21" s="21"/>
      <c r="W21" s="21"/>
      <c r="X21" s="21"/>
      <c r="Y21" s="21"/>
    </row>
    <row r="22" spans="1:25">
      <c r="A22" s="86" t="s">
        <v>47</v>
      </c>
      <c r="B22" s="197">
        <v>19526</v>
      </c>
      <c r="C22" s="197">
        <v>6343</v>
      </c>
      <c r="D22" s="224">
        <v>32.5</v>
      </c>
      <c r="E22" s="197">
        <v>26171</v>
      </c>
      <c r="F22" s="197">
        <v>5258</v>
      </c>
      <c r="G22" s="224">
        <v>20.100000000000001</v>
      </c>
      <c r="H22" s="197">
        <v>13007</v>
      </c>
      <c r="I22" s="197">
        <v>3131</v>
      </c>
      <c r="J22" s="224">
        <v>24.1</v>
      </c>
      <c r="K22" s="197">
        <v>58704</v>
      </c>
      <c r="L22" s="197">
        <v>14732</v>
      </c>
      <c r="M22" s="224">
        <v>25.1</v>
      </c>
      <c r="N22" s="21"/>
      <c r="O22" s="21"/>
      <c r="P22" s="21"/>
      <c r="Q22" s="21"/>
      <c r="R22" s="21"/>
      <c r="S22" s="21"/>
      <c r="T22" s="21"/>
      <c r="U22" s="21"/>
      <c r="V22" s="21"/>
      <c r="W22" s="21"/>
      <c r="X22" s="21"/>
      <c r="Y22" s="21"/>
    </row>
    <row r="23" spans="1:25">
      <c r="A23" s="86" t="s">
        <v>48</v>
      </c>
      <c r="B23" s="197">
        <v>17719</v>
      </c>
      <c r="C23" s="197">
        <v>5284</v>
      </c>
      <c r="D23" s="224">
        <v>29.8</v>
      </c>
      <c r="E23" s="197">
        <v>25477</v>
      </c>
      <c r="F23" s="197">
        <v>4295</v>
      </c>
      <c r="G23" s="224">
        <v>16.899999999999999</v>
      </c>
      <c r="H23" s="197">
        <v>10143</v>
      </c>
      <c r="I23" s="197">
        <v>3319</v>
      </c>
      <c r="J23" s="224">
        <v>32.700000000000003</v>
      </c>
      <c r="K23" s="197">
        <v>53339</v>
      </c>
      <c r="L23" s="197">
        <v>12898</v>
      </c>
      <c r="M23" s="224">
        <v>24.2</v>
      </c>
      <c r="N23" s="21"/>
      <c r="O23" s="21"/>
      <c r="P23" s="21"/>
      <c r="Q23" s="21"/>
      <c r="R23" s="21"/>
      <c r="S23" s="21"/>
      <c r="T23" s="21"/>
      <c r="U23" s="21"/>
      <c r="V23" s="21"/>
      <c r="W23" s="21"/>
      <c r="X23" s="21"/>
      <c r="Y23" s="21"/>
    </row>
    <row r="24" spans="1:25">
      <c r="A24" s="86" t="s">
        <v>49</v>
      </c>
      <c r="B24" s="197">
        <v>20717</v>
      </c>
      <c r="C24" s="197">
        <v>2804</v>
      </c>
      <c r="D24" s="224">
        <v>13.5</v>
      </c>
      <c r="E24" s="197">
        <v>25489</v>
      </c>
      <c r="F24" s="197">
        <v>5105</v>
      </c>
      <c r="G24" s="224">
        <v>20</v>
      </c>
      <c r="H24" s="197">
        <v>7995</v>
      </c>
      <c r="I24" s="197">
        <v>2588</v>
      </c>
      <c r="J24" s="224">
        <v>32.4</v>
      </c>
      <c r="K24" s="197">
        <v>54201</v>
      </c>
      <c r="L24" s="197">
        <v>10497</v>
      </c>
      <c r="M24" s="224">
        <v>19.399999999999999</v>
      </c>
      <c r="N24" s="21"/>
      <c r="O24" s="21"/>
      <c r="P24" s="21"/>
      <c r="Q24" s="21"/>
      <c r="R24" s="21"/>
      <c r="S24" s="21"/>
      <c r="T24" s="21"/>
      <c r="U24" s="21"/>
      <c r="V24" s="21"/>
      <c r="W24" s="21"/>
      <c r="X24" s="21"/>
      <c r="Y24" s="21"/>
    </row>
    <row r="25" spans="1:25">
      <c r="A25" s="86" t="s">
        <v>50</v>
      </c>
      <c r="B25" s="197">
        <v>17763</v>
      </c>
      <c r="C25" s="197">
        <v>1111</v>
      </c>
      <c r="D25" s="224">
        <v>6.3</v>
      </c>
      <c r="E25" s="197">
        <v>23843</v>
      </c>
      <c r="F25" s="197">
        <v>3029</v>
      </c>
      <c r="G25" s="224">
        <v>12.7</v>
      </c>
      <c r="H25" s="197">
        <v>6859</v>
      </c>
      <c r="I25" s="197">
        <v>1415</v>
      </c>
      <c r="J25" s="224">
        <v>20.6</v>
      </c>
      <c r="K25" s="197">
        <v>48465</v>
      </c>
      <c r="L25" s="197">
        <v>5555</v>
      </c>
      <c r="M25" s="224">
        <v>11.5</v>
      </c>
      <c r="N25" s="21"/>
      <c r="O25" s="21"/>
      <c r="P25" s="21"/>
      <c r="Q25" s="21"/>
      <c r="R25" s="21"/>
      <c r="S25" s="21"/>
      <c r="T25" s="21"/>
      <c r="U25" s="21"/>
      <c r="V25" s="21"/>
      <c r="W25" s="21"/>
      <c r="X25" s="21"/>
      <c r="Y25" s="21"/>
    </row>
    <row r="26" spans="1:25">
      <c r="A26" s="86" t="s">
        <v>51</v>
      </c>
      <c r="B26" s="197">
        <v>22905</v>
      </c>
      <c r="C26" s="197">
        <v>508</v>
      </c>
      <c r="D26" s="224">
        <v>2.2000000000000002</v>
      </c>
      <c r="E26" s="197">
        <v>31029</v>
      </c>
      <c r="F26" s="197">
        <v>2035</v>
      </c>
      <c r="G26" s="224">
        <v>6.6</v>
      </c>
      <c r="H26" s="197">
        <v>5766</v>
      </c>
      <c r="I26" s="197">
        <v>625</v>
      </c>
      <c r="J26" s="224">
        <v>10.8</v>
      </c>
      <c r="K26" s="197">
        <v>59700</v>
      </c>
      <c r="L26" s="197">
        <v>3168</v>
      </c>
      <c r="M26" s="224">
        <v>5.3</v>
      </c>
      <c r="N26" s="21"/>
      <c r="O26" s="21"/>
      <c r="P26" s="21"/>
      <c r="Q26" s="21"/>
      <c r="R26" s="21"/>
      <c r="S26" s="21"/>
      <c r="T26" s="21"/>
      <c r="U26" s="21"/>
      <c r="V26" s="21"/>
      <c r="W26" s="21"/>
      <c r="X26" s="21"/>
      <c r="Y26" s="21"/>
    </row>
    <row r="27" spans="1:25">
      <c r="A27" s="86" t="s">
        <v>52</v>
      </c>
      <c r="B27" s="197">
        <v>25131</v>
      </c>
      <c r="C27" s="197">
        <v>403</v>
      </c>
      <c r="D27" s="224">
        <v>1.6</v>
      </c>
      <c r="E27" s="197">
        <v>30430</v>
      </c>
      <c r="F27" s="197">
        <v>1589</v>
      </c>
      <c r="G27" s="224">
        <v>5.2</v>
      </c>
      <c r="H27" s="197">
        <v>8575</v>
      </c>
      <c r="I27" s="197">
        <v>1022</v>
      </c>
      <c r="J27" s="224">
        <v>11.9</v>
      </c>
      <c r="K27" s="197">
        <v>64136</v>
      </c>
      <c r="L27" s="197">
        <v>3014</v>
      </c>
      <c r="M27" s="224">
        <v>4.7</v>
      </c>
      <c r="N27" s="21"/>
      <c r="O27" s="21"/>
      <c r="P27" s="21"/>
      <c r="Q27" s="21"/>
      <c r="R27" s="21"/>
      <c r="S27" s="21"/>
      <c r="T27" s="21"/>
      <c r="U27" s="21"/>
      <c r="V27" s="21"/>
      <c r="W27" s="21"/>
      <c r="X27" s="21"/>
      <c r="Y27" s="21"/>
    </row>
    <row r="28" spans="1:25">
      <c r="A28" s="86" t="s">
        <v>53</v>
      </c>
      <c r="B28" s="197">
        <v>23905</v>
      </c>
      <c r="C28" s="197">
        <v>407</v>
      </c>
      <c r="D28" s="224">
        <v>1.7</v>
      </c>
      <c r="E28" s="197">
        <v>25248</v>
      </c>
      <c r="F28" s="197">
        <v>1622</v>
      </c>
      <c r="G28" s="224">
        <v>6.4</v>
      </c>
      <c r="H28" s="197">
        <v>9243</v>
      </c>
      <c r="I28" s="197">
        <v>918</v>
      </c>
      <c r="J28" s="224">
        <v>9.9</v>
      </c>
      <c r="K28" s="197">
        <v>58396</v>
      </c>
      <c r="L28" s="197">
        <v>2947</v>
      </c>
      <c r="M28" s="224">
        <v>5</v>
      </c>
      <c r="N28" s="21"/>
      <c r="O28" s="21"/>
      <c r="P28" s="21"/>
      <c r="Q28" s="21"/>
      <c r="R28" s="21"/>
      <c r="S28" s="21"/>
      <c r="T28" s="21"/>
      <c r="U28" s="21"/>
      <c r="V28" s="21"/>
      <c r="W28" s="21"/>
      <c r="X28" s="21"/>
      <c r="Y28" s="21"/>
    </row>
    <row r="29" spans="1:25">
      <c r="A29" s="86" t="s">
        <v>54</v>
      </c>
      <c r="B29" s="197">
        <v>19839</v>
      </c>
      <c r="C29" s="197">
        <v>904</v>
      </c>
      <c r="D29" s="224">
        <v>4.5999999999999996</v>
      </c>
      <c r="E29" s="197">
        <v>19059</v>
      </c>
      <c r="F29" s="197">
        <v>1956</v>
      </c>
      <c r="G29" s="224">
        <v>10.3</v>
      </c>
      <c r="H29" s="197">
        <v>8707</v>
      </c>
      <c r="I29" s="197">
        <v>780</v>
      </c>
      <c r="J29" s="224">
        <v>9</v>
      </c>
      <c r="K29" s="197">
        <v>47605</v>
      </c>
      <c r="L29" s="197">
        <v>3640</v>
      </c>
      <c r="M29" s="224">
        <v>7.6</v>
      </c>
      <c r="N29" s="21"/>
      <c r="O29" s="21"/>
      <c r="P29" s="21"/>
      <c r="Q29" s="21"/>
      <c r="R29" s="21"/>
      <c r="S29" s="21"/>
      <c r="T29" s="21"/>
      <c r="U29" s="21"/>
      <c r="V29" s="21"/>
      <c r="W29" s="21"/>
      <c r="X29" s="21"/>
      <c r="Y29" s="21"/>
    </row>
    <row r="30" spans="1:25">
      <c r="A30" s="86" t="s">
        <v>55</v>
      </c>
      <c r="B30" s="197">
        <v>20035</v>
      </c>
      <c r="C30" s="197">
        <v>1514</v>
      </c>
      <c r="D30" s="224">
        <v>7.6</v>
      </c>
      <c r="E30" s="197">
        <v>16373</v>
      </c>
      <c r="F30" s="197">
        <v>965</v>
      </c>
      <c r="G30" s="224">
        <v>5.9</v>
      </c>
      <c r="H30" s="197">
        <v>9102</v>
      </c>
      <c r="I30" s="197">
        <v>1087</v>
      </c>
      <c r="J30" s="224">
        <v>11.9</v>
      </c>
      <c r="K30" s="197">
        <v>45510</v>
      </c>
      <c r="L30" s="197">
        <v>3566</v>
      </c>
      <c r="M30" s="224">
        <v>7.8</v>
      </c>
      <c r="N30" s="21"/>
      <c r="O30" s="21"/>
      <c r="P30" s="21"/>
      <c r="Q30" s="21"/>
      <c r="R30" s="21"/>
      <c r="S30" s="21"/>
      <c r="T30" s="21"/>
      <c r="U30" s="21"/>
      <c r="V30" s="21"/>
      <c r="W30" s="21"/>
      <c r="X30" s="21"/>
      <c r="Y30" s="21"/>
    </row>
    <row r="31" spans="1:25">
      <c r="A31" s="86" t="s">
        <v>56</v>
      </c>
      <c r="B31" s="197">
        <v>18295</v>
      </c>
      <c r="C31" s="197">
        <v>746</v>
      </c>
      <c r="D31" s="224">
        <v>4.0999999999999996</v>
      </c>
      <c r="E31" s="197">
        <v>14913</v>
      </c>
      <c r="F31" s="197">
        <v>362</v>
      </c>
      <c r="G31" s="224">
        <v>2.4</v>
      </c>
      <c r="H31" s="197">
        <v>9295</v>
      </c>
      <c r="I31" s="197">
        <v>691</v>
      </c>
      <c r="J31" s="224">
        <v>7.4</v>
      </c>
      <c r="K31" s="197">
        <v>42503</v>
      </c>
      <c r="L31" s="197">
        <v>1799</v>
      </c>
      <c r="M31" s="224">
        <v>4.2</v>
      </c>
      <c r="N31" s="21"/>
      <c r="O31" s="21"/>
      <c r="P31" s="21"/>
      <c r="Q31" s="21"/>
      <c r="R31" s="21"/>
      <c r="S31" s="21"/>
      <c r="T31" s="21"/>
      <c r="U31" s="21"/>
      <c r="V31" s="21"/>
      <c r="W31" s="21"/>
      <c r="X31" s="21"/>
      <c r="Y31" s="21"/>
    </row>
    <row r="32" spans="1:25">
      <c r="A32" s="86" t="s">
        <v>57</v>
      </c>
      <c r="B32" s="197">
        <v>24197</v>
      </c>
      <c r="C32" s="197">
        <v>277</v>
      </c>
      <c r="D32" s="224">
        <v>1.1000000000000001</v>
      </c>
      <c r="E32" s="197">
        <v>16019</v>
      </c>
      <c r="F32" s="197">
        <v>169</v>
      </c>
      <c r="G32" s="224">
        <v>1.1000000000000001</v>
      </c>
      <c r="H32" s="197">
        <v>10230</v>
      </c>
      <c r="I32" s="197">
        <v>783</v>
      </c>
      <c r="J32" s="224">
        <v>7.7</v>
      </c>
      <c r="K32" s="197">
        <v>50446</v>
      </c>
      <c r="L32" s="197">
        <v>1229</v>
      </c>
      <c r="M32" s="224">
        <v>2.4</v>
      </c>
      <c r="N32" s="21"/>
      <c r="O32" s="21"/>
      <c r="P32" s="21"/>
      <c r="Q32" s="21"/>
      <c r="R32" s="21"/>
      <c r="S32" s="21"/>
      <c r="T32" s="21"/>
      <c r="U32" s="21"/>
      <c r="V32" s="21"/>
      <c r="W32" s="21"/>
      <c r="X32" s="21"/>
      <c r="Y32" s="21"/>
    </row>
    <row r="33" spans="1:25">
      <c r="A33" s="86" t="s">
        <v>58</v>
      </c>
      <c r="B33" s="197">
        <v>14538</v>
      </c>
      <c r="C33" s="197">
        <v>181</v>
      </c>
      <c r="D33" s="224">
        <v>1.2</v>
      </c>
      <c r="E33" s="197">
        <v>7934</v>
      </c>
      <c r="F33" s="197">
        <v>14</v>
      </c>
      <c r="G33" s="224">
        <v>0.2</v>
      </c>
      <c r="H33" s="197">
        <v>6588</v>
      </c>
      <c r="I33" s="197">
        <v>657</v>
      </c>
      <c r="J33" s="224">
        <v>10</v>
      </c>
      <c r="K33" s="197">
        <v>29060</v>
      </c>
      <c r="L33" s="197">
        <v>852</v>
      </c>
      <c r="M33" s="224">
        <v>2.9</v>
      </c>
      <c r="N33" s="21"/>
      <c r="O33" s="21"/>
      <c r="P33" s="21"/>
      <c r="Q33" s="21"/>
      <c r="R33" s="21"/>
      <c r="S33" s="21"/>
      <c r="T33" s="21"/>
      <c r="U33" s="21"/>
      <c r="V33" s="21"/>
      <c r="W33" s="21"/>
      <c r="X33" s="21"/>
      <c r="Y33" s="21"/>
    </row>
    <row r="34" spans="1:25">
      <c r="A34" s="86" t="s">
        <v>59</v>
      </c>
      <c r="B34" s="197">
        <v>13835</v>
      </c>
      <c r="C34" s="197">
        <v>256</v>
      </c>
      <c r="D34" s="224">
        <v>1.9</v>
      </c>
      <c r="E34" s="197">
        <v>8508</v>
      </c>
      <c r="F34" s="197">
        <v>11</v>
      </c>
      <c r="G34" s="224">
        <v>0.1</v>
      </c>
      <c r="H34" s="197">
        <v>7428</v>
      </c>
      <c r="I34" s="197">
        <v>360</v>
      </c>
      <c r="J34" s="224">
        <v>4.8</v>
      </c>
      <c r="K34" s="197">
        <v>29771</v>
      </c>
      <c r="L34" s="197">
        <v>627</v>
      </c>
      <c r="M34" s="224">
        <v>2.1</v>
      </c>
      <c r="N34" s="21"/>
      <c r="O34" s="21"/>
      <c r="P34" s="21"/>
      <c r="Q34" s="21"/>
      <c r="R34" s="21"/>
      <c r="S34" s="21"/>
      <c r="T34" s="21"/>
      <c r="U34" s="21"/>
      <c r="V34" s="21"/>
      <c r="W34" s="21"/>
      <c r="X34" s="21"/>
      <c r="Y34" s="21"/>
    </row>
    <row r="35" spans="1:25">
      <c r="A35" s="86" t="s">
        <v>60</v>
      </c>
      <c r="B35" s="197">
        <v>16597</v>
      </c>
      <c r="C35" s="197">
        <v>456</v>
      </c>
      <c r="D35" s="224">
        <v>2.7</v>
      </c>
      <c r="E35" s="197">
        <v>7262</v>
      </c>
      <c r="F35" s="197">
        <v>129</v>
      </c>
      <c r="G35" s="224">
        <v>1.8</v>
      </c>
      <c r="H35" s="197">
        <v>9063</v>
      </c>
      <c r="I35" s="197">
        <v>346</v>
      </c>
      <c r="J35" s="224">
        <v>3.8</v>
      </c>
      <c r="K35" s="197">
        <v>32922</v>
      </c>
      <c r="L35" s="197">
        <v>931</v>
      </c>
      <c r="M35" s="224">
        <v>2.8</v>
      </c>
      <c r="N35" s="21"/>
      <c r="O35" s="21"/>
      <c r="P35" s="21"/>
      <c r="Q35" s="21"/>
      <c r="R35" s="21"/>
      <c r="S35" s="21"/>
      <c r="T35" s="21"/>
      <c r="U35" s="21"/>
      <c r="V35" s="21"/>
      <c r="W35" s="21"/>
      <c r="X35" s="21"/>
      <c r="Y35" s="21"/>
    </row>
    <row r="36" spans="1:25">
      <c r="A36" s="86" t="s">
        <v>61</v>
      </c>
      <c r="B36" s="197">
        <v>15012</v>
      </c>
      <c r="C36" s="197">
        <v>179</v>
      </c>
      <c r="D36" s="224">
        <v>1.2</v>
      </c>
      <c r="E36" s="197">
        <v>7374</v>
      </c>
      <c r="F36" s="197">
        <v>16</v>
      </c>
      <c r="G36" s="224">
        <v>0.2</v>
      </c>
      <c r="H36" s="197">
        <v>8630</v>
      </c>
      <c r="I36" s="197">
        <v>66</v>
      </c>
      <c r="J36" s="224">
        <v>0.8</v>
      </c>
      <c r="K36" s="197">
        <v>31016</v>
      </c>
      <c r="L36" s="197">
        <v>261</v>
      </c>
      <c r="M36" s="224">
        <v>0.8</v>
      </c>
      <c r="N36" s="21"/>
      <c r="O36" s="21"/>
      <c r="P36" s="21"/>
      <c r="Q36" s="21"/>
      <c r="R36" s="21"/>
      <c r="S36" s="21"/>
      <c r="T36" s="21"/>
      <c r="U36" s="21"/>
      <c r="V36" s="21"/>
      <c r="W36" s="21"/>
      <c r="X36" s="21"/>
      <c r="Y36" s="21"/>
    </row>
    <row r="37" spans="1:25">
      <c r="A37" s="86" t="s">
        <v>62</v>
      </c>
      <c r="B37" s="197">
        <v>11973</v>
      </c>
      <c r="C37" s="197">
        <v>292</v>
      </c>
      <c r="D37" s="224">
        <v>2.4</v>
      </c>
      <c r="E37" s="197">
        <v>5940</v>
      </c>
      <c r="F37" s="197">
        <v>14</v>
      </c>
      <c r="G37" s="224">
        <v>0.2</v>
      </c>
      <c r="H37" s="197">
        <v>9244</v>
      </c>
      <c r="I37" s="197">
        <v>0</v>
      </c>
      <c r="J37" s="224">
        <v>0</v>
      </c>
      <c r="K37" s="197">
        <v>27157</v>
      </c>
      <c r="L37" s="197">
        <v>306</v>
      </c>
      <c r="M37" s="224">
        <v>1.1000000000000001</v>
      </c>
      <c r="N37" s="21"/>
      <c r="O37" s="21"/>
      <c r="P37" s="21"/>
      <c r="Q37" s="21"/>
      <c r="R37" s="21"/>
      <c r="S37" s="21"/>
      <c r="T37" s="21"/>
      <c r="U37" s="21"/>
      <c r="V37" s="21"/>
      <c r="W37" s="21"/>
      <c r="X37" s="21"/>
      <c r="Y37" s="21"/>
    </row>
    <row r="38" spans="1:25">
      <c r="A38" s="86" t="s">
        <v>63</v>
      </c>
      <c r="B38" s="197">
        <v>13954</v>
      </c>
      <c r="C38" s="223">
        <v>275</v>
      </c>
      <c r="D38" s="224">
        <v>2</v>
      </c>
      <c r="E38" s="197">
        <v>7184</v>
      </c>
      <c r="F38" s="197">
        <v>11</v>
      </c>
      <c r="G38" s="224">
        <v>0.2</v>
      </c>
      <c r="H38" s="197">
        <v>10458</v>
      </c>
      <c r="I38" s="197">
        <v>0</v>
      </c>
      <c r="J38" s="224">
        <v>0</v>
      </c>
      <c r="K38" s="197">
        <v>31596</v>
      </c>
      <c r="L38" s="197">
        <v>286</v>
      </c>
      <c r="M38" s="224">
        <v>0.9</v>
      </c>
      <c r="N38" s="21"/>
      <c r="O38" s="21"/>
      <c r="P38" s="21"/>
      <c r="Q38" s="21"/>
      <c r="R38" s="21"/>
      <c r="S38" s="21"/>
      <c r="T38" s="21"/>
      <c r="U38" s="21"/>
      <c r="V38" s="21"/>
      <c r="W38" s="21"/>
      <c r="X38" s="21"/>
      <c r="Y38" s="21"/>
    </row>
    <row r="39" spans="1:25">
      <c r="A39" s="86" t="s">
        <v>73</v>
      </c>
      <c r="B39" s="197">
        <v>11942</v>
      </c>
      <c r="C39" s="223">
        <v>110</v>
      </c>
      <c r="D39" s="224">
        <v>0.9</v>
      </c>
      <c r="E39" s="197">
        <v>6219</v>
      </c>
      <c r="F39" s="197">
        <v>2</v>
      </c>
      <c r="G39" s="224">
        <v>0</v>
      </c>
      <c r="H39" s="197">
        <v>12222</v>
      </c>
      <c r="I39" s="197">
        <v>206</v>
      </c>
      <c r="J39" s="224">
        <v>1.7</v>
      </c>
      <c r="K39" s="197">
        <v>30383</v>
      </c>
      <c r="L39" s="197">
        <v>318</v>
      </c>
      <c r="M39" s="224">
        <v>1</v>
      </c>
      <c r="N39" s="21"/>
      <c r="O39" s="21"/>
      <c r="P39" s="21"/>
      <c r="Q39" s="21"/>
      <c r="R39" s="21"/>
      <c r="S39" s="21"/>
      <c r="T39" s="21"/>
      <c r="U39" s="21"/>
      <c r="V39" s="21"/>
      <c r="W39" s="21"/>
      <c r="X39" s="21"/>
      <c r="Y39" s="21"/>
    </row>
    <row r="40" spans="1:25">
      <c r="A40" s="86" t="s">
        <v>194</v>
      </c>
      <c r="B40" s="197">
        <v>12996</v>
      </c>
      <c r="C40" s="223">
        <v>74</v>
      </c>
      <c r="D40" s="224">
        <v>0.6</v>
      </c>
      <c r="E40" s="197">
        <v>5909</v>
      </c>
      <c r="F40" s="197">
        <v>38</v>
      </c>
      <c r="G40" s="224">
        <v>0.6</v>
      </c>
      <c r="H40" s="197">
        <v>14325</v>
      </c>
      <c r="I40" s="197">
        <v>442</v>
      </c>
      <c r="J40" s="224">
        <v>3.1</v>
      </c>
      <c r="K40" s="197">
        <v>33230</v>
      </c>
      <c r="L40" s="197">
        <v>554</v>
      </c>
      <c r="M40" s="224">
        <v>1.7</v>
      </c>
      <c r="N40" s="21"/>
      <c r="O40" s="21"/>
      <c r="P40" s="21"/>
      <c r="Q40" s="21"/>
      <c r="R40" s="21"/>
      <c r="S40" s="21"/>
      <c r="T40" s="21"/>
      <c r="U40" s="21"/>
      <c r="V40" s="21"/>
      <c r="W40" s="21"/>
      <c r="X40" s="21"/>
      <c r="Y40" s="21"/>
    </row>
    <row r="41" spans="1:25">
      <c r="A41" s="86" t="s">
        <v>2422</v>
      </c>
      <c r="B41" s="197">
        <v>10445</v>
      </c>
      <c r="C41" s="223">
        <v>315</v>
      </c>
      <c r="D41" s="224">
        <v>3</v>
      </c>
      <c r="E41" s="197">
        <v>4353</v>
      </c>
      <c r="F41" s="197">
        <v>60</v>
      </c>
      <c r="G41" s="224">
        <v>1.4</v>
      </c>
      <c r="H41" s="197">
        <v>12298</v>
      </c>
      <c r="I41" s="197">
        <v>244</v>
      </c>
      <c r="J41" s="224">
        <v>2</v>
      </c>
      <c r="K41" s="197">
        <v>27096</v>
      </c>
      <c r="L41" s="197">
        <v>619</v>
      </c>
      <c r="M41" s="224">
        <v>2.2999999999999998</v>
      </c>
      <c r="N41" s="21"/>
      <c r="O41" s="21"/>
      <c r="P41" s="21"/>
      <c r="Q41" s="21"/>
      <c r="R41" s="21"/>
      <c r="S41" s="21"/>
      <c r="T41" s="21"/>
      <c r="U41" s="21"/>
      <c r="V41" s="21"/>
      <c r="W41" s="21"/>
      <c r="X41" s="21"/>
      <c r="Y41" s="21"/>
    </row>
    <row r="42" spans="1:25">
      <c r="A42" s="86" t="s">
        <v>2473</v>
      </c>
      <c r="B42" s="197">
        <v>11750</v>
      </c>
      <c r="C42" s="223">
        <v>724</v>
      </c>
      <c r="D42" s="224">
        <v>6.2</v>
      </c>
      <c r="E42" s="197">
        <v>3921</v>
      </c>
      <c r="F42" s="197">
        <v>269</v>
      </c>
      <c r="G42" s="224">
        <v>6.9</v>
      </c>
      <c r="H42" s="197">
        <v>15305</v>
      </c>
      <c r="I42" s="197">
        <v>916</v>
      </c>
      <c r="J42" s="224">
        <v>6</v>
      </c>
      <c r="K42" s="197">
        <v>30976</v>
      </c>
      <c r="L42" s="197">
        <v>1909</v>
      </c>
      <c r="M42" s="224">
        <v>6.2</v>
      </c>
      <c r="N42" s="21"/>
      <c r="O42" s="21"/>
      <c r="P42" s="21"/>
      <c r="Q42" s="21"/>
      <c r="R42" s="21"/>
      <c r="S42" s="21"/>
      <c r="T42" s="21"/>
      <c r="U42" s="21"/>
      <c r="V42" s="21"/>
      <c r="W42" s="21"/>
      <c r="X42" s="21"/>
      <c r="Y42" s="21"/>
    </row>
    <row r="43" spans="1:25">
      <c r="A43" s="86" t="s">
        <v>2474</v>
      </c>
      <c r="B43" s="197">
        <v>13953</v>
      </c>
      <c r="C43" s="223">
        <v>1341</v>
      </c>
      <c r="D43" s="224">
        <v>9.6</v>
      </c>
      <c r="E43" s="197">
        <v>4643</v>
      </c>
      <c r="F43" s="197">
        <v>427</v>
      </c>
      <c r="G43" s="224">
        <v>9.1999999999999993</v>
      </c>
      <c r="H43" s="197">
        <v>18048</v>
      </c>
      <c r="I43" s="197">
        <v>1691</v>
      </c>
      <c r="J43" s="224">
        <v>9.4</v>
      </c>
      <c r="K43" s="197">
        <v>36644</v>
      </c>
      <c r="L43" s="197">
        <v>3459</v>
      </c>
      <c r="M43" s="224">
        <v>9.4</v>
      </c>
      <c r="N43" s="21"/>
      <c r="O43" s="21"/>
      <c r="P43" s="21"/>
      <c r="Q43" s="21"/>
      <c r="R43" s="21"/>
      <c r="S43" s="21"/>
      <c r="T43" s="21"/>
      <c r="U43" s="21"/>
      <c r="V43" s="21"/>
      <c r="W43" s="21"/>
      <c r="X43" s="21"/>
      <c r="Y43" s="21"/>
    </row>
    <row r="44" spans="1:25">
      <c r="A44" s="86" t="s">
        <v>2517</v>
      </c>
      <c r="B44" s="197">
        <v>16161</v>
      </c>
      <c r="C44" s="223">
        <v>1171</v>
      </c>
      <c r="D44" s="224">
        <v>7.2</v>
      </c>
      <c r="E44" s="197">
        <v>5606</v>
      </c>
      <c r="F44" s="197">
        <v>333</v>
      </c>
      <c r="G44" s="224">
        <v>5.9</v>
      </c>
      <c r="H44" s="197">
        <v>20530</v>
      </c>
      <c r="I44" s="197">
        <v>2103</v>
      </c>
      <c r="J44" s="224">
        <v>10.199999999999999</v>
      </c>
      <c r="K44" s="197">
        <v>42297</v>
      </c>
      <c r="L44" s="197">
        <v>3607</v>
      </c>
      <c r="M44" s="224">
        <v>8.5</v>
      </c>
      <c r="N44" s="21"/>
      <c r="O44" s="21"/>
      <c r="P44" s="21"/>
      <c r="Q44" s="21"/>
      <c r="R44" s="21"/>
      <c r="S44" s="21"/>
      <c r="T44" s="21"/>
      <c r="U44" s="21"/>
      <c r="V44" s="21"/>
      <c r="W44" s="21"/>
      <c r="X44" s="21"/>
      <c r="Y44" s="21"/>
    </row>
    <row r="45" spans="1:25">
      <c r="A45" s="86" t="s">
        <v>2518</v>
      </c>
      <c r="B45" s="197">
        <v>13606</v>
      </c>
      <c r="C45" s="223">
        <v>1520</v>
      </c>
      <c r="D45" s="224">
        <v>11.2</v>
      </c>
      <c r="E45" s="197">
        <v>4711</v>
      </c>
      <c r="F45" s="197">
        <v>457</v>
      </c>
      <c r="G45" s="224">
        <v>9.6999999999999993</v>
      </c>
      <c r="H45" s="197">
        <v>20266</v>
      </c>
      <c r="I45" s="197">
        <v>1910</v>
      </c>
      <c r="J45" s="224">
        <v>9.4</v>
      </c>
      <c r="K45" s="197">
        <v>38583</v>
      </c>
      <c r="L45" s="197">
        <v>3887</v>
      </c>
      <c r="M45" s="224">
        <v>10.1</v>
      </c>
      <c r="N45" s="21"/>
      <c r="O45" s="21"/>
      <c r="P45" s="21"/>
      <c r="Q45" s="21"/>
      <c r="R45" s="21"/>
      <c r="S45" s="21"/>
      <c r="T45" s="21"/>
      <c r="U45" s="21"/>
      <c r="V45" s="21"/>
      <c r="W45" s="21"/>
      <c r="X45" s="21"/>
      <c r="Y45" s="21"/>
    </row>
    <row r="46" spans="1:25">
      <c r="A46" s="86" t="s">
        <v>2519</v>
      </c>
      <c r="B46" s="197">
        <v>13636</v>
      </c>
      <c r="C46" s="223">
        <v>743</v>
      </c>
      <c r="D46" s="224">
        <v>5.4</v>
      </c>
      <c r="E46" s="197">
        <v>5194</v>
      </c>
      <c r="F46" s="197">
        <v>405</v>
      </c>
      <c r="G46" s="224">
        <v>7.8</v>
      </c>
      <c r="H46" s="197">
        <v>20819</v>
      </c>
      <c r="I46" s="197">
        <v>955</v>
      </c>
      <c r="J46" s="224">
        <v>4.5999999999999996</v>
      </c>
      <c r="K46" s="197">
        <v>39649</v>
      </c>
      <c r="L46" s="197">
        <v>2103</v>
      </c>
      <c r="M46" s="224">
        <v>5.3</v>
      </c>
      <c r="N46" s="21"/>
      <c r="O46" s="21"/>
      <c r="P46" s="21"/>
      <c r="Q46" s="21"/>
      <c r="R46" s="21"/>
      <c r="S46" s="21"/>
      <c r="T46" s="21"/>
      <c r="U46" s="21"/>
      <c r="V46" s="21"/>
      <c r="W46" s="21"/>
      <c r="X46" s="21"/>
      <c r="Y46" s="21"/>
    </row>
    <row r="47" spans="1:25">
      <c r="A47" s="86" t="s">
        <v>2530</v>
      </c>
      <c r="B47" s="197">
        <v>12127</v>
      </c>
      <c r="C47" s="223">
        <v>344</v>
      </c>
      <c r="D47" s="224">
        <v>2.8</v>
      </c>
      <c r="E47" s="197">
        <v>4409</v>
      </c>
      <c r="F47" s="197">
        <v>162</v>
      </c>
      <c r="G47" s="224">
        <v>3.7</v>
      </c>
      <c r="H47" s="197">
        <v>16945</v>
      </c>
      <c r="I47" s="197">
        <v>593</v>
      </c>
      <c r="J47" s="224">
        <v>3.5</v>
      </c>
      <c r="K47" s="197">
        <v>33481</v>
      </c>
      <c r="L47" s="197">
        <v>1099</v>
      </c>
      <c r="M47" s="224">
        <v>3.3</v>
      </c>
      <c r="N47" s="21"/>
      <c r="O47" s="21"/>
      <c r="P47" s="21"/>
      <c r="Q47" s="21"/>
      <c r="R47" s="21"/>
      <c r="S47" s="21"/>
      <c r="T47" s="21"/>
      <c r="U47" s="21"/>
      <c r="V47" s="21"/>
      <c r="W47" s="21"/>
      <c r="X47" s="21"/>
      <c r="Y47" s="21"/>
    </row>
    <row r="48" spans="1:25">
      <c r="A48" s="86" t="s">
        <v>2531</v>
      </c>
      <c r="B48" s="197">
        <v>12194</v>
      </c>
      <c r="C48" s="223">
        <v>34</v>
      </c>
      <c r="D48" s="224">
        <v>0.3</v>
      </c>
      <c r="E48" s="197">
        <v>4197</v>
      </c>
      <c r="F48" s="197">
        <v>1</v>
      </c>
      <c r="G48" s="224">
        <v>0</v>
      </c>
      <c r="H48" s="197">
        <v>10768</v>
      </c>
      <c r="I48" s="197">
        <v>133</v>
      </c>
      <c r="J48" s="224">
        <v>1.2</v>
      </c>
      <c r="K48" s="197">
        <v>27159</v>
      </c>
      <c r="L48" s="197">
        <v>168</v>
      </c>
      <c r="M48" s="224">
        <v>0.6</v>
      </c>
      <c r="N48" s="21"/>
      <c r="O48" s="21"/>
      <c r="P48" s="21"/>
      <c r="Q48" s="21"/>
      <c r="R48" s="21"/>
      <c r="S48" s="21"/>
      <c r="T48" s="21"/>
      <c r="U48" s="21"/>
      <c r="V48" s="21"/>
      <c r="W48" s="21"/>
      <c r="X48" s="21"/>
      <c r="Y48" s="21"/>
    </row>
    <row r="49" spans="1:25">
      <c r="A49" s="86" t="s">
        <v>2532</v>
      </c>
      <c r="B49" s="197">
        <v>10796</v>
      </c>
      <c r="C49" s="223">
        <v>0</v>
      </c>
      <c r="D49" s="224">
        <v>0</v>
      </c>
      <c r="E49" s="197">
        <v>3824</v>
      </c>
      <c r="F49" s="197">
        <v>0</v>
      </c>
      <c r="G49" s="224">
        <v>0</v>
      </c>
      <c r="H49" s="197">
        <v>9503</v>
      </c>
      <c r="I49" s="197">
        <v>142</v>
      </c>
      <c r="J49" s="224">
        <v>1.5</v>
      </c>
      <c r="K49" s="197">
        <v>24123</v>
      </c>
      <c r="L49" s="197">
        <v>142</v>
      </c>
      <c r="M49" s="224">
        <v>0.6</v>
      </c>
      <c r="N49" s="21"/>
      <c r="O49" s="21"/>
      <c r="P49" s="21"/>
      <c r="Q49" s="21"/>
      <c r="R49" s="21"/>
      <c r="S49" s="21"/>
      <c r="T49" s="21"/>
      <c r="U49" s="21"/>
      <c r="V49" s="21"/>
      <c r="W49" s="21"/>
      <c r="X49" s="21"/>
      <c r="Y49" s="21"/>
    </row>
    <row r="50" spans="1:25">
      <c r="A50" s="86" t="s">
        <v>2561</v>
      </c>
      <c r="B50" s="197">
        <v>9968</v>
      </c>
      <c r="C50" s="223">
        <v>0</v>
      </c>
      <c r="D50" s="224">
        <v>0</v>
      </c>
      <c r="E50" s="197">
        <v>3543</v>
      </c>
      <c r="F50" s="197">
        <v>0</v>
      </c>
      <c r="G50" s="224">
        <v>0</v>
      </c>
      <c r="H50" s="197">
        <v>7742</v>
      </c>
      <c r="I50" s="197">
        <v>76</v>
      </c>
      <c r="J50" s="224">
        <v>1</v>
      </c>
      <c r="K50" s="197">
        <v>21253</v>
      </c>
      <c r="L50" s="197">
        <v>76</v>
      </c>
      <c r="M50" s="224">
        <v>0.4</v>
      </c>
      <c r="N50" s="21"/>
      <c r="O50" s="21"/>
      <c r="P50" s="21"/>
      <c r="Q50" s="21"/>
      <c r="R50" s="21"/>
      <c r="S50" s="21"/>
      <c r="T50" s="21"/>
      <c r="U50" s="21"/>
      <c r="V50" s="21"/>
      <c r="W50" s="21"/>
      <c r="X50" s="21"/>
      <c r="Y50" s="21"/>
    </row>
    <row r="51" spans="1:25">
      <c r="A51" s="86" t="s">
        <v>2564</v>
      </c>
      <c r="B51" s="197">
        <v>8474</v>
      </c>
      <c r="C51" s="223">
        <v>119</v>
      </c>
      <c r="D51" s="224">
        <v>1.4</v>
      </c>
      <c r="E51" s="197">
        <v>3421</v>
      </c>
      <c r="F51" s="197">
        <v>0</v>
      </c>
      <c r="G51" s="224">
        <v>0</v>
      </c>
      <c r="H51" s="197">
        <v>9524</v>
      </c>
      <c r="I51" s="197">
        <v>31</v>
      </c>
      <c r="J51" s="224">
        <v>0.3</v>
      </c>
      <c r="K51" s="197">
        <v>21419</v>
      </c>
      <c r="L51" s="197">
        <v>150</v>
      </c>
      <c r="M51" s="224">
        <v>0.7</v>
      </c>
      <c r="N51" s="21"/>
      <c r="O51" s="21"/>
      <c r="P51" s="21"/>
      <c r="Q51" s="21"/>
      <c r="R51" s="21"/>
      <c r="S51" s="21"/>
      <c r="T51" s="21"/>
      <c r="U51" s="21"/>
      <c r="V51" s="21"/>
      <c r="W51" s="21"/>
      <c r="X51" s="21"/>
      <c r="Y51" s="21"/>
    </row>
    <row r="52" spans="1:25">
      <c r="A52" s="86" t="s">
        <v>2565</v>
      </c>
      <c r="B52" s="197">
        <v>9865</v>
      </c>
      <c r="C52" s="223">
        <v>91</v>
      </c>
      <c r="D52" s="224">
        <v>0.9</v>
      </c>
      <c r="E52" s="197">
        <v>4038</v>
      </c>
      <c r="F52" s="197">
        <v>7</v>
      </c>
      <c r="G52" s="224">
        <v>0.2</v>
      </c>
      <c r="H52" s="197">
        <v>11227</v>
      </c>
      <c r="I52" s="197">
        <v>3</v>
      </c>
      <c r="J52" s="224">
        <v>0</v>
      </c>
      <c r="K52" s="197">
        <v>25130</v>
      </c>
      <c r="L52" s="197">
        <v>101</v>
      </c>
      <c r="M52" s="224">
        <v>0.4</v>
      </c>
      <c r="N52" s="21"/>
      <c r="O52" s="21"/>
      <c r="P52" s="21"/>
      <c r="Q52" s="21"/>
      <c r="R52" s="21"/>
      <c r="S52" s="21"/>
      <c r="T52" s="21"/>
      <c r="U52" s="21"/>
      <c r="V52" s="21"/>
      <c r="W52" s="21"/>
      <c r="X52" s="21"/>
      <c r="Y52" s="21"/>
    </row>
    <row r="53" spans="1:25">
      <c r="A53" s="86" t="s">
        <v>2580</v>
      </c>
      <c r="B53" s="197">
        <v>7380</v>
      </c>
      <c r="C53" s="223">
        <v>30</v>
      </c>
      <c r="D53" s="224">
        <v>0.4</v>
      </c>
      <c r="E53" s="197">
        <v>2305</v>
      </c>
      <c r="F53" s="197">
        <v>4</v>
      </c>
      <c r="G53" s="224">
        <v>0.2</v>
      </c>
      <c r="H53" s="197">
        <v>8698</v>
      </c>
      <c r="I53" s="197">
        <v>4</v>
      </c>
      <c r="J53" s="224">
        <v>0</v>
      </c>
      <c r="K53" s="197">
        <v>18383</v>
      </c>
      <c r="L53" s="197">
        <v>38</v>
      </c>
      <c r="M53" s="224">
        <v>0.2</v>
      </c>
      <c r="N53" s="21"/>
      <c r="O53" s="21"/>
      <c r="P53" s="21"/>
      <c r="Q53" s="21"/>
      <c r="R53" s="21"/>
      <c r="S53" s="21"/>
      <c r="T53" s="21"/>
      <c r="U53" s="21"/>
      <c r="V53" s="21"/>
      <c r="W53" s="21"/>
      <c r="X53" s="21"/>
      <c r="Y53" s="21"/>
    </row>
    <row r="54" spans="1:25">
      <c r="A54" s="86" t="s">
        <v>2581</v>
      </c>
      <c r="B54" s="197">
        <v>7341</v>
      </c>
      <c r="C54" s="223">
        <v>84</v>
      </c>
      <c r="D54" s="224">
        <v>1.1000000000000001</v>
      </c>
      <c r="E54" s="197">
        <v>3262</v>
      </c>
      <c r="F54" s="197">
        <v>12</v>
      </c>
      <c r="G54" s="224">
        <v>0.4</v>
      </c>
      <c r="H54" s="197">
        <v>9955</v>
      </c>
      <c r="I54" s="197">
        <v>82</v>
      </c>
      <c r="J54" s="224">
        <v>0.8</v>
      </c>
      <c r="K54" s="197">
        <v>20558</v>
      </c>
      <c r="L54" s="197">
        <v>178</v>
      </c>
      <c r="M54" s="224">
        <v>0.9</v>
      </c>
      <c r="N54" s="21"/>
      <c r="O54" s="21"/>
      <c r="P54" s="21"/>
      <c r="Q54" s="21"/>
      <c r="R54" s="21"/>
      <c r="S54" s="21"/>
      <c r="T54" s="21"/>
      <c r="U54" s="21"/>
      <c r="V54" s="21"/>
      <c r="W54" s="21"/>
      <c r="X54" s="21"/>
      <c r="Y54" s="21"/>
    </row>
    <row r="55" spans="1:25">
      <c r="A55" s="86" t="s">
        <v>2584</v>
      </c>
      <c r="B55" s="197">
        <v>8041</v>
      </c>
      <c r="C55" s="223">
        <v>27</v>
      </c>
      <c r="D55" s="224">
        <v>0.3</v>
      </c>
      <c r="E55" s="197">
        <v>2236</v>
      </c>
      <c r="F55" s="197">
        <v>0</v>
      </c>
      <c r="G55" s="224">
        <v>0</v>
      </c>
      <c r="H55" s="197">
        <v>9587</v>
      </c>
      <c r="I55" s="197">
        <v>106</v>
      </c>
      <c r="J55" s="224">
        <v>1.1000000000000001</v>
      </c>
      <c r="K55" s="197">
        <v>19864</v>
      </c>
      <c r="L55" s="197">
        <v>133</v>
      </c>
      <c r="M55" s="224">
        <v>0.7</v>
      </c>
      <c r="N55" s="21"/>
      <c r="O55" s="21"/>
      <c r="P55" s="21"/>
      <c r="Q55" s="21"/>
      <c r="R55" s="21"/>
      <c r="S55" s="21"/>
      <c r="T55" s="21"/>
      <c r="U55" s="21"/>
      <c r="V55" s="21"/>
      <c r="W55" s="21"/>
      <c r="X55" s="21"/>
      <c r="Y55" s="21"/>
    </row>
    <row r="56" spans="1:25">
      <c r="A56" s="86" t="s">
        <v>2594</v>
      </c>
      <c r="B56" s="197">
        <v>11625</v>
      </c>
      <c r="C56" s="223">
        <v>78</v>
      </c>
      <c r="D56" s="224">
        <v>0.7</v>
      </c>
      <c r="E56" s="197">
        <v>4229</v>
      </c>
      <c r="F56" s="197">
        <v>0</v>
      </c>
      <c r="G56" s="224">
        <v>0</v>
      </c>
      <c r="H56" s="197">
        <v>14267</v>
      </c>
      <c r="I56" s="197">
        <v>1093</v>
      </c>
      <c r="J56" s="224">
        <v>7.7</v>
      </c>
      <c r="K56" s="197">
        <v>30121</v>
      </c>
      <c r="L56" s="197">
        <v>1171</v>
      </c>
      <c r="M56" s="224">
        <v>3.9</v>
      </c>
      <c r="N56" s="21"/>
      <c r="O56" s="21"/>
      <c r="P56" s="21"/>
      <c r="Q56" s="21"/>
      <c r="R56" s="21"/>
      <c r="S56" s="21"/>
      <c r="T56" s="21"/>
      <c r="U56" s="21"/>
      <c r="V56" s="21"/>
      <c r="W56" s="21"/>
      <c r="X56" s="21"/>
      <c r="Y56" s="21"/>
    </row>
    <row r="57" spans="1:25">
      <c r="A57" s="86" t="s">
        <v>2595</v>
      </c>
      <c r="B57" s="223">
        <v>3757</v>
      </c>
      <c r="C57" s="223">
        <v>0</v>
      </c>
      <c r="D57" s="224">
        <v>0</v>
      </c>
      <c r="E57" s="225" t="s">
        <v>2548</v>
      </c>
      <c r="F57" s="225" t="s">
        <v>2548</v>
      </c>
      <c r="G57" s="225" t="s">
        <v>2548</v>
      </c>
      <c r="H57" s="226">
        <v>2621</v>
      </c>
      <c r="I57" s="197">
        <v>11</v>
      </c>
      <c r="J57" s="224">
        <v>0.4</v>
      </c>
      <c r="K57" s="197">
        <v>6378</v>
      </c>
      <c r="L57" s="197">
        <v>11</v>
      </c>
      <c r="M57" s="224">
        <v>0.2</v>
      </c>
      <c r="N57" s="21"/>
      <c r="O57" s="21"/>
      <c r="P57" s="21"/>
      <c r="Q57" s="21"/>
      <c r="R57" s="21"/>
      <c r="S57" s="21"/>
      <c r="T57" s="21"/>
      <c r="U57" s="21"/>
      <c r="V57" s="21"/>
      <c r="W57" s="21"/>
      <c r="X57" s="21"/>
      <c r="Y57" s="21"/>
    </row>
    <row r="58" spans="1:25">
      <c r="A58" s="86" t="s">
        <v>2596</v>
      </c>
      <c r="B58" s="223">
        <v>6694</v>
      </c>
      <c r="C58" s="223">
        <v>0</v>
      </c>
      <c r="D58" s="224">
        <v>0</v>
      </c>
      <c r="E58" s="225" t="s">
        <v>2548</v>
      </c>
      <c r="F58" s="225" t="s">
        <v>2548</v>
      </c>
      <c r="G58" s="225" t="s">
        <v>2548</v>
      </c>
      <c r="H58" s="226">
        <v>5556</v>
      </c>
      <c r="I58" s="197">
        <v>52</v>
      </c>
      <c r="J58" s="224">
        <v>0.9</v>
      </c>
      <c r="K58" s="197">
        <v>12250</v>
      </c>
      <c r="L58" s="197">
        <v>52</v>
      </c>
      <c r="M58" s="224">
        <v>0.4</v>
      </c>
      <c r="N58" s="21"/>
      <c r="O58" s="21"/>
      <c r="P58" s="21"/>
      <c r="Q58" s="21"/>
      <c r="R58" s="21"/>
      <c r="S58" s="21"/>
      <c r="T58" s="21"/>
      <c r="U58" s="21"/>
      <c r="V58" s="21"/>
      <c r="W58" s="21"/>
      <c r="X58" s="21"/>
      <c r="Y58" s="21"/>
    </row>
    <row r="59" spans="1:25">
      <c r="A59" s="86" t="s">
        <v>2604</v>
      </c>
      <c r="B59" s="223">
        <v>6818</v>
      </c>
      <c r="C59" s="223">
        <v>0</v>
      </c>
      <c r="D59" s="224">
        <v>0</v>
      </c>
      <c r="E59" s="225" t="s">
        <v>2548</v>
      </c>
      <c r="F59" s="225" t="s">
        <v>2548</v>
      </c>
      <c r="G59" s="225" t="s">
        <v>2548</v>
      </c>
      <c r="H59" s="226">
        <v>7402</v>
      </c>
      <c r="I59" s="197">
        <v>0</v>
      </c>
      <c r="J59" s="224">
        <v>0</v>
      </c>
      <c r="K59" s="197">
        <v>14220</v>
      </c>
      <c r="L59" s="197">
        <v>0</v>
      </c>
      <c r="M59" s="224">
        <v>0</v>
      </c>
      <c r="N59" s="21"/>
      <c r="O59" s="21"/>
      <c r="P59" s="21"/>
      <c r="Q59" s="21"/>
      <c r="R59" s="21"/>
      <c r="S59" s="21"/>
      <c r="T59" s="21"/>
      <c r="U59" s="21"/>
      <c r="V59" s="21"/>
      <c r="W59" s="21"/>
      <c r="X59" s="21"/>
      <c r="Y59" s="21"/>
    </row>
    <row r="60" spans="1:25">
      <c r="A60" s="86" t="s">
        <v>2605</v>
      </c>
      <c r="B60" s="223">
        <v>7764</v>
      </c>
      <c r="C60" s="223">
        <v>0</v>
      </c>
      <c r="D60" s="224">
        <v>0</v>
      </c>
      <c r="E60" s="225" t="s">
        <v>2548</v>
      </c>
      <c r="F60" s="225" t="s">
        <v>2548</v>
      </c>
      <c r="G60" s="225" t="s">
        <v>2548</v>
      </c>
      <c r="H60" s="226">
        <v>7305</v>
      </c>
      <c r="I60" s="197">
        <v>0</v>
      </c>
      <c r="J60" s="224">
        <v>0</v>
      </c>
      <c r="K60" s="197">
        <v>15069</v>
      </c>
      <c r="L60" s="197">
        <v>0</v>
      </c>
      <c r="M60" s="224">
        <v>0</v>
      </c>
      <c r="N60" s="21"/>
      <c r="O60" s="21"/>
      <c r="P60" s="21"/>
      <c r="Q60" s="21"/>
      <c r="R60" s="21"/>
      <c r="S60" s="21"/>
      <c r="T60" s="21"/>
      <c r="U60" s="21"/>
      <c r="V60" s="21"/>
      <c r="W60" s="21"/>
      <c r="X60" s="21"/>
      <c r="Y60" s="21"/>
    </row>
    <row r="61" spans="1:25">
      <c r="A61" s="86" t="s">
        <v>2622</v>
      </c>
      <c r="B61" s="223">
        <v>8401</v>
      </c>
      <c r="C61" s="223">
        <v>0</v>
      </c>
      <c r="D61" s="224">
        <v>0</v>
      </c>
      <c r="E61" s="225" t="s">
        <v>2548</v>
      </c>
      <c r="F61" s="225" t="s">
        <v>2548</v>
      </c>
      <c r="G61" s="225" t="s">
        <v>2548</v>
      </c>
      <c r="H61" s="226">
        <v>7525</v>
      </c>
      <c r="I61" s="197">
        <v>0</v>
      </c>
      <c r="J61" s="224">
        <v>0</v>
      </c>
      <c r="K61" s="197">
        <v>15926</v>
      </c>
      <c r="L61" s="197">
        <v>0</v>
      </c>
      <c r="M61" s="224">
        <v>0</v>
      </c>
      <c r="N61" s="21"/>
      <c r="O61" s="21"/>
      <c r="P61" s="21"/>
      <c r="Q61" s="21"/>
      <c r="R61" s="21"/>
      <c r="S61" s="21"/>
      <c r="T61" s="21"/>
      <c r="U61" s="21"/>
      <c r="V61" s="21"/>
      <c r="W61" s="21"/>
      <c r="X61" s="21"/>
      <c r="Y61" s="21"/>
    </row>
    <row r="62" spans="1:25">
      <c r="A62" s="86" t="s">
        <v>2701</v>
      </c>
      <c r="B62" s="223">
        <v>8434</v>
      </c>
      <c r="C62" s="223">
        <v>56</v>
      </c>
      <c r="D62" s="224">
        <v>0.7</v>
      </c>
      <c r="E62" s="225" t="s">
        <v>2548</v>
      </c>
      <c r="F62" s="225" t="s">
        <v>2548</v>
      </c>
      <c r="G62" s="225" t="s">
        <v>2548</v>
      </c>
      <c r="H62" s="226">
        <v>7682</v>
      </c>
      <c r="I62" s="197">
        <v>0</v>
      </c>
      <c r="J62" s="224">
        <v>0</v>
      </c>
      <c r="K62" s="197">
        <v>16116</v>
      </c>
      <c r="L62" s="197">
        <v>56</v>
      </c>
      <c r="M62" s="224">
        <v>0.3</v>
      </c>
      <c r="N62" s="21"/>
      <c r="O62" s="21"/>
      <c r="P62" s="21"/>
      <c r="Q62" s="21"/>
      <c r="R62" s="21"/>
      <c r="S62" s="21"/>
      <c r="T62" s="21"/>
      <c r="U62" s="21"/>
      <c r="V62" s="21"/>
      <c r="W62" s="21"/>
      <c r="X62" s="21"/>
      <c r="Y62" s="21"/>
    </row>
    <row r="63" spans="1:25">
      <c r="A63" s="86" t="s">
        <v>2702</v>
      </c>
      <c r="B63" s="223">
        <v>9298</v>
      </c>
      <c r="C63" s="223">
        <v>145</v>
      </c>
      <c r="D63" s="224">
        <v>1.6</v>
      </c>
      <c r="E63" s="225" t="s">
        <v>2548</v>
      </c>
      <c r="F63" s="225" t="s">
        <v>2548</v>
      </c>
      <c r="G63" s="225" t="s">
        <v>2548</v>
      </c>
      <c r="H63" s="226">
        <v>9039</v>
      </c>
      <c r="I63" s="197">
        <v>0</v>
      </c>
      <c r="J63" s="224">
        <v>0</v>
      </c>
      <c r="K63" s="197">
        <v>18337</v>
      </c>
      <c r="L63" s="197">
        <v>145</v>
      </c>
      <c r="M63" s="224">
        <v>0.8</v>
      </c>
      <c r="N63" s="21"/>
      <c r="O63" s="21"/>
      <c r="P63" s="21"/>
      <c r="Q63" s="21"/>
      <c r="R63" s="21"/>
      <c r="S63" s="21"/>
      <c r="T63" s="21"/>
      <c r="U63" s="21"/>
      <c r="V63" s="21"/>
      <c r="W63" s="21"/>
      <c r="X63" s="21"/>
      <c r="Y63" s="21"/>
    </row>
    <row r="64" spans="1:25">
      <c r="A64" s="86" t="s">
        <v>2703</v>
      </c>
      <c r="B64" s="223">
        <v>9196</v>
      </c>
      <c r="C64" s="223">
        <v>251</v>
      </c>
      <c r="D64" s="224">
        <v>2.7</v>
      </c>
      <c r="E64" s="225" t="s">
        <v>2548</v>
      </c>
      <c r="F64" s="225" t="s">
        <v>2548</v>
      </c>
      <c r="G64" s="225" t="s">
        <v>2548</v>
      </c>
      <c r="H64" s="226">
        <v>9493</v>
      </c>
      <c r="I64" s="197">
        <v>0</v>
      </c>
      <c r="J64" s="224">
        <v>0</v>
      </c>
      <c r="K64" s="197">
        <v>18689</v>
      </c>
      <c r="L64" s="197">
        <v>251</v>
      </c>
      <c r="M64" s="224">
        <v>1.3</v>
      </c>
      <c r="N64" s="21"/>
      <c r="O64" s="21"/>
      <c r="P64" s="21"/>
      <c r="Q64" s="21"/>
      <c r="R64" s="21"/>
      <c r="S64" s="21"/>
      <c r="T64" s="21"/>
      <c r="U64" s="21"/>
      <c r="V64" s="21"/>
      <c r="W64" s="21"/>
      <c r="X64" s="21"/>
      <c r="Y64" s="21"/>
    </row>
    <row r="65" spans="1:25">
      <c r="A65" s="86" t="s">
        <v>2736</v>
      </c>
      <c r="B65" s="223">
        <v>7643</v>
      </c>
      <c r="C65" s="223">
        <v>140</v>
      </c>
      <c r="D65" s="224">
        <v>1.8</v>
      </c>
      <c r="E65" s="225" t="s">
        <v>2548</v>
      </c>
      <c r="F65" s="225" t="s">
        <v>2548</v>
      </c>
      <c r="G65" s="225" t="s">
        <v>2548</v>
      </c>
      <c r="H65" s="226">
        <v>6766</v>
      </c>
      <c r="I65" s="197">
        <v>14</v>
      </c>
      <c r="J65" s="224">
        <v>0.2</v>
      </c>
      <c r="K65" s="197">
        <v>14409</v>
      </c>
      <c r="L65" s="197">
        <v>154</v>
      </c>
      <c r="M65" s="224">
        <v>1.1000000000000001</v>
      </c>
      <c r="N65" s="21"/>
      <c r="O65" s="21"/>
      <c r="P65" s="21"/>
      <c r="Q65" s="21"/>
      <c r="R65" s="21"/>
      <c r="S65" s="21"/>
      <c r="T65" s="21"/>
      <c r="U65" s="21"/>
      <c r="V65" s="21"/>
      <c r="W65" s="21"/>
      <c r="X65" s="21"/>
      <c r="Y65" s="21"/>
    </row>
    <row r="66" spans="1:25">
      <c r="A66" s="86" t="s">
        <v>2737</v>
      </c>
      <c r="B66" s="223">
        <v>9466</v>
      </c>
      <c r="C66" s="223">
        <v>289</v>
      </c>
      <c r="D66" s="224">
        <v>3.1</v>
      </c>
      <c r="E66" s="225" t="s">
        <v>2548</v>
      </c>
      <c r="F66" s="225" t="s">
        <v>2548</v>
      </c>
      <c r="G66" s="225" t="s">
        <v>2548</v>
      </c>
      <c r="H66" s="226">
        <v>8396</v>
      </c>
      <c r="I66" s="197">
        <v>10</v>
      </c>
      <c r="J66" s="224">
        <v>0.1</v>
      </c>
      <c r="K66" s="197">
        <v>17862</v>
      </c>
      <c r="L66" s="197">
        <v>299</v>
      </c>
      <c r="M66" s="224">
        <v>1.7</v>
      </c>
      <c r="N66" s="21"/>
      <c r="O66" s="21"/>
      <c r="P66" s="21"/>
      <c r="Q66" s="21"/>
      <c r="R66" s="21"/>
      <c r="S66" s="21"/>
      <c r="T66" s="21"/>
      <c r="U66" s="21"/>
      <c r="V66" s="21"/>
      <c r="W66" s="21"/>
      <c r="X66" s="21"/>
      <c r="Y66" s="21"/>
    </row>
    <row r="67" spans="1:25">
      <c r="A67" s="86" t="s">
        <v>2738</v>
      </c>
      <c r="B67" s="223">
        <v>9326</v>
      </c>
      <c r="C67" s="223">
        <v>172</v>
      </c>
      <c r="D67" s="224">
        <v>1.8</v>
      </c>
      <c r="E67" s="225" t="s">
        <v>2548</v>
      </c>
      <c r="F67" s="225" t="s">
        <v>2548</v>
      </c>
      <c r="G67" s="225" t="s">
        <v>2548</v>
      </c>
      <c r="H67" s="226">
        <v>9303</v>
      </c>
      <c r="I67" s="197">
        <v>3</v>
      </c>
      <c r="J67" s="224">
        <v>0</v>
      </c>
      <c r="K67" s="197">
        <v>18629</v>
      </c>
      <c r="L67" s="197">
        <v>175</v>
      </c>
      <c r="M67" s="224">
        <v>0.9</v>
      </c>
      <c r="N67" s="21"/>
      <c r="O67" s="21"/>
      <c r="P67" s="21"/>
      <c r="Q67" s="21"/>
      <c r="R67" s="21"/>
      <c r="S67" s="21"/>
      <c r="T67" s="21"/>
      <c r="U67" s="21"/>
      <c r="V67" s="21"/>
      <c r="W67" s="21"/>
      <c r="X67" s="21"/>
      <c r="Y67" s="21"/>
    </row>
    <row r="68" spans="1:25">
      <c r="A68" s="86" t="s">
        <v>2763</v>
      </c>
      <c r="B68" s="223">
        <v>11264</v>
      </c>
      <c r="C68" s="223">
        <v>235</v>
      </c>
      <c r="D68" s="224">
        <v>2.1</v>
      </c>
      <c r="E68" s="225" t="s">
        <v>2548</v>
      </c>
      <c r="F68" s="225" t="s">
        <v>2548</v>
      </c>
      <c r="G68" s="225" t="s">
        <v>2548</v>
      </c>
      <c r="H68" s="226">
        <v>10659</v>
      </c>
      <c r="I68" s="197">
        <v>0</v>
      </c>
      <c r="J68" s="224">
        <v>0</v>
      </c>
      <c r="K68" s="197">
        <v>21923</v>
      </c>
      <c r="L68" s="197">
        <v>235</v>
      </c>
      <c r="M68" s="224">
        <v>1.1000000000000001</v>
      </c>
      <c r="N68" s="21"/>
      <c r="O68" s="21"/>
      <c r="P68" s="21"/>
      <c r="Q68" s="21"/>
      <c r="R68" s="21"/>
      <c r="S68" s="21"/>
      <c r="T68" s="21"/>
      <c r="U68" s="21"/>
      <c r="V68" s="21"/>
      <c r="W68" s="21"/>
      <c r="X68" s="21"/>
      <c r="Y68" s="21"/>
    </row>
    <row r="69" spans="1:25" s="141" customFormat="1" ht="12.75" customHeight="1">
      <c r="A69" s="86" t="s">
        <v>2764</v>
      </c>
      <c r="B69" s="223">
        <v>11216</v>
      </c>
      <c r="C69" s="223">
        <v>169</v>
      </c>
      <c r="D69" s="224">
        <v>1.5</v>
      </c>
      <c r="E69" s="225" t="s">
        <v>2548</v>
      </c>
      <c r="F69" s="225" t="s">
        <v>2548</v>
      </c>
      <c r="G69" s="225" t="s">
        <v>2548</v>
      </c>
      <c r="H69" s="226">
        <v>9447</v>
      </c>
      <c r="I69" s="197">
        <v>0</v>
      </c>
      <c r="J69" s="224">
        <v>0</v>
      </c>
      <c r="K69" s="197">
        <v>20663</v>
      </c>
      <c r="L69" s="197">
        <v>169</v>
      </c>
      <c r="M69" s="224">
        <v>0.8</v>
      </c>
      <c r="N69" s="21"/>
      <c r="O69" s="21"/>
      <c r="P69" s="21"/>
      <c r="Q69" s="21"/>
      <c r="R69" s="21"/>
      <c r="S69" s="21"/>
      <c r="T69" s="21"/>
      <c r="U69" s="21"/>
      <c r="V69" s="21"/>
      <c r="W69" s="21"/>
      <c r="X69" s="21"/>
      <c r="Y69" s="21"/>
    </row>
    <row r="70" spans="1:25" s="3" customFormat="1" ht="12.75" customHeight="1">
      <c r="A70" s="86" t="s">
        <v>2765</v>
      </c>
      <c r="B70" s="223">
        <v>13058</v>
      </c>
      <c r="C70" s="223">
        <v>258</v>
      </c>
      <c r="D70" s="224">
        <v>2</v>
      </c>
      <c r="E70" s="225" t="s">
        <v>2548</v>
      </c>
      <c r="F70" s="225" t="s">
        <v>2548</v>
      </c>
      <c r="G70" s="225" t="s">
        <v>2548</v>
      </c>
      <c r="H70" s="226">
        <v>10032</v>
      </c>
      <c r="I70" s="197">
        <v>8</v>
      </c>
      <c r="J70" s="224">
        <v>0.1</v>
      </c>
      <c r="K70" s="197">
        <v>23090</v>
      </c>
      <c r="L70" s="197">
        <v>266</v>
      </c>
      <c r="M70" s="224">
        <v>1.2</v>
      </c>
      <c r="N70" s="21"/>
      <c r="O70" s="21"/>
      <c r="P70" s="21"/>
      <c r="Q70" s="21"/>
      <c r="R70" s="21"/>
      <c r="S70" s="21"/>
      <c r="T70" s="21"/>
      <c r="U70" s="21"/>
      <c r="V70" s="21"/>
      <c r="W70" s="21"/>
      <c r="X70" s="21"/>
      <c r="Y70" s="21"/>
    </row>
    <row r="71" spans="1:25" s="3" customFormat="1">
      <c r="A71" s="86" t="s">
        <v>2788</v>
      </c>
      <c r="B71" s="223">
        <v>12561</v>
      </c>
      <c r="C71" s="223">
        <v>3</v>
      </c>
      <c r="D71" s="224">
        <v>0</v>
      </c>
      <c r="E71" s="225" t="s">
        <v>2548</v>
      </c>
      <c r="F71" s="225" t="s">
        <v>2548</v>
      </c>
      <c r="G71" s="225" t="s">
        <v>2548</v>
      </c>
      <c r="H71" s="226">
        <v>10069</v>
      </c>
      <c r="I71" s="197">
        <v>0</v>
      </c>
      <c r="J71" s="224">
        <v>0</v>
      </c>
      <c r="K71" s="197">
        <v>22630</v>
      </c>
      <c r="L71" s="197">
        <v>3</v>
      </c>
      <c r="M71" s="224">
        <v>0</v>
      </c>
      <c r="N71" s="21"/>
      <c r="O71" s="21"/>
      <c r="P71" s="21"/>
      <c r="Q71" s="21"/>
      <c r="R71" s="21"/>
      <c r="S71" s="21"/>
      <c r="T71" s="21"/>
      <c r="U71" s="21"/>
      <c r="V71" s="21"/>
      <c r="W71" s="21"/>
      <c r="X71" s="21"/>
      <c r="Y71" s="21"/>
    </row>
    <row r="72" spans="1:25" s="3" customFormat="1">
      <c r="A72" s="86" t="s">
        <v>2789</v>
      </c>
      <c r="B72" s="223">
        <v>12236</v>
      </c>
      <c r="C72" s="223">
        <v>1</v>
      </c>
      <c r="D72" s="224">
        <v>0</v>
      </c>
      <c r="E72" s="225" t="s">
        <v>2548</v>
      </c>
      <c r="F72" s="225" t="s">
        <v>2548</v>
      </c>
      <c r="G72" s="225" t="s">
        <v>2548</v>
      </c>
      <c r="H72" s="226">
        <v>7732</v>
      </c>
      <c r="I72" s="197">
        <v>40</v>
      </c>
      <c r="J72" s="224">
        <v>0.5</v>
      </c>
      <c r="K72" s="197">
        <v>19968</v>
      </c>
      <c r="L72" s="197">
        <v>41</v>
      </c>
      <c r="M72" s="224">
        <v>0.2</v>
      </c>
      <c r="N72" s="21"/>
      <c r="O72" s="21"/>
      <c r="P72" s="21"/>
      <c r="Q72" s="21"/>
      <c r="R72" s="21"/>
      <c r="S72" s="21"/>
      <c r="T72" s="21"/>
      <c r="U72" s="21"/>
      <c r="V72" s="21"/>
      <c r="W72" s="21"/>
      <c r="X72" s="21"/>
      <c r="Y72" s="21"/>
    </row>
    <row r="73" spans="1:25" s="3" customFormat="1">
      <c r="A73" s="86" t="s">
        <v>2790</v>
      </c>
      <c r="B73" s="223">
        <v>14193</v>
      </c>
      <c r="C73" s="223">
        <v>0</v>
      </c>
      <c r="D73" s="224">
        <v>0</v>
      </c>
      <c r="E73" s="225" t="s">
        <v>2548</v>
      </c>
      <c r="F73" s="225" t="s">
        <v>2548</v>
      </c>
      <c r="G73" s="225" t="s">
        <v>2548</v>
      </c>
      <c r="H73" s="226">
        <v>8085</v>
      </c>
      <c r="I73" s="197">
        <v>34</v>
      </c>
      <c r="J73" s="224">
        <v>0.4</v>
      </c>
      <c r="K73" s="197">
        <v>22278</v>
      </c>
      <c r="L73" s="197">
        <v>34</v>
      </c>
      <c r="M73" s="224">
        <v>0.2</v>
      </c>
      <c r="N73" s="21"/>
      <c r="O73" s="21"/>
      <c r="P73" s="21"/>
      <c r="Q73" s="21"/>
      <c r="R73" s="21"/>
      <c r="S73" s="21"/>
      <c r="T73" s="21"/>
      <c r="U73" s="21"/>
      <c r="V73" s="21"/>
      <c r="W73" s="21"/>
      <c r="X73" s="21"/>
      <c r="Y73" s="21"/>
    </row>
    <row r="74" spans="1:25" s="3" customFormat="1">
      <c r="A74" s="86" t="s">
        <v>2813</v>
      </c>
      <c r="B74" s="223">
        <v>21084</v>
      </c>
      <c r="C74" s="223">
        <v>0</v>
      </c>
      <c r="D74" s="224">
        <v>0</v>
      </c>
      <c r="E74" s="225" t="s">
        <v>2548</v>
      </c>
      <c r="F74" s="225" t="s">
        <v>2548</v>
      </c>
      <c r="G74" s="225" t="s">
        <v>2548</v>
      </c>
      <c r="H74" s="226">
        <v>8497</v>
      </c>
      <c r="I74" s="197">
        <v>24</v>
      </c>
      <c r="J74" s="224">
        <v>0.3</v>
      </c>
      <c r="K74" s="197">
        <v>29581</v>
      </c>
      <c r="L74" s="197">
        <v>24</v>
      </c>
      <c r="M74" s="224">
        <v>0.1</v>
      </c>
      <c r="N74" s="21"/>
      <c r="O74" s="21"/>
      <c r="P74" s="21"/>
      <c r="Q74" s="21"/>
      <c r="R74" s="21"/>
      <c r="S74" s="21"/>
      <c r="T74" s="21"/>
      <c r="U74" s="21"/>
      <c r="V74" s="21"/>
      <c r="W74" s="21"/>
      <c r="X74" s="21"/>
      <c r="Y74" s="21"/>
    </row>
    <row r="75" spans="1:25" s="3" customFormat="1">
      <c r="A75" s="86" t="s">
        <v>2814</v>
      </c>
      <c r="B75" s="225" t="s">
        <v>2548</v>
      </c>
      <c r="C75" s="225" t="s">
        <v>2548</v>
      </c>
      <c r="D75" s="225" t="s">
        <v>2548</v>
      </c>
      <c r="E75" s="225" t="s">
        <v>2548</v>
      </c>
      <c r="F75" s="225" t="s">
        <v>2548</v>
      </c>
      <c r="G75" s="225" t="s">
        <v>2548</v>
      </c>
      <c r="H75" s="226">
        <v>2821</v>
      </c>
      <c r="I75" s="197">
        <v>0</v>
      </c>
      <c r="J75" s="224">
        <v>0</v>
      </c>
      <c r="K75" s="197">
        <v>2821</v>
      </c>
      <c r="L75" s="197">
        <v>0</v>
      </c>
      <c r="M75" s="224">
        <v>0</v>
      </c>
      <c r="N75" s="21"/>
      <c r="O75" s="21"/>
      <c r="P75" s="21"/>
      <c r="Q75" s="21"/>
      <c r="R75" s="21"/>
      <c r="S75" s="21"/>
      <c r="T75" s="21"/>
      <c r="U75" s="21"/>
      <c r="V75" s="21"/>
      <c r="W75" s="21"/>
      <c r="X75" s="21"/>
      <c r="Y75" s="21"/>
    </row>
    <row r="76" spans="1:25" s="3" customFormat="1">
      <c r="A76" s="86" t="s">
        <v>2815</v>
      </c>
      <c r="B76" s="225" t="s">
        <v>2548</v>
      </c>
      <c r="C76" s="225" t="s">
        <v>2548</v>
      </c>
      <c r="D76" s="225" t="s">
        <v>2548</v>
      </c>
      <c r="E76" s="225" t="s">
        <v>2548</v>
      </c>
      <c r="F76" s="225" t="s">
        <v>2548</v>
      </c>
      <c r="G76" s="225" t="s">
        <v>2548</v>
      </c>
      <c r="H76" s="226">
        <v>7700</v>
      </c>
      <c r="I76" s="197">
        <v>38</v>
      </c>
      <c r="J76" s="224">
        <v>0.5</v>
      </c>
      <c r="K76" s="197">
        <v>7700</v>
      </c>
      <c r="L76" s="197">
        <v>38</v>
      </c>
      <c r="M76" s="224">
        <v>0.5</v>
      </c>
      <c r="N76" s="21"/>
      <c r="O76" s="21"/>
      <c r="P76" s="21"/>
      <c r="Q76" s="21"/>
      <c r="R76" s="21"/>
      <c r="S76" s="21"/>
      <c r="T76" s="21"/>
      <c r="U76" s="21"/>
      <c r="V76" s="21"/>
      <c r="W76" s="21"/>
      <c r="X76" s="21"/>
      <c r="Y76" s="21"/>
    </row>
    <row r="77" spans="1:25" s="3" customFormat="1">
      <c r="A77" s="86" t="s">
        <v>2904</v>
      </c>
      <c r="B77" s="225" t="s">
        <v>2548</v>
      </c>
      <c r="C77" s="225" t="s">
        <v>2548</v>
      </c>
      <c r="D77" s="225" t="s">
        <v>2548</v>
      </c>
      <c r="E77" s="225" t="s">
        <v>2548</v>
      </c>
      <c r="F77" s="225" t="s">
        <v>2548</v>
      </c>
      <c r="G77" s="225" t="s">
        <v>2548</v>
      </c>
      <c r="H77" s="226">
        <v>5598</v>
      </c>
      <c r="I77" s="197">
        <v>17</v>
      </c>
      <c r="J77" s="224">
        <v>0.3</v>
      </c>
      <c r="K77" s="197">
        <v>5598</v>
      </c>
      <c r="L77" s="197">
        <v>17</v>
      </c>
      <c r="M77" s="224">
        <v>0.3</v>
      </c>
      <c r="N77" s="21"/>
      <c r="O77" s="21"/>
      <c r="P77" s="21"/>
      <c r="Q77" s="21"/>
      <c r="R77" s="21"/>
      <c r="S77" s="21"/>
      <c r="T77" s="21"/>
      <c r="U77" s="21"/>
      <c r="V77" s="21"/>
      <c r="W77" s="21"/>
      <c r="X77" s="21"/>
      <c r="Y77" s="21"/>
    </row>
    <row r="78" spans="1:25" ht="13.5" thickBot="1">
      <c r="A78" s="448" t="s">
        <v>64</v>
      </c>
      <c r="B78" s="449">
        <v>1045407</v>
      </c>
      <c r="C78" s="449">
        <v>87919</v>
      </c>
      <c r="D78" s="451">
        <v>8.4</v>
      </c>
      <c r="E78" s="449">
        <v>520405</v>
      </c>
      <c r="F78" s="449">
        <v>47467</v>
      </c>
      <c r="G78" s="451">
        <v>9.1</v>
      </c>
      <c r="H78" s="449">
        <v>888789</v>
      </c>
      <c r="I78" s="449">
        <v>77972</v>
      </c>
      <c r="J78" s="451">
        <v>8.8000000000000007</v>
      </c>
      <c r="K78" s="449">
        <v>2454601</v>
      </c>
      <c r="L78" s="449">
        <v>213358</v>
      </c>
      <c r="M78" s="451">
        <v>8.6999999999999993</v>
      </c>
      <c r="N78" s="21"/>
      <c r="O78" s="21"/>
      <c r="P78" s="21"/>
      <c r="Q78" s="21"/>
      <c r="R78" s="21"/>
      <c r="S78" s="21"/>
      <c r="T78" s="21"/>
      <c r="U78" s="21"/>
      <c r="V78" s="21"/>
      <c r="W78" s="21"/>
      <c r="X78" s="21"/>
      <c r="Y78" s="21"/>
    </row>
    <row r="79" spans="1:25" ht="13.15" thickTop="1">
      <c r="A79" s="964" t="s">
        <v>2174</v>
      </c>
      <c r="B79" s="964"/>
      <c r="C79" s="964"/>
      <c r="D79" s="964"/>
      <c r="E79" s="964"/>
      <c r="F79" s="964"/>
      <c r="G79" s="964"/>
      <c r="H79" s="964"/>
      <c r="I79" s="964"/>
      <c r="J79" s="964"/>
      <c r="K79" s="964"/>
      <c r="L79" s="964"/>
      <c r="M79" s="964"/>
      <c r="N79" s="21"/>
      <c r="O79" s="21"/>
      <c r="P79" s="21"/>
      <c r="Q79" s="21"/>
      <c r="R79" s="21"/>
      <c r="S79" s="21"/>
      <c r="T79" s="21"/>
      <c r="U79" s="21"/>
      <c r="V79" s="21"/>
      <c r="W79" s="21"/>
      <c r="X79" s="21"/>
      <c r="Y79" s="21"/>
    </row>
    <row r="80" spans="1:25" ht="14.25">
      <c r="A80" s="862" t="s">
        <v>2669</v>
      </c>
      <c r="B80" s="856"/>
      <c r="C80" s="856"/>
      <c r="D80" s="856"/>
      <c r="E80" s="856"/>
      <c r="F80" s="856"/>
      <c r="G80" s="856"/>
      <c r="H80" s="856"/>
      <c r="I80" s="856"/>
      <c r="J80" s="856"/>
      <c r="K80" s="856"/>
      <c r="L80" s="856"/>
      <c r="M80" s="856"/>
      <c r="N80" s="21"/>
      <c r="O80" s="21"/>
      <c r="P80" s="21"/>
      <c r="Q80" s="21"/>
      <c r="R80" s="21"/>
      <c r="S80" s="21"/>
      <c r="T80" s="21"/>
      <c r="U80" s="21"/>
      <c r="V80" s="21"/>
      <c r="W80" s="21"/>
      <c r="X80" s="21"/>
      <c r="Y80" s="21"/>
    </row>
    <row r="81" spans="1:25">
      <c r="A81" s="63" t="s">
        <v>2549</v>
      </c>
      <c r="B81" s="1"/>
      <c r="C81" s="1"/>
      <c r="D81" s="1"/>
      <c r="E81" s="1"/>
      <c r="F81" s="1"/>
      <c r="N81" s="21"/>
      <c r="O81" s="21"/>
      <c r="P81" s="21"/>
      <c r="Q81" s="21"/>
      <c r="R81" s="21"/>
      <c r="S81" s="21"/>
      <c r="T81" s="21"/>
      <c r="U81" s="21"/>
      <c r="V81" s="21"/>
      <c r="W81" s="21"/>
      <c r="X81" s="21"/>
      <c r="Y81" s="21"/>
    </row>
    <row r="82" spans="1:25">
      <c r="T82" s="3"/>
      <c r="V82" s="3"/>
    </row>
    <row r="83" spans="1:25">
      <c r="A83" s="302" t="s">
        <v>1</v>
      </c>
      <c r="B83" s="303" t="str">
        <f>Contents!C42</f>
        <v>18 Apr 2019</v>
      </c>
      <c r="C83" s="272"/>
      <c r="D83" s="117"/>
      <c r="E83" s="117"/>
      <c r="F83" s="117"/>
      <c r="G83" s="117"/>
      <c r="H83" s="117"/>
      <c r="I83" s="117"/>
      <c r="J83" s="117"/>
      <c r="K83" s="117"/>
      <c r="L83" s="117"/>
      <c r="M83" s="117"/>
    </row>
    <row r="84" spans="1:25">
      <c r="A84" s="302" t="s">
        <v>2734</v>
      </c>
      <c r="B84" s="303" t="str">
        <f>Contents!D42</f>
        <v>18 Jul 2019</v>
      </c>
    </row>
  </sheetData>
  <mergeCells count="8">
    <mergeCell ref="A79:M79"/>
    <mergeCell ref="A80:M80"/>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75"/>
  <cols>
    <col min="1" max="1" width="12" style="206" customWidth="1"/>
    <col min="2" max="7" width="27.73046875" style="206" customWidth="1"/>
    <col min="8" max="8" width="30" style="206" customWidth="1"/>
    <col min="9" max="9" width="27.73046875" style="206" customWidth="1"/>
    <col min="10" max="10" width="26.265625" style="206" customWidth="1"/>
    <col min="11" max="16384" width="9" style="206"/>
  </cols>
  <sheetData>
    <row r="1" spans="1:10" ht="15">
      <c r="A1" s="27" t="s">
        <v>2880</v>
      </c>
    </row>
    <row r="2" spans="1:10" ht="13.15" thickBot="1">
      <c r="A2" s="207"/>
      <c r="B2" s="207"/>
      <c r="C2" s="207"/>
      <c r="D2" s="207"/>
      <c r="E2" s="207"/>
      <c r="F2" s="207"/>
      <c r="G2" s="207"/>
      <c r="H2" s="207"/>
      <c r="I2" s="207"/>
      <c r="J2" s="207"/>
    </row>
    <row r="3" spans="1:10" ht="29.25" customHeight="1" thickTop="1">
      <c r="A3" s="64" t="s">
        <v>2184</v>
      </c>
      <c r="B3" s="25" t="s">
        <v>2370</v>
      </c>
      <c r="C3" s="25" t="s">
        <v>2185</v>
      </c>
      <c r="D3" s="25" t="s">
        <v>2186</v>
      </c>
      <c r="E3" s="25" t="s">
        <v>2187</v>
      </c>
      <c r="F3" s="25" t="s">
        <v>2367</v>
      </c>
      <c r="G3" s="25" t="s">
        <v>2369</v>
      </c>
      <c r="H3" s="25" t="s">
        <v>2373</v>
      </c>
      <c r="I3" s="25" t="s">
        <v>2188</v>
      </c>
      <c r="J3" s="25" t="s">
        <v>2574</v>
      </c>
    </row>
    <row r="4" spans="1:10">
      <c r="A4" s="65"/>
      <c r="B4" s="22" t="s">
        <v>2189</v>
      </c>
      <c r="C4" s="22" t="s">
        <v>2189</v>
      </c>
      <c r="D4" s="22" t="s">
        <v>2189</v>
      </c>
      <c r="E4" s="22" t="s">
        <v>2189</v>
      </c>
      <c r="F4" s="22" t="s">
        <v>2189</v>
      </c>
      <c r="G4" s="22" t="s">
        <v>2189</v>
      </c>
      <c r="H4" s="23" t="s">
        <v>2189</v>
      </c>
      <c r="I4" s="22" t="s">
        <v>2190</v>
      </c>
      <c r="J4" s="22" t="s">
        <v>2190</v>
      </c>
    </row>
    <row r="5" spans="1:10">
      <c r="A5" s="208" t="s">
        <v>2191</v>
      </c>
      <c r="B5" s="33" t="s">
        <v>2192</v>
      </c>
      <c r="C5" s="66" t="s">
        <v>2193</v>
      </c>
      <c r="D5" s="34" t="s">
        <v>143</v>
      </c>
      <c r="E5" s="34" t="s">
        <v>143</v>
      </c>
      <c r="F5" s="34" t="s">
        <v>143</v>
      </c>
      <c r="G5" s="34" t="s">
        <v>143</v>
      </c>
      <c r="H5" s="34" t="s">
        <v>143</v>
      </c>
      <c r="I5" s="33" t="s">
        <v>2194</v>
      </c>
      <c r="J5" s="36" t="s">
        <v>143</v>
      </c>
    </row>
    <row r="6" spans="1:10">
      <c r="A6" s="209" t="s">
        <v>2195</v>
      </c>
      <c r="B6" s="67" t="s">
        <v>2196</v>
      </c>
      <c r="C6" s="35" t="s">
        <v>2193</v>
      </c>
      <c r="D6" s="36" t="s">
        <v>143</v>
      </c>
      <c r="E6" s="36" t="s">
        <v>143</v>
      </c>
      <c r="F6" s="36" t="s">
        <v>143</v>
      </c>
      <c r="G6" s="36" t="s">
        <v>143</v>
      </c>
      <c r="H6" s="36" t="s">
        <v>143</v>
      </c>
      <c r="I6" s="35" t="s">
        <v>2197</v>
      </c>
      <c r="J6" s="36" t="s">
        <v>143</v>
      </c>
    </row>
    <row r="7" spans="1:10">
      <c r="A7" s="209" t="s">
        <v>2198</v>
      </c>
      <c r="B7" s="67" t="s">
        <v>2199</v>
      </c>
      <c r="C7" s="67" t="s">
        <v>2200</v>
      </c>
      <c r="D7" s="36" t="s">
        <v>143</v>
      </c>
      <c r="E7" s="36" t="s">
        <v>143</v>
      </c>
      <c r="F7" s="36" t="s">
        <v>143</v>
      </c>
      <c r="G7" s="36" t="s">
        <v>143</v>
      </c>
      <c r="H7" s="36" t="s">
        <v>143</v>
      </c>
      <c r="I7" s="35" t="s">
        <v>2201</v>
      </c>
      <c r="J7" s="36" t="s">
        <v>143</v>
      </c>
    </row>
    <row r="8" spans="1:10">
      <c r="A8" s="64" t="s">
        <v>2202</v>
      </c>
      <c r="B8" s="68" t="s">
        <v>2199</v>
      </c>
      <c r="C8" s="4" t="s">
        <v>2203</v>
      </c>
      <c r="D8" s="36" t="s">
        <v>143</v>
      </c>
      <c r="E8" s="36" t="s">
        <v>143</v>
      </c>
      <c r="F8" s="36" t="s">
        <v>143</v>
      </c>
      <c r="G8" s="36" t="s">
        <v>143</v>
      </c>
      <c r="H8" s="36" t="s">
        <v>143</v>
      </c>
      <c r="I8" s="4" t="s">
        <v>2204</v>
      </c>
      <c r="J8" s="36" t="s">
        <v>143</v>
      </c>
    </row>
    <row r="9" spans="1:10">
      <c r="A9" s="209" t="s">
        <v>2205</v>
      </c>
      <c r="B9" s="37" t="s">
        <v>2206</v>
      </c>
      <c r="C9" s="35" t="s">
        <v>2193</v>
      </c>
      <c r="D9" s="36" t="s">
        <v>143</v>
      </c>
      <c r="E9" s="36" t="s">
        <v>143</v>
      </c>
      <c r="F9" s="36" t="s">
        <v>143</v>
      </c>
      <c r="G9" s="36" t="s">
        <v>143</v>
      </c>
      <c r="H9" s="36" t="s">
        <v>143</v>
      </c>
      <c r="I9" s="35" t="s">
        <v>2207</v>
      </c>
      <c r="J9" s="36" t="s">
        <v>143</v>
      </c>
    </row>
    <row r="10" spans="1:10">
      <c r="A10" s="209" t="s">
        <v>2208</v>
      </c>
      <c r="B10" s="67" t="s">
        <v>2209</v>
      </c>
      <c r="C10" s="35" t="s">
        <v>2193</v>
      </c>
      <c r="D10" s="36" t="s">
        <v>143</v>
      </c>
      <c r="E10" s="36" t="s">
        <v>143</v>
      </c>
      <c r="F10" s="36" t="s">
        <v>143</v>
      </c>
      <c r="G10" s="36" t="s">
        <v>143</v>
      </c>
      <c r="H10" s="36" t="s">
        <v>143</v>
      </c>
      <c r="I10" s="35" t="s">
        <v>2201</v>
      </c>
      <c r="J10" s="36" t="s">
        <v>143</v>
      </c>
    </row>
    <row r="11" spans="1:10">
      <c r="A11" s="209" t="s">
        <v>2210</v>
      </c>
      <c r="B11" s="35" t="s">
        <v>2211</v>
      </c>
      <c r="C11" s="35" t="s">
        <v>2212</v>
      </c>
      <c r="D11" s="36" t="s">
        <v>143</v>
      </c>
      <c r="E11" s="36" t="s">
        <v>143</v>
      </c>
      <c r="F11" s="36" t="s">
        <v>143</v>
      </c>
      <c r="G11" s="36" t="s">
        <v>143</v>
      </c>
      <c r="H11" s="36" t="s">
        <v>143</v>
      </c>
      <c r="I11" s="35" t="s">
        <v>2204</v>
      </c>
      <c r="J11" s="36" t="s">
        <v>143</v>
      </c>
    </row>
    <row r="12" spans="1:10">
      <c r="A12" s="64" t="s">
        <v>2213</v>
      </c>
      <c r="B12" s="4" t="s">
        <v>2214</v>
      </c>
      <c r="C12" s="4" t="s">
        <v>2215</v>
      </c>
      <c r="D12" s="36" t="s">
        <v>143</v>
      </c>
      <c r="E12" s="36" t="s">
        <v>143</v>
      </c>
      <c r="F12" s="36" t="s">
        <v>143</v>
      </c>
      <c r="G12" s="36" t="s">
        <v>143</v>
      </c>
      <c r="H12" s="36" t="s">
        <v>143</v>
      </c>
      <c r="I12" s="4" t="s">
        <v>2193</v>
      </c>
      <c r="J12" s="36" t="s">
        <v>143</v>
      </c>
    </row>
    <row r="13" spans="1:10">
      <c r="A13" s="209" t="s">
        <v>2216</v>
      </c>
      <c r="B13" s="35" t="s">
        <v>2217</v>
      </c>
      <c r="C13" s="35" t="s">
        <v>2218</v>
      </c>
      <c r="D13" s="36" t="s">
        <v>143</v>
      </c>
      <c r="E13" s="36" t="s">
        <v>143</v>
      </c>
      <c r="F13" s="36" t="s">
        <v>143</v>
      </c>
      <c r="G13" s="36" t="s">
        <v>143</v>
      </c>
      <c r="H13" s="36" t="s">
        <v>143</v>
      </c>
      <c r="I13" s="35" t="s">
        <v>2219</v>
      </c>
      <c r="J13" s="36" t="s">
        <v>143</v>
      </c>
    </row>
    <row r="14" spans="1:10">
      <c r="A14" s="209" t="s">
        <v>2220</v>
      </c>
      <c r="B14" s="67" t="s">
        <v>2221</v>
      </c>
      <c r="C14" s="35" t="s">
        <v>2218</v>
      </c>
      <c r="D14" s="36" t="s">
        <v>143</v>
      </c>
      <c r="E14" s="36" t="s">
        <v>143</v>
      </c>
      <c r="F14" s="36" t="s">
        <v>143</v>
      </c>
      <c r="G14" s="36" t="s">
        <v>143</v>
      </c>
      <c r="H14" s="36" t="s">
        <v>143</v>
      </c>
      <c r="I14" s="35" t="s">
        <v>2222</v>
      </c>
      <c r="J14" s="36" t="s">
        <v>143</v>
      </c>
    </row>
    <row r="15" spans="1:10">
      <c r="A15" s="209" t="s">
        <v>2223</v>
      </c>
      <c r="B15" s="35" t="s">
        <v>2224</v>
      </c>
      <c r="C15" s="37" t="s">
        <v>2225</v>
      </c>
      <c r="D15" s="36" t="s">
        <v>143</v>
      </c>
      <c r="E15" s="36" t="s">
        <v>143</v>
      </c>
      <c r="F15" s="36" t="s">
        <v>143</v>
      </c>
      <c r="G15" s="36" t="s">
        <v>143</v>
      </c>
      <c r="H15" s="36" t="s">
        <v>143</v>
      </c>
      <c r="I15" s="35" t="s">
        <v>2226</v>
      </c>
      <c r="J15" s="36" t="s">
        <v>143</v>
      </c>
    </row>
    <row r="16" spans="1:10">
      <c r="A16" s="64" t="s">
        <v>2227</v>
      </c>
      <c r="B16" s="4" t="s">
        <v>2228</v>
      </c>
      <c r="C16" s="67" t="s">
        <v>2229</v>
      </c>
      <c r="D16" s="36" t="s">
        <v>143</v>
      </c>
      <c r="E16" s="36" t="s">
        <v>143</v>
      </c>
      <c r="F16" s="36" t="s">
        <v>143</v>
      </c>
      <c r="G16" s="36" t="s">
        <v>143</v>
      </c>
      <c r="H16" s="36" t="s">
        <v>143</v>
      </c>
      <c r="I16" s="4" t="s">
        <v>2230</v>
      </c>
      <c r="J16" s="36" t="s">
        <v>143</v>
      </c>
    </row>
    <row r="17" spans="1:10">
      <c r="A17" s="209" t="s">
        <v>2231</v>
      </c>
      <c r="B17" s="37" t="s">
        <v>2232</v>
      </c>
      <c r="C17" s="36" t="s">
        <v>2233</v>
      </c>
      <c r="D17" s="36" t="s">
        <v>143</v>
      </c>
      <c r="E17" s="36" t="s">
        <v>143</v>
      </c>
      <c r="F17" s="36" t="s">
        <v>143</v>
      </c>
      <c r="G17" s="36" t="s">
        <v>143</v>
      </c>
      <c r="H17" s="36" t="s">
        <v>143</v>
      </c>
      <c r="I17" s="35" t="s">
        <v>2234</v>
      </c>
      <c r="J17" s="36" t="s">
        <v>143</v>
      </c>
    </row>
    <row r="18" spans="1:10">
      <c r="A18" s="209" t="s">
        <v>2235</v>
      </c>
      <c r="B18" s="35" t="s">
        <v>2193</v>
      </c>
      <c r="C18" s="35" t="s">
        <v>2236</v>
      </c>
      <c r="D18" s="36" t="s">
        <v>143</v>
      </c>
      <c r="E18" s="36" t="s">
        <v>143</v>
      </c>
      <c r="F18" s="36" t="s">
        <v>143</v>
      </c>
      <c r="G18" s="36" t="s">
        <v>143</v>
      </c>
      <c r="H18" s="36" t="s">
        <v>143</v>
      </c>
      <c r="I18" s="35" t="s">
        <v>2237</v>
      </c>
      <c r="J18" s="36" t="s">
        <v>143</v>
      </c>
    </row>
    <row r="19" spans="1:10">
      <c r="A19" s="209" t="s">
        <v>2238</v>
      </c>
      <c r="B19" s="67" t="s">
        <v>2239</v>
      </c>
      <c r="C19" s="35" t="s">
        <v>2240</v>
      </c>
      <c r="D19" s="36" t="s">
        <v>143</v>
      </c>
      <c r="E19" s="36" t="s">
        <v>143</v>
      </c>
      <c r="F19" s="36" t="s">
        <v>143</v>
      </c>
      <c r="G19" s="36" t="s">
        <v>143</v>
      </c>
      <c r="H19" s="36" t="s">
        <v>143</v>
      </c>
      <c r="I19" s="35" t="s">
        <v>2241</v>
      </c>
      <c r="J19" s="36" t="s">
        <v>143</v>
      </c>
    </row>
    <row r="20" spans="1:10">
      <c r="A20" s="209" t="s">
        <v>2242</v>
      </c>
      <c r="B20" s="37" t="s">
        <v>2243</v>
      </c>
      <c r="C20" s="69">
        <v>50</v>
      </c>
      <c r="D20" s="36" t="s">
        <v>143</v>
      </c>
      <c r="E20" s="36" t="s">
        <v>143</v>
      </c>
      <c r="F20" s="36" t="s">
        <v>143</v>
      </c>
      <c r="G20" s="36" t="s">
        <v>143</v>
      </c>
      <c r="H20" s="36" t="s">
        <v>143</v>
      </c>
      <c r="I20" s="35" t="s">
        <v>2241</v>
      </c>
      <c r="J20" s="36" t="s">
        <v>143</v>
      </c>
    </row>
    <row r="21" spans="1:10">
      <c r="A21" s="209" t="s">
        <v>2244</v>
      </c>
      <c r="B21" s="38">
        <v>95</v>
      </c>
      <c r="C21" s="4" t="s">
        <v>2193</v>
      </c>
      <c r="D21" s="36" t="s">
        <v>143</v>
      </c>
      <c r="E21" s="36" t="s">
        <v>143</v>
      </c>
      <c r="F21" s="36" t="s">
        <v>143</v>
      </c>
      <c r="G21" s="36" t="s">
        <v>143</v>
      </c>
      <c r="H21" s="36" t="s">
        <v>143</v>
      </c>
      <c r="I21" s="4" t="s">
        <v>2193</v>
      </c>
      <c r="J21" s="36" t="s">
        <v>143</v>
      </c>
    </row>
    <row r="22" spans="1:10">
      <c r="A22" s="209" t="s">
        <v>2245</v>
      </c>
      <c r="B22" s="37" t="s">
        <v>2246</v>
      </c>
      <c r="C22" s="36" t="s">
        <v>2247</v>
      </c>
      <c r="D22" s="36" t="s">
        <v>143</v>
      </c>
      <c r="E22" s="36" t="s">
        <v>143</v>
      </c>
      <c r="F22" s="36" t="s">
        <v>143</v>
      </c>
      <c r="G22" s="36" t="s">
        <v>143</v>
      </c>
      <c r="H22" s="36" t="s">
        <v>143</v>
      </c>
      <c r="I22" s="39">
        <v>0.13</v>
      </c>
      <c r="J22" s="36" t="s">
        <v>143</v>
      </c>
    </row>
    <row r="23" spans="1:10">
      <c r="A23" s="209" t="s">
        <v>2248</v>
      </c>
      <c r="B23" s="37" t="s">
        <v>2249</v>
      </c>
      <c r="C23" s="36" t="s">
        <v>2250</v>
      </c>
      <c r="D23" s="36" t="s">
        <v>143</v>
      </c>
      <c r="E23" s="36" t="s">
        <v>143</v>
      </c>
      <c r="F23" s="36" t="s">
        <v>143</v>
      </c>
      <c r="G23" s="36" t="s">
        <v>143</v>
      </c>
      <c r="H23" s="36" t="s">
        <v>143</v>
      </c>
      <c r="I23" s="35" t="s">
        <v>2251</v>
      </c>
      <c r="J23" s="36" t="s">
        <v>143</v>
      </c>
    </row>
    <row r="24" spans="1:10">
      <c r="A24" s="209" t="s">
        <v>2252</v>
      </c>
      <c r="B24" s="37" t="s">
        <v>2253</v>
      </c>
      <c r="C24" s="36" t="s">
        <v>2254</v>
      </c>
      <c r="D24" s="36" t="s">
        <v>143</v>
      </c>
      <c r="E24" s="36" t="s">
        <v>143</v>
      </c>
      <c r="F24" s="36" t="s">
        <v>143</v>
      </c>
      <c r="G24" s="36" t="s">
        <v>143</v>
      </c>
      <c r="H24" s="36" t="s">
        <v>143</v>
      </c>
      <c r="I24" s="35" t="s">
        <v>2251</v>
      </c>
      <c r="J24" s="36" t="s">
        <v>143</v>
      </c>
    </row>
    <row r="25" spans="1:10">
      <c r="A25" s="209" t="s">
        <v>2255</v>
      </c>
      <c r="B25" s="210" t="s">
        <v>2256</v>
      </c>
      <c r="C25" s="211" t="s">
        <v>2193</v>
      </c>
      <c r="D25" s="36" t="s">
        <v>143</v>
      </c>
      <c r="E25" s="36" t="s">
        <v>143</v>
      </c>
      <c r="F25" s="36" t="s">
        <v>143</v>
      </c>
      <c r="G25" s="36" t="s">
        <v>143</v>
      </c>
      <c r="H25" s="36" t="s">
        <v>143</v>
      </c>
      <c r="I25" s="211" t="s">
        <v>2193</v>
      </c>
      <c r="J25" s="36" t="s">
        <v>143</v>
      </c>
    </row>
    <row r="26" spans="1:10">
      <c r="A26" s="209" t="s">
        <v>2257</v>
      </c>
      <c r="B26" s="37" t="s">
        <v>2258</v>
      </c>
      <c r="C26" s="36" t="s">
        <v>2259</v>
      </c>
      <c r="D26" s="36" t="s">
        <v>143</v>
      </c>
      <c r="E26" s="36" t="s">
        <v>143</v>
      </c>
      <c r="F26" s="36" t="s">
        <v>143</v>
      </c>
      <c r="G26" s="36" t="s">
        <v>143</v>
      </c>
      <c r="H26" s="36" t="s">
        <v>143</v>
      </c>
      <c r="I26" s="211" t="s">
        <v>2193</v>
      </c>
      <c r="J26" s="36" t="s">
        <v>143</v>
      </c>
    </row>
    <row r="27" spans="1:10">
      <c r="A27" s="209" t="s">
        <v>2260</v>
      </c>
      <c r="B27" s="37" t="s">
        <v>2261</v>
      </c>
      <c r="C27" s="36" t="s">
        <v>2262</v>
      </c>
      <c r="D27" s="36" t="s">
        <v>143</v>
      </c>
      <c r="E27" s="36" t="s">
        <v>143</v>
      </c>
      <c r="F27" s="36" t="s">
        <v>143</v>
      </c>
      <c r="G27" s="36" t="s">
        <v>143</v>
      </c>
      <c r="H27" s="36" t="s">
        <v>143</v>
      </c>
      <c r="I27" s="211" t="s">
        <v>2193</v>
      </c>
      <c r="J27" s="36" t="s">
        <v>143</v>
      </c>
    </row>
    <row r="28" spans="1:10">
      <c r="A28" s="209" t="s">
        <v>2263</v>
      </c>
      <c r="B28" s="35" t="s">
        <v>2193</v>
      </c>
      <c r="C28" s="37" t="s">
        <v>2200</v>
      </c>
      <c r="D28" s="36" t="s">
        <v>143</v>
      </c>
      <c r="E28" s="36" t="s">
        <v>143</v>
      </c>
      <c r="F28" s="36" t="s">
        <v>143</v>
      </c>
      <c r="G28" s="36" t="s">
        <v>143</v>
      </c>
      <c r="H28" s="36" t="s">
        <v>143</v>
      </c>
      <c r="I28" s="211" t="s">
        <v>2193</v>
      </c>
      <c r="J28" s="36" t="s">
        <v>143</v>
      </c>
    </row>
    <row r="29" spans="1:10">
      <c r="A29" s="209" t="s">
        <v>2264</v>
      </c>
      <c r="B29" s="35" t="s">
        <v>2193</v>
      </c>
      <c r="C29" s="37" t="s">
        <v>2193</v>
      </c>
      <c r="D29" s="36" t="s">
        <v>143</v>
      </c>
      <c r="E29" s="36" t="s">
        <v>143</v>
      </c>
      <c r="F29" s="36" t="s">
        <v>143</v>
      </c>
      <c r="G29" s="36" t="s">
        <v>143</v>
      </c>
      <c r="H29" s="36" t="s">
        <v>143</v>
      </c>
      <c r="I29" s="211" t="s">
        <v>2193</v>
      </c>
      <c r="J29" s="36" t="s">
        <v>143</v>
      </c>
    </row>
    <row r="30" spans="1:10">
      <c r="A30" s="209" t="s">
        <v>2265</v>
      </c>
      <c r="B30" s="36" t="s">
        <v>2193</v>
      </c>
      <c r="C30" s="37" t="s">
        <v>2266</v>
      </c>
      <c r="D30" s="36" t="s">
        <v>143</v>
      </c>
      <c r="E30" s="36" t="s">
        <v>143</v>
      </c>
      <c r="F30" s="36" t="s">
        <v>143</v>
      </c>
      <c r="G30" s="36" t="s">
        <v>143</v>
      </c>
      <c r="H30" s="36" t="s">
        <v>143</v>
      </c>
      <c r="I30" s="212" t="s">
        <v>2267</v>
      </c>
      <c r="J30" s="36" t="s">
        <v>143</v>
      </c>
    </row>
    <row r="31" spans="1:10">
      <c r="A31" s="209" t="s">
        <v>2268</v>
      </c>
      <c r="B31" s="36" t="s">
        <v>2193</v>
      </c>
      <c r="C31" s="37" t="s">
        <v>2229</v>
      </c>
      <c r="D31" s="36" t="s">
        <v>143</v>
      </c>
      <c r="E31" s="36" t="s">
        <v>143</v>
      </c>
      <c r="F31" s="36" t="s">
        <v>143</v>
      </c>
      <c r="G31" s="36" t="s">
        <v>143</v>
      </c>
      <c r="H31" s="36" t="s">
        <v>143</v>
      </c>
      <c r="I31" s="212" t="s">
        <v>2269</v>
      </c>
      <c r="J31" s="36" t="s">
        <v>143</v>
      </c>
    </row>
    <row r="32" spans="1:10">
      <c r="A32" s="209" t="s">
        <v>2270</v>
      </c>
      <c r="B32" s="36" t="s">
        <v>2271</v>
      </c>
      <c r="C32" s="37" t="s">
        <v>2272</v>
      </c>
      <c r="D32" s="36" t="s">
        <v>143</v>
      </c>
      <c r="E32" s="36" t="s">
        <v>143</v>
      </c>
      <c r="F32" s="36" t="s">
        <v>143</v>
      </c>
      <c r="G32" s="36" t="s">
        <v>143</v>
      </c>
      <c r="H32" s="36" t="s">
        <v>143</v>
      </c>
      <c r="I32" s="211" t="s">
        <v>2273</v>
      </c>
      <c r="J32" s="36" t="s">
        <v>143</v>
      </c>
    </row>
    <row r="33" spans="1:10">
      <c r="A33" s="209" t="s">
        <v>2274</v>
      </c>
      <c r="B33" s="36" t="s">
        <v>2275</v>
      </c>
      <c r="C33" s="37" t="s">
        <v>2276</v>
      </c>
      <c r="D33" s="36" t="s">
        <v>143</v>
      </c>
      <c r="E33" s="36" t="s">
        <v>143</v>
      </c>
      <c r="F33" s="36" t="s">
        <v>143</v>
      </c>
      <c r="G33" s="36" t="s">
        <v>143</v>
      </c>
      <c r="H33" s="36" t="s">
        <v>143</v>
      </c>
      <c r="I33" s="211" t="s">
        <v>2277</v>
      </c>
      <c r="J33" s="36" t="s">
        <v>143</v>
      </c>
    </row>
    <row r="34" spans="1:10">
      <c r="A34" s="209" t="s">
        <v>2278</v>
      </c>
      <c r="B34" s="36" t="s">
        <v>2279</v>
      </c>
      <c r="C34" s="37" t="s">
        <v>2280</v>
      </c>
      <c r="D34" s="36" t="s">
        <v>143</v>
      </c>
      <c r="E34" s="36" t="s">
        <v>143</v>
      </c>
      <c r="F34" s="36" t="s">
        <v>143</v>
      </c>
      <c r="G34" s="36" t="s">
        <v>143</v>
      </c>
      <c r="H34" s="36" t="s">
        <v>143</v>
      </c>
      <c r="I34" s="211" t="s">
        <v>2277</v>
      </c>
      <c r="J34" s="36" t="s">
        <v>143</v>
      </c>
    </row>
    <row r="35" spans="1:10">
      <c r="A35" s="209" t="s">
        <v>2281</v>
      </c>
      <c r="B35" s="36" t="s">
        <v>2193</v>
      </c>
      <c r="C35" s="37" t="s">
        <v>2282</v>
      </c>
      <c r="D35" s="36" t="s">
        <v>143</v>
      </c>
      <c r="E35" s="36" t="s">
        <v>143</v>
      </c>
      <c r="F35" s="36" t="s">
        <v>143</v>
      </c>
      <c r="G35" s="36" t="s">
        <v>143</v>
      </c>
      <c r="H35" s="36" t="s">
        <v>143</v>
      </c>
      <c r="I35" s="211" t="s">
        <v>2283</v>
      </c>
      <c r="J35" s="36" t="s">
        <v>143</v>
      </c>
    </row>
    <row r="36" spans="1:10">
      <c r="A36" s="209" t="s">
        <v>2284</v>
      </c>
      <c r="B36" s="36" t="s">
        <v>2193</v>
      </c>
      <c r="C36" s="37" t="s">
        <v>2193</v>
      </c>
      <c r="D36" s="36" t="s">
        <v>143</v>
      </c>
      <c r="E36" s="36" t="s">
        <v>143</v>
      </c>
      <c r="F36" s="36" t="s">
        <v>143</v>
      </c>
      <c r="G36" s="36" t="s">
        <v>143</v>
      </c>
      <c r="H36" s="36" t="s">
        <v>143</v>
      </c>
      <c r="I36" s="211" t="s">
        <v>2193</v>
      </c>
      <c r="J36" s="36" t="s">
        <v>143</v>
      </c>
    </row>
    <row r="37" spans="1:10">
      <c r="A37" s="209" t="s">
        <v>2285</v>
      </c>
      <c r="B37" s="36" t="s">
        <v>2193</v>
      </c>
      <c r="C37" s="37" t="s">
        <v>2193</v>
      </c>
      <c r="D37" s="36" t="s">
        <v>143</v>
      </c>
      <c r="E37" s="36" t="s">
        <v>143</v>
      </c>
      <c r="F37" s="36" t="s">
        <v>143</v>
      </c>
      <c r="G37" s="36" t="s">
        <v>143</v>
      </c>
      <c r="H37" s="36" t="s">
        <v>143</v>
      </c>
      <c r="I37" s="211" t="s">
        <v>2193</v>
      </c>
      <c r="J37" s="36" t="s">
        <v>143</v>
      </c>
    </row>
    <row r="38" spans="1:10">
      <c r="A38" s="209" t="s">
        <v>2286</v>
      </c>
      <c r="B38" s="36" t="s">
        <v>2193</v>
      </c>
      <c r="C38" s="37" t="s">
        <v>2193</v>
      </c>
      <c r="D38" s="36" t="s">
        <v>143</v>
      </c>
      <c r="E38" s="36" t="s">
        <v>143</v>
      </c>
      <c r="F38" s="36" t="s">
        <v>143</v>
      </c>
      <c r="G38" s="36" t="s">
        <v>143</v>
      </c>
      <c r="H38" s="36" t="s">
        <v>143</v>
      </c>
      <c r="I38" s="211" t="s">
        <v>2193</v>
      </c>
      <c r="J38" s="36" t="s">
        <v>143</v>
      </c>
    </row>
    <row r="39" spans="1:10">
      <c r="A39" s="209" t="s">
        <v>2287</v>
      </c>
      <c r="B39" s="36" t="s">
        <v>2193</v>
      </c>
      <c r="C39" s="37" t="s">
        <v>2193</v>
      </c>
      <c r="D39" s="36" t="s">
        <v>143</v>
      </c>
      <c r="E39" s="36" t="s">
        <v>143</v>
      </c>
      <c r="F39" s="36" t="s">
        <v>143</v>
      </c>
      <c r="G39" s="36" t="s">
        <v>143</v>
      </c>
      <c r="H39" s="36" t="s">
        <v>143</v>
      </c>
      <c r="I39" s="210" t="s">
        <v>2288</v>
      </c>
      <c r="J39" s="36" t="s">
        <v>143</v>
      </c>
    </row>
    <row r="40" spans="1:10">
      <c r="A40" s="209" t="s">
        <v>2289</v>
      </c>
      <c r="B40" s="36" t="s">
        <v>2193</v>
      </c>
      <c r="C40" s="37" t="s">
        <v>2193</v>
      </c>
      <c r="D40" s="36" t="s">
        <v>143</v>
      </c>
      <c r="E40" s="36" t="s">
        <v>143</v>
      </c>
      <c r="F40" s="36" t="s">
        <v>143</v>
      </c>
      <c r="G40" s="36" t="s">
        <v>143</v>
      </c>
      <c r="H40" s="36" t="s">
        <v>143</v>
      </c>
      <c r="I40" s="211" t="s">
        <v>2193</v>
      </c>
      <c r="J40" s="36" t="s">
        <v>143</v>
      </c>
    </row>
    <row r="41" spans="1:10">
      <c r="A41" s="209" t="s">
        <v>2290</v>
      </c>
      <c r="B41" s="36" t="s">
        <v>2193</v>
      </c>
      <c r="C41" s="37" t="s">
        <v>2291</v>
      </c>
      <c r="D41" s="37" t="s">
        <v>2292</v>
      </c>
      <c r="E41" s="37" t="s">
        <v>2293</v>
      </c>
      <c r="F41" s="36" t="s">
        <v>143</v>
      </c>
      <c r="G41" s="36" t="s">
        <v>143</v>
      </c>
      <c r="H41" s="36" t="s">
        <v>143</v>
      </c>
      <c r="I41" s="211" t="s">
        <v>2193</v>
      </c>
      <c r="J41" s="36" t="s">
        <v>143</v>
      </c>
    </row>
    <row r="42" spans="1:10">
      <c r="A42" s="209" t="s">
        <v>2294</v>
      </c>
      <c r="B42" s="36" t="s">
        <v>2193</v>
      </c>
      <c r="C42" s="37" t="s">
        <v>2193</v>
      </c>
      <c r="D42" s="37" t="s">
        <v>2193</v>
      </c>
      <c r="E42" s="37" t="s">
        <v>2295</v>
      </c>
      <c r="F42" s="36" t="s">
        <v>143</v>
      </c>
      <c r="G42" s="37" t="s">
        <v>2193</v>
      </c>
      <c r="H42" s="37" t="s">
        <v>2193</v>
      </c>
      <c r="I42" s="211" t="s">
        <v>2193</v>
      </c>
      <c r="J42" s="36" t="s">
        <v>143</v>
      </c>
    </row>
    <row r="43" spans="1:10">
      <c r="A43" s="209" t="s">
        <v>2296</v>
      </c>
      <c r="B43" s="36" t="s">
        <v>2193</v>
      </c>
      <c r="C43" s="37" t="s">
        <v>2297</v>
      </c>
      <c r="D43" s="37" t="s">
        <v>2193</v>
      </c>
      <c r="E43" s="37" t="s">
        <v>2295</v>
      </c>
      <c r="F43" s="36" t="s">
        <v>143</v>
      </c>
      <c r="G43" s="37" t="s">
        <v>2193</v>
      </c>
      <c r="H43" s="37" t="s">
        <v>2193</v>
      </c>
      <c r="I43" s="211" t="s">
        <v>2193</v>
      </c>
      <c r="J43" s="36" t="s">
        <v>143</v>
      </c>
    </row>
    <row r="44" spans="1:10">
      <c r="A44" s="209" t="s">
        <v>2298</v>
      </c>
      <c r="B44" s="36" t="s">
        <v>2193</v>
      </c>
      <c r="C44" s="36" t="s">
        <v>2193</v>
      </c>
      <c r="D44" s="36" t="s">
        <v>2193</v>
      </c>
      <c r="E44" s="36" t="s">
        <v>2193</v>
      </c>
      <c r="F44" s="36" t="s">
        <v>143</v>
      </c>
      <c r="G44" s="37" t="s">
        <v>2193</v>
      </c>
      <c r="H44" s="37" t="s">
        <v>2193</v>
      </c>
      <c r="I44" s="36" t="s">
        <v>2193</v>
      </c>
      <c r="J44" s="36" t="s">
        <v>143</v>
      </c>
    </row>
    <row r="45" spans="1:10">
      <c r="A45" s="209" t="s">
        <v>2299</v>
      </c>
      <c r="B45" s="36" t="s">
        <v>2193</v>
      </c>
      <c r="C45" s="36" t="s">
        <v>2193</v>
      </c>
      <c r="D45" s="36" t="s">
        <v>2193</v>
      </c>
      <c r="E45" s="36" t="s">
        <v>2193</v>
      </c>
      <c r="F45" s="36" t="s">
        <v>143</v>
      </c>
      <c r="G45" s="37" t="s">
        <v>2300</v>
      </c>
      <c r="H45" s="37" t="s">
        <v>2193</v>
      </c>
      <c r="I45" s="36" t="s">
        <v>2193</v>
      </c>
      <c r="J45" s="36" t="s">
        <v>143</v>
      </c>
    </row>
    <row r="46" spans="1:10">
      <c r="A46" s="209" t="s">
        <v>2301</v>
      </c>
      <c r="B46" s="36" t="s">
        <v>2193</v>
      </c>
      <c r="C46" s="37" t="s">
        <v>2302</v>
      </c>
      <c r="D46" s="36" t="s">
        <v>2193</v>
      </c>
      <c r="E46" s="37" t="s">
        <v>2303</v>
      </c>
      <c r="F46" s="36" t="s">
        <v>143</v>
      </c>
      <c r="G46" s="36" t="s">
        <v>2193</v>
      </c>
      <c r="H46" s="37" t="s">
        <v>2193</v>
      </c>
      <c r="I46" s="36" t="s">
        <v>2193</v>
      </c>
      <c r="J46" s="36" t="s">
        <v>143</v>
      </c>
    </row>
    <row r="47" spans="1:10">
      <c r="A47" s="209" t="s">
        <v>2304</v>
      </c>
      <c r="B47" s="36" t="s">
        <v>2193</v>
      </c>
      <c r="C47" s="37" t="s">
        <v>2302</v>
      </c>
      <c r="D47" s="36" t="s">
        <v>2193</v>
      </c>
      <c r="E47" s="37" t="s">
        <v>2305</v>
      </c>
      <c r="F47" s="36" t="s">
        <v>143</v>
      </c>
      <c r="G47" s="36" t="s">
        <v>2193</v>
      </c>
      <c r="H47" s="37" t="s">
        <v>2193</v>
      </c>
      <c r="I47" s="36" t="s">
        <v>2193</v>
      </c>
      <c r="J47" s="36" t="s">
        <v>143</v>
      </c>
    </row>
    <row r="48" spans="1:10">
      <c r="A48" s="209" t="s">
        <v>2306</v>
      </c>
      <c r="B48" s="36" t="s">
        <v>2307</v>
      </c>
      <c r="C48" s="37" t="s">
        <v>2308</v>
      </c>
      <c r="D48" s="36" t="s">
        <v>2193</v>
      </c>
      <c r="E48" s="37" t="s">
        <v>2309</v>
      </c>
      <c r="F48" s="36" t="s">
        <v>143</v>
      </c>
      <c r="G48" s="36" t="s">
        <v>2193</v>
      </c>
      <c r="H48" s="37" t="s">
        <v>2193</v>
      </c>
      <c r="I48" s="36" t="s">
        <v>2193</v>
      </c>
      <c r="J48" s="36" t="s">
        <v>143</v>
      </c>
    </row>
    <row r="49" spans="1:10">
      <c r="A49" s="209" t="s">
        <v>2310</v>
      </c>
      <c r="B49" s="36" t="s">
        <v>2193</v>
      </c>
      <c r="C49" s="37" t="s">
        <v>2193</v>
      </c>
      <c r="D49" s="37" t="s">
        <v>2193</v>
      </c>
      <c r="E49" s="36" t="s">
        <v>2311</v>
      </c>
      <c r="F49" s="36" t="s">
        <v>143</v>
      </c>
      <c r="G49" s="37" t="s">
        <v>2193</v>
      </c>
      <c r="H49" s="37" t="s">
        <v>2193</v>
      </c>
      <c r="I49" s="36" t="s">
        <v>2312</v>
      </c>
      <c r="J49" s="36" t="s">
        <v>143</v>
      </c>
    </row>
    <row r="50" spans="1:10">
      <c r="A50" s="209" t="s">
        <v>2313</v>
      </c>
      <c r="B50" s="36" t="s">
        <v>2193</v>
      </c>
      <c r="C50" s="36" t="s">
        <v>2193</v>
      </c>
      <c r="D50" s="36" t="s">
        <v>2193</v>
      </c>
      <c r="E50" s="36" t="s">
        <v>2193</v>
      </c>
      <c r="F50" s="36" t="s">
        <v>143</v>
      </c>
      <c r="G50" s="36" t="s">
        <v>2193</v>
      </c>
      <c r="H50" s="37" t="s">
        <v>2193</v>
      </c>
      <c r="I50" s="36" t="s">
        <v>2193</v>
      </c>
      <c r="J50" s="36" t="s">
        <v>143</v>
      </c>
    </row>
    <row r="51" spans="1:10">
      <c r="A51" s="209" t="s">
        <v>2314</v>
      </c>
      <c r="B51" s="36" t="s">
        <v>2193</v>
      </c>
      <c r="C51" s="36" t="s">
        <v>2193</v>
      </c>
      <c r="D51" s="36" t="s">
        <v>2193</v>
      </c>
      <c r="E51" s="36" t="s">
        <v>2193</v>
      </c>
      <c r="F51" s="36" t="s">
        <v>143</v>
      </c>
      <c r="G51" s="36" t="s">
        <v>2193</v>
      </c>
      <c r="H51" s="37" t="s">
        <v>2193</v>
      </c>
      <c r="I51" s="36" t="s">
        <v>2193</v>
      </c>
      <c r="J51" s="36" t="s">
        <v>143</v>
      </c>
    </row>
    <row r="52" spans="1:10">
      <c r="A52" s="209" t="s">
        <v>2315</v>
      </c>
      <c r="B52" s="36" t="s">
        <v>2316</v>
      </c>
      <c r="C52" s="37" t="s">
        <v>2193</v>
      </c>
      <c r="D52" s="36" t="s">
        <v>2193</v>
      </c>
      <c r="E52" s="37" t="s">
        <v>2193</v>
      </c>
      <c r="F52" s="36" t="s">
        <v>143</v>
      </c>
      <c r="G52" s="36" t="s">
        <v>2193</v>
      </c>
      <c r="H52" s="37" t="s">
        <v>2193</v>
      </c>
      <c r="I52" s="36" t="s">
        <v>2312</v>
      </c>
      <c r="J52" s="36" t="s">
        <v>143</v>
      </c>
    </row>
    <row r="53" spans="1:10">
      <c r="A53" s="209" t="s">
        <v>2317</v>
      </c>
      <c r="B53" s="37" t="s">
        <v>2316</v>
      </c>
      <c r="C53" s="37" t="s">
        <v>2193</v>
      </c>
      <c r="D53" s="37" t="s">
        <v>2193</v>
      </c>
      <c r="E53" s="37" t="s">
        <v>2193</v>
      </c>
      <c r="F53" s="36" t="s">
        <v>143</v>
      </c>
      <c r="G53" s="37" t="s">
        <v>2193</v>
      </c>
      <c r="H53" s="37" t="s">
        <v>2193</v>
      </c>
      <c r="I53" s="37" t="s">
        <v>2312</v>
      </c>
      <c r="J53" s="36" t="s">
        <v>143</v>
      </c>
    </row>
    <row r="54" spans="1:10">
      <c r="A54" s="209" t="s">
        <v>2318</v>
      </c>
      <c r="B54" s="36" t="s">
        <v>2193</v>
      </c>
      <c r="C54" s="36" t="s">
        <v>2193</v>
      </c>
      <c r="D54" s="36" t="s">
        <v>2193</v>
      </c>
      <c r="E54" s="36" t="s">
        <v>2193</v>
      </c>
      <c r="F54" s="36" t="s">
        <v>143</v>
      </c>
      <c r="G54" s="36" t="s">
        <v>2193</v>
      </c>
      <c r="H54" s="37" t="s">
        <v>2193</v>
      </c>
      <c r="I54" s="36" t="s">
        <v>2193</v>
      </c>
      <c r="J54" s="36" t="s">
        <v>143</v>
      </c>
    </row>
    <row r="55" spans="1:10">
      <c r="A55" s="209" t="s">
        <v>2319</v>
      </c>
      <c r="B55" s="36" t="s">
        <v>2193</v>
      </c>
      <c r="C55" s="36" t="s">
        <v>2193</v>
      </c>
      <c r="D55" s="36" t="s">
        <v>2193</v>
      </c>
      <c r="E55" s="36" t="s">
        <v>2193</v>
      </c>
      <c r="F55" s="36" t="s">
        <v>143</v>
      </c>
      <c r="G55" s="36" t="s">
        <v>2193</v>
      </c>
      <c r="H55" s="37" t="s">
        <v>2193</v>
      </c>
      <c r="I55" s="36" t="s">
        <v>2193</v>
      </c>
      <c r="J55" s="36" t="s">
        <v>143</v>
      </c>
    </row>
    <row r="56" spans="1:10">
      <c r="A56" s="209" t="s">
        <v>2320</v>
      </c>
      <c r="B56" s="36" t="s">
        <v>2193</v>
      </c>
      <c r="C56" s="36" t="s">
        <v>2193</v>
      </c>
      <c r="D56" s="36" t="s">
        <v>143</v>
      </c>
      <c r="E56" s="36" t="s">
        <v>143</v>
      </c>
      <c r="F56" s="36" t="s">
        <v>2193</v>
      </c>
      <c r="G56" s="36" t="s">
        <v>2193</v>
      </c>
      <c r="H56" s="37" t="s">
        <v>2193</v>
      </c>
      <c r="I56" s="36" t="s">
        <v>2193</v>
      </c>
      <c r="J56" s="36" t="s">
        <v>143</v>
      </c>
    </row>
    <row r="57" spans="1:10">
      <c r="A57" s="209" t="s">
        <v>2321</v>
      </c>
      <c r="B57" s="36" t="s">
        <v>2193</v>
      </c>
      <c r="C57" s="36" t="s">
        <v>2193</v>
      </c>
      <c r="D57" s="36" t="s">
        <v>143</v>
      </c>
      <c r="E57" s="36" t="s">
        <v>143</v>
      </c>
      <c r="F57" s="36" t="s">
        <v>2193</v>
      </c>
      <c r="G57" s="36" t="s">
        <v>2193</v>
      </c>
      <c r="H57" s="37" t="s">
        <v>2193</v>
      </c>
      <c r="I57" s="36" t="s">
        <v>2193</v>
      </c>
      <c r="J57" s="36" t="s">
        <v>143</v>
      </c>
    </row>
    <row r="58" spans="1:10">
      <c r="A58" s="209" t="s">
        <v>2322</v>
      </c>
      <c r="B58" s="36" t="s">
        <v>2193</v>
      </c>
      <c r="C58" s="36" t="s">
        <v>2193</v>
      </c>
      <c r="D58" s="36" t="s">
        <v>143</v>
      </c>
      <c r="E58" s="36" t="s">
        <v>143</v>
      </c>
      <c r="F58" s="36" t="s">
        <v>2193</v>
      </c>
      <c r="G58" s="37" t="s">
        <v>2323</v>
      </c>
      <c r="H58" s="37" t="s">
        <v>2193</v>
      </c>
      <c r="I58" s="36" t="s">
        <v>2193</v>
      </c>
      <c r="J58" s="36" t="s">
        <v>143</v>
      </c>
    </row>
    <row r="59" spans="1:10">
      <c r="A59" s="209" t="s">
        <v>2324</v>
      </c>
      <c r="B59" s="36" t="s">
        <v>2193</v>
      </c>
      <c r="C59" s="36" t="s">
        <v>2193</v>
      </c>
      <c r="D59" s="36" t="s">
        <v>143</v>
      </c>
      <c r="E59" s="36" t="s">
        <v>143</v>
      </c>
      <c r="F59" s="36" t="s">
        <v>2193</v>
      </c>
      <c r="G59" s="36" t="s">
        <v>2193</v>
      </c>
      <c r="H59" s="37" t="s">
        <v>2193</v>
      </c>
      <c r="I59" s="36" t="s">
        <v>2193</v>
      </c>
      <c r="J59" s="36" t="s">
        <v>143</v>
      </c>
    </row>
    <row r="60" spans="1:10">
      <c r="A60" s="209" t="s">
        <v>2325</v>
      </c>
      <c r="B60" s="36" t="s">
        <v>2193</v>
      </c>
      <c r="C60" s="36" t="s">
        <v>2193</v>
      </c>
      <c r="D60" s="36" t="s">
        <v>143</v>
      </c>
      <c r="E60" s="36" t="s">
        <v>143</v>
      </c>
      <c r="F60" s="36" t="s">
        <v>2193</v>
      </c>
      <c r="G60" s="36" t="s">
        <v>2193</v>
      </c>
      <c r="H60" s="37" t="s">
        <v>2193</v>
      </c>
      <c r="I60" s="36" t="s">
        <v>2193</v>
      </c>
      <c r="J60" s="36" t="s">
        <v>143</v>
      </c>
    </row>
    <row r="61" spans="1:10">
      <c r="A61" s="209" t="s">
        <v>2326</v>
      </c>
      <c r="B61" s="36" t="s">
        <v>2193</v>
      </c>
      <c r="C61" s="36" t="s">
        <v>2193</v>
      </c>
      <c r="D61" s="36" t="s">
        <v>143</v>
      </c>
      <c r="E61" s="36" t="s">
        <v>143</v>
      </c>
      <c r="F61" s="36" t="s">
        <v>2193</v>
      </c>
      <c r="G61" s="36" t="s">
        <v>2193</v>
      </c>
      <c r="H61" s="37" t="s">
        <v>2193</v>
      </c>
      <c r="I61" s="36" t="s">
        <v>2193</v>
      </c>
      <c r="J61" s="36" t="s">
        <v>143</v>
      </c>
    </row>
    <row r="62" spans="1:10">
      <c r="A62" s="209" t="s">
        <v>2327</v>
      </c>
      <c r="B62" s="36" t="s">
        <v>2193</v>
      </c>
      <c r="C62" s="36" t="s">
        <v>2193</v>
      </c>
      <c r="D62" s="36" t="s">
        <v>143</v>
      </c>
      <c r="E62" s="36" t="s">
        <v>143</v>
      </c>
      <c r="F62" s="36" t="s">
        <v>2193</v>
      </c>
      <c r="G62" s="36" t="s">
        <v>2193</v>
      </c>
      <c r="H62" s="37" t="s">
        <v>2193</v>
      </c>
      <c r="I62" s="40" t="s">
        <v>2328</v>
      </c>
      <c r="J62" s="36" t="s">
        <v>143</v>
      </c>
    </row>
    <row r="63" spans="1:10">
      <c r="A63" s="209" t="s">
        <v>2329</v>
      </c>
      <c r="B63" s="36" t="s">
        <v>2193</v>
      </c>
      <c r="C63" s="36" t="s">
        <v>2193</v>
      </c>
      <c r="D63" s="36" t="s">
        <v>143</v>
      </c>
      <c r="E63" s="36" t="s">
        <v>143</v>
      </c>
      <c r="F63" s="36" t="s">
        <v>2193</v>
      </c>
      <c r="G63" s="36" t="s">
        <v>2193</v>
      </c>
      <c r="H63" s="37" t="s">
        <v>2193</v>
      </c>
      <c r="I63" s="36" t="s">
        <v>2193</v>
      </c>
      <c r="J63" s="36" t="s">
        <v>143</v>
      </c>
    </row>
    <row r="64" spans="1:10">
      <c r="A64" s="209" t="s">
        <v>2330</v>
      </c>
      <c r="B64" s="36" t="s">
        <v>2193</v>
      </c>
      <c r="C64" s="36" t="s">
        <v>2193</v>
      </c>
      <c r="D64" s="36" t="s">
        <v>143</v>
      </c>
      <c r="E64" s="36" t="s">
        <v>143</v>
      </c>
      <c r="F64" s="36" t="s">
        <v>2193</v>
      </c>
      <c r="G64" s="36" t="s">
        <v>2193</v>
      </c>
      <c r="H64" s="37" t="s">
        <v>2193</v>
      </c>
      <c r="I64" s="36" t="s">
        <v>2193</v>
      </c>
      <c r="J64" s="36" t="s">
        <v>143</v>
      </c>
    </row>
    <row r="65" spans="1:10">
      <c r="A65" s="209" t="s">
        <v>2331</v>
      </c>
      <c r="B65" s="36" t="s">
        <v>2193</v>
      </c>
      <c r="C65" s="36" t="s">
        <v>2193</v>
      </c>
      <c r="D65" s="36" t="s">
        <v>143</v>
      </c>
      <c r="E65" s="36" t="s">
        <v>143</v>
      </c>
      <c r="F65" s="36" t="s">
        <v>2193</v>
      </c>
      <c r="G65" s="36" t="s">
        <v>2193</v>
      </c>
      <c r="H65" s="37" t="s">
        <v>2193</v>
      </c>
      <c r="I65" s="36" t="s">
        <v>2193</v>
      </c>
      <c r="J65" s="36" t="s">
        <v>143</v>
      </c>
    </row>
    <row r="66" spans="1:10">
      <c r="A66" s="209" t="s">
        <v>2332</v>
      </c>
      <c r="B66" s="36" t="s">
        <v>2193</v>
      </c>
      <c r="C66" s="36" t="s">
        <v>2193</v>
      </c>
      <c r="D66" s="36" t="s">
        <v>143</v>
      </c>
      <c r="E66" s="36" t="s">
        <v>143</v>
      </c>
      <c r="F66" s="36" t="s">
        <v>2193</v>
      </c>
      <c r="G66" s="37" t="s">
        <v>2333</v>
      </c>
      <c r="H66" s="38">
        <v>30</v>
      </c>
      <c r="I66" s="36" t="s">
        <v>2193</v>
      </c>
      <c r="J66" s="36" t="s">
        <v>143</v>
      </c>
    </row>
    <row r="67" spans="1:10">
      <c r="A67" s="209" t="s">
        <v>2337</v>
      </c>
      <c r="B67" s="36" t="s">
        <v>2193</v>
      </c>
      <c r="C67" s="36" t="s">
        <v>2193</v>
      </c>
      <c r="D67" s="36" t="s">
        <v>143</v>
      </c>
      <c r="E67" s="36" t="s">
        <v>143</v>
      </c>
      <c r="F67" s="36" t="s">
        <v>2193</v>
      </c>
      <c r="G67" s="36" t="s">
        <v>2193</v>
      </c>
      <c r="H67" s="36" t="s">
        <v>2193</v>
      </c>
      <c r="I67" s="37" t="s">
        <v>2269</v>
      </c>
      <c r="J67" s="36" t="s">
        <v>143</v>
      </c>
    </row>
    <row r="68" spans="1:10">
      <c r="A68" s="209" t="s">
        <v>2338</v>
      </c>
      <c r="B68" s="36" t="s">
        <v>2193</v>
      </c>
      <c r="C68" s="36" t="s">
        <v>2193</v>
      </c>
      <c r="D68" s="36" t="s">
        <v>143</v>
      </c>
      <c r="E68" s="36" t="s">
        <v>143</v>
      </c>
      <c r="F68" s="36" t="s">
        <v>2193</v>
      </c>
      <c r="G68" s="36" t="s">
        <v>2193</v>
      </c>
      <c r="H68" s="37" t="s">
        <v>2193</v>
      </c>
      <c r="I68" s="36" t="s">
        <v>2193</v>
      </c>
      <c r="J68" s="36" t="s">
        <v>143</v>
      </c>
    </row>
    <row r="69" spans="1:10">
      <c r="A69" s="209" t="s">
        <v>2339</v>
      </c>
      <c r="B69" s="36" t="s">
        <v>2193</v>
      </c>
      <c r="C69" s="36" t="s">
        <v>2193</v>
      </c>
      <c r="D69" s="36" t="s">
        <v>143</v>
      </c>
      <c r="E69" s="36" t="s">
        <v>143</v>
      </c>
      <c r="F69" s="36" t="s">
        <v>2193</v>
      </c>
      <c r="G69" s="36" t="s">
        <v>2193</v>
      </c>
      <c r="H69" s="37" t="s">
        <v>2193</v>
      </c>
      <c r="I69" s="36" t="s">
        <v>2193</v>
      </c>
      <c r="J69" s="36" t="s">
        <v>143</v>
      </c>
    </row>
    <row r="70" spans="1:10">
      <c r="A70" s="209" t="s">
        <v>2340</v>
      </c>
      <c r="B70" s="36" t="s">
        <v>2193</v>
      </c>
      <c r="C70" s="36" t="s">
        <v>2193</v>
      </c>
      <c r="D70" s="36" t="s">
        <v>143</v>
      </c>
      <c r="E70" s="36" t="s">
        <v>143</v>
      </c>
      <c r="F70" s="36" t="s">
        <v>2193</v>
      </c>
      <c r="G70" s="36" t="s">
        <v>2193</v>
      </c>
      <c r="H70" s="37" t="s">
        <v>2193</v>
      </c>
      <c r="I70" s="36" t="s">
        <v>2193</v>
      </c>
      <c r="J70" s="36" t="s">
        <v>143</v>
      </c>
    </row>
    <row r="71" spans="1:10">
      <c r="A71" s="209" t="s">
        <v>2341</v>
      </c>
      <c r="B71" s="36" t="s">
        <v>2193</v>
      </c>
      <c r="C71" s="36" t="s">
        <v>2193</v>
      </c>
      <c r="D71" s="36" t="s">
        <v>143</v>
      </c>
      <c r="E71" s="36" t="s">
        <v>143</v>
      </c>
      <c r="F71" s="36" t="s">
        <v>2193</v>
      </c>
      <c r="G71" s="36" t="s">
        <v>2351</v>
      </c>
      <c r="H71" s="36" t="s">
        <v>2193</v>
      </c>
      <c r="I71" s="36" t="s">
        <v>2193</v>
      </c>
      <c r="J71" s="36" t="s">
        <v>143</v>
      </c>
    </row>
    <row r="72" spans="1:10">
      <c r="A72" s="209" t="s">
        <v>2342</v>
      </c>
      <c r="B72" s="36" t="s">
        <v>2193</v>
      </c>
      <c r="C72" s="36" t="s">
        <v>2193</v>
      </c>
      <c r="D72" s="36" t="s">
        <v>143</v>
      </c>
      <c r="E72" s="36" t="s">
        <v>143</v>
      </c>
      <c r="F72" s="36" t="s">
        <v>2193</v>
      </c>
      <c r="G72" s="36" t="s">
        <v>2193</v>
      </c>
      <c r="H72" s="37" t="s">
        <v>2193</v>
      </c>
      <c r="I72" s="36" t="s">
        <v>2193</v>
      </c>
      <c r="J72" s="36" t="s">
        <v>143</v>
      </c>
    </row>
    <row r="73" spans="1:10">
      <c r="A73" s="209" t="s">
        <v>2343</v>
      </c>
      <c r="B73" s="36" t="s">
        <v>2193</v>
      </c>
      <c r="C73" s="36" t="s">
        <v>2193</v>
      </c>
      <c r="D73" s="36" t="s">
        <v>143</v>
      </c>
      <c r="E73" s="36" t="s">
        <v>143</v>
      </c>
      <c r="F73" s="36" t="s">
        <v>2193</v>
      </c>
      <c r="G73" s="36" t="s">
        <v>2193</v>
      </c>
      <c r="H73" s="36" t="s">
        <v>2193</v>
      </c>
      <c r="I73" s="40" t="s">
        <v>2350</v>
      </c>
      <c r="J73" s="36" t="s">
        <v>143</v>
      </c>
    </row>
    <row r="74" spans="1:10">
      <c r="A74" s="209" t="s">
        <v>2344</v>
      </c>
      <c r="B74" s="36" t="s">
        <v>2193</v>
      </c>
      <c r="C74" s="36" t="s">
        <v>2193</v>
      </c>
      <c r="D74" s="36" t="s">
        <v>143</v>
      </c>
      <c r="E74" s="36" t="s">
        <v>143</v>
      </c>
      <c r="F74" s="36" t="s">
        <v>2193</v>
      </c>
      <c r="G74" s="37" t="s">
        <v>2193</v>
      </c>
      <c r="H74" s="38" t="s">
        <v>2193</v>
      </c>
      <c r="I74" s="36" t="s">
        <v>2193</v>
      </c>
      <c r="J74" s="36" t="s">
        <v>143</v>
      </c>
    </row>
    <row r="75" spans="1:10">
      <c r="A75" s="209" t="s">
        <v>2352</v>
      </c>
      <c r="B75" s="36" t="s">
        <v>2193</v>
      </c>
      <c r="C75" s="36" t="s">
        <v>2193</v>
      </c>
      <c r="D75" s="36" t="s">
        <v>143</v>
      </c>
      <c r="E75" s="36" t="s">
        <v>143</v>
      </c>
      <c r="F75" s="36" t="s">
        <v>2193</v>
      </c>
      <c r="G75" s="37" t="s">
        <v>2193</v>
      </c>
      <c r="H75" s="38" t="s">
        <v>2193</v>
      </c>
      <c r="I75" s="36" t="s">
        <v>2193</v>
      </c>
      <c r="J75" s="36" t="s">
        <v>143</v>
      </c>
    </row>
    <row r="76" spans="1:10">
      <c r="A76" s="209" t="s">
        <v>2353</v>
      </c>
      <c r="B76" s="36" t="s">
        <v>2364</v>
      </c>
      <c r="C76" s="36" t="s">
        <v>2365</v>
      </c>
      <c r="D76" s="36" t="s">
        <v>143</v>
      </c>
      <c r="E76" s="36" t="s">
        <v>143</v>
      </c>
      <c r="F76" s="36" t="s">
        <v>2323</v>
      </c>
      <c r="G76" s="37" t="s">
        <v>2193</v>
      </c>
      <c r="H76" s="38" t="s">
        <v>2193</v>
      </c>
      <c r="I76" s="36" t="s">
        <v>2366</v>
      </c>
      <c r="J76" s="36" t="s">
        <v>143</v>
      </c>
    </row>
    <row r="77" spans="1:10">
      <c r="A77" s="213" t="s">
        <v>2423</v>
      </c>
      <c r="B77" s="36" t="s">
        <v>2425</v>
      </c>
      <c r="C77" s="36" t="s">
        <v>2426</v>
      </c>
      <c r="D77" s="36" t="s">
        <v>143</v>
      </c>
      <c r="E77" s="36" t="s">
        <v>143</v>
      </c>
      <c r="F77" s="36" t="s">
        <v>2193</v>
      </c>
      <c r="G77" s="37" t="s">
        <v>2193</v>
      </c>
      <c r="H77" s="38" t="s">
        <v>2193</v>
      </c>
      <c r="I77" s="36" t="s">
        <v>2427</v>
      </c>
      <c r="J77" s="36" t="s">
        <v>143</v>
      </c>
    </row>
    <row r="78" spans="1:10">
      <c r="A78" s="70" t="s">
        <v>2424</v>
      </c>
      <c r="B78" s="71" t="s">
        <v>2428</v>
      </c>
      <c r="C78" s="72" t="s">
        <v>2193</v>
      </c>
      <c r="D78" s="36" t="s">
        <v>143</v>
      </c>
      <c r="E78" s="36" t="s">
        <v>143</v>
      </c>
      <c r="F78" s="71" t="s">
        <v>2193</v>
      </c>
      <c r="G78" s="73" t="s">
        <v>2333</v>
      </c>
      <c r="H78" s="41" t="s">
        <v>2193</v>
      </c>
      <c r="I78" s="42" t="s">
        <v>2267</v>
      </c>
      <c r="J78" s="36" t="s">
        <v>143</v>
      </c>
    </row>
    <row r="79" spans="1:10">
      <c r="A79" s="209" t="s">
        <v>2475</v>
      </c>
      <c r="B79" s="71" t="s">
        <v>2498</v>
      </c>
      <c r="C79" s="72" t="s">
        <v>2499</v>
      </c>
      <c r="D79" s="36" t="s">
        <v>143</v>
      </c>
      <c r="E79" s="36" t="s">
        <v>143</v>
      </c>
      <c r="F79" s="71" t="s">
        <v>2193</v>
      </c>
      <c r="G79" s="73" t="s">
        <v>2193</v>
      </c>
      <c r="H79" s="41" t="s">
        <v>2193</v>
      </c>
      <c r="I79" s="42" t="s">
        <v>2500</v>
      </c>
      <c r="J79" s="36" t="s">
        <v>143</v>
      </c>
    </row>
    <row r="80" spans="1:10">
      <c r="A80" s="209" t="s">
        <v>2476</v>
      </c>
      <c r="B80" s="74" t="s">
        <v>2498</v>
      </c>
      <c r="C80" s="72" t="s">
        <v>2193</v>
      </c>
      <c r="D80" s="36" t="s">
        <v>143</v>
      </c>
      <c r="E80" s="36" t="s">
        <v>143</v>
      </c>
      <c r="F80" s="71" t="s">
        <v>2193</v>
      </c>
      <c r="G80" s="73" t="s">
        <v>2193</v>
      </c>
      <c r="H80" s="41" t="s">
        <v>2193</v>
      </c>
      <c r="I80" s="42" t="s">
        <v>2501</v>
      </c>
      <c r="J80" s="36" t="s">
        <v>143</v>
      </c>
    </row>
    <row r="81" spans="1:10">
      <c r="A81" s="213" t="s">
        <v>2477</v>
      </c>
      <c r="B81" s="71" t="s">
        <v>2193</v>
      </c>
      <c r="C81" s="73" t="s">
        <v>2333</v>
      </c>
      <c r="D81" s="36" t="s">
        <v>143</v>
      </c>
      <c r="E81" s="36" t="s">
        <v>143</v>
      </c>
      <c r="F81" s="71" t="s">
        <v>2193</v>
      </c>
      <c r="G81" s="73" t="s">
        <v>2316</v>
      </c>
      <c r="H81" s="41" t="s">
        <v>2193</v>
      </c>
      <c r="I81" s="41" t="s">
        <v>2193</v>
      </c>
      <c r="J81" s="36" t="s">
        <v>143</v>
      </c>
    </row>
    <row r="82" spans="1:10">
      <c r="A82" s="70" t="s">
        <v>2478</v>
      </c>
      <c r="B82" s="71" t="s">
        <v>2193</v>
      </c>
      <c r="C82" s="72" t="s">
        <v>2193</v>
      </c>
      <c r="D82" s="36" t="s">
        <v>143</v>
      </c>
      <c r="E82" s="36" t="s">
        <v>143</v>
      </c>
      <c r="F82" s="71" t="s">
        <v>2193</v>
      </c>
      <c r="G82" s="73" t="s">
        <v>2193</v>
      </c>
      <c r="H82" s="41" t="s">
        <v>2193</v>
      </c>
      <c r="I82" s="42" t="s">
        <v>2193</v>
      </c>
      <c r="J82" s="36" t="s">
        <v>143</v>
      </c>
    </row>
    <row r="83" spans="1:10">
      <c r="A83" s="213" t="s">
        <v>2521</v>
      </c>
      <c r="B83" s="71" t="s">
        <v>2193</v>
      </c>
      <c r="C83" s="72" t="s">
        <v>2193</v>
      </c>
      <c r="D83" s="36" t="s">
        <v>143</v>
      </c>
      <c r="E83" s="36" t="s">
        <v>143</v>
      </c>
      <c r="F83" s="71" t="s">
        <v>2193</v>
      </c>
      <c r="G83" s="73" t="s">
        <v>2323</v>
      </c>
      <c r="H83" s="41" t="s">
        <v>2193</v>
      </c>
      <c r="I83" s="42" t="s">
        <v>2193</v>
      </c>
      <c r="J83" s="36" t="s">
        <v>143</v>
      </c>
    </row>
    <row r="84" spans="1:10">
      <c r="A84" s="70" t="s">
        <v>2522</v>
      </c>
      <c r="B84" s="71" t="s">
        <v>2193</v>
      </c>
      <c r="C84" s="72" t="s">
        <v>2193</v>
      </c>
      <c r="D84" s="36" t="s">
        <v>143</v>
      </c>
      <c r="E84" s="36" t="s">
        <v>143</v>
      </c>
      <c r="F84" s="71" t="s">
        <v>2193</v>
      </c>
      <c r="G84" s="73" t="s">
        <v>2316</v>
      </c>
      <c r="H84" s="41" t="s">
        <v>2193</v>
      </c>
      <c r="I84" s="42" t="s">
        <v>2193</v>
      </c>
      <c r="J84" s="36" t="s">
        <v>143</v>
      </c>
    </row>
    <row r="85" spans="1:10">
      <c r="A85" s="213" t="s">
        <v>2523</v>
      </c>
      <c r="B85" s="71" t="s">
        <v>2193</v>
      </c>
      <c r="C85" s="72" t="s">
        <v>2193</v>
      </c>
      <c r="D85" s="36" t="s">
        <v>143</v>
      </c>
      <c r="E85" s="36" t="s">
        <v>143</v>
      </c>
      <c r="F85" s="71" t="s">
        <v>2193</v>
      </c>
      <c r="G85" s="73" t="s">
        <v>2193</v>
      </c>
      <c r="H85" s="41" t="s">
        <v>2193</v>
      </c>
      <c r="I85" s="42" t="s">
        <v>2193</v>
      </c>
      <c r="J85" s="36" t="s">
        <v>143</v>
      </c>
    </row>
    <row r="86" spans="1:10">
      <c r="A86" s="70" t="s">
        <v>2524</v>
      </c>
      <c r="B86" s="71" t="s">
        <v>2193</v>
      </c>
      <c r="C86" s="72" t="s">
        <v>2193</v>
      </c>
      <c r="D86" s="36" t="s">
        <v>143</v>
      </c>
      <c r="E86" s="36" t="s">
        <v>143</v>
      </c>
      <c r="F86" s="71" t="s">
        <v>2193</v>
      </c>
      <c r="G86" s="73" t="s">
        <v>2193</v>
      </c>
      <c r="H86" s="41" t="s">
        <v>2193</v>
      </c>
      <c r="I86" s="42" t="s">
        <v>2193</v>
      </c>
      <c r="J86" s="36" t="s">
        <v>143</v>
      </c>
    </row>
    <row r="87" spans="1:10">
      <c r="A87" s="213" t="s">
        <v>2525</v>
      </c>
      <c r="B87" s="74" t="s">
        <v>2528</v>
      </c>
      <c r="C87" s="72" t="s">
        <v>2193</v>
      </c>
      <c r="D87" s="36" t="s">
        <v>143</v>
      </c>
      <c r="E87" s="36" t="s">
        <v>143</v>
      </c>
      <c r="F87" s="71" t="s">
        <v>2193</v>
      </c>
      <c r="G87" s="73" t="s">
        <v>2193</v>
      </c>
      <c r="H87" s="41" t="s">
        <v>2193</v>
      </c>
      <c r="I87" s="42" t="s">
        <v>2267</v>
      </c>
      <c r="J87" s="36" t="s">
        <v>143</v>
      </c>
    </row>
    <row r="88" spans="1:10">
      <c r="A88" s="70" t="s">
        <v>2526</v>
      </c>
      <c r="B88" s="71" t="s">
        <v>2193</v>
      </c>
      <c r="C88" s="72" t="s">
        <v>2193</v>
      </c>
      <c r="D88" s="36" t="s">
        <v>143</v>
      </c>
      <c r="E88" s="36" t="s">
        <v>143</v>
      </c>
      <c r="F88" s="71" t="s">
        <v>2193</v>
      </c>
      <c r="G88" s="73" t="s">
        <v>2193</v>
      </c>
      <c r="H88" s="41" t="s">
        <v>2193</v>
      </c>
      <c r="I88" s="42" t="s">
        <v>2193</v>
      </c>
      <c r="J88" s="36" t="s">
        <v>143</v>
      </c>
    </row>
    <row r="89" spans="1:10">
      <c r="A89" s="213" t="s">
        <v>2527</v>
      </c>
      <c r="B89" s="71" t="s">
        <v>2193</v>
      </c>
      <c r="C89" s="72" t="s">
        <v>2193</v>
      </c>
      <c r="D89" s="36" t="s">
        <v>143</v>
      </c>
      <c r="E89" s="36" t="s">
        <v>143</v>
      </c>
      <c r="F89" s="71" t="s">
        <v>2193</v>
      </c>
      <c r="G89" s="73" t="s">
        <v>2193</v>
      </c>
      <c r="H89" s="41" t="s">
        <v>2193</v>
      </c>
      <c r="I89" s="42" t="s">
        <v>2193</v>
      </c>
      <c r="J89" s="36" t="s">
        <v>143</v>
      </c>
    </row>
    <row r="90" spans="1:10">
      <c r="A90" s="70" t="s">
        <v>2534</v>
      </c>
      <c r="B90" s="71" t="s">
        <v>2193</v>
      </c>
      <c r="C90" s="72" t="s">
        <v>2193</v>
      </c>
      <c r="D90" s="36" t="s">
        <v>143</v>
      </c>
      <c r="E90" s="36" t="s">
        <v>143</v>
      </c>
      <c r="F90" s="71" t="s">
        <v>2193</v>
      </c>
      <c r="G90" s="73" t="s">
        <v>2193</v>
      </c>
      <c r="H90" s="41" t="s">
        <v>2193</v>
      </c>
      <c r="I90" s="42" t="s">
        <v>2193</v>
      </c>
      <c r="J90" s="36" t="s">
        <v>143</v>
      </c>
    </row>
    <row r="91" spans="1:10">
      <c r="A91" s="213" t="s">
        <v>2535</v>
      </c>
      <c r="B91" s="71" t="s">
        <v>2193</v>
      </c>
      <c r="C91" s="72" t="s">
        <v>2193</v>
      </c>
      <c r="D91" s="36" t="s">
        <v>143</v>
      </c>
      <c r="E91" s="36" t="s">
        <v>143</v>
      </c>
      <c r="F91" s="71" t="s">
        <v>2193</v>
      </c>
      <c r="G91" s="73" t="s">
        <v>2193</v>
      </c>
      <c r="H91" s="41" t="s">
        <v>2193</v>
      </c>
      <c r="I91" s="42" t="s">
        <v>2536</v>
      </c>
      <c r="J91" s="36" t="s">
        <v>143</v>
      </c>
    </row>
    <row r="92" spans="1:10">
      <c r="A92" s="70" t="s">
        <v>2537</v>
      </c>
      <c r="B92" s="71" t="s">
        <v>2193</v>
      </c>
      <c r="C92" s="72" t="s">
        <v>2193</v>
      </c>
      <c r="D92" s="36" t="s">
        <v>143</v>
      </c>
      <c r="E92" s="36" t="s">
        <v>143</v>
      </c>
      <c r="F92" s="71" t="s">
        <v>2193</v>
      </c>
      <c r="G92" s="73" t="s">
        <v>2193</v>
      </c>
      <c r="H92" s="41" t="s">
        <v>2193</v>
      </c>
      <c r="I92" s="41" t="s">
        <v>2193</v>
      </c>
      <c r="J92" s="36" t="s">
        <v>143</v>
      </c>
    </row>
    <row r="93" spans="1:10">
      <c r="A93" s="213" t="s">
        <v>2538</v>
      </c>
      <c r="B93" s="71" t="s">
        <v>2193</v>
      </c>
      <c r="C93" s="72" t="s">
        <v>2193</v>
      </c>
      <c r="D93" s="36" t="s">
        <v>143</v>
      </c>
      <c r="E93" s="36" t="s">
        <v>143</v>
      </c>
      <c r="F93" s="71" t="s">
        <v>2193</v>
      </c>
      <c r="G93" s="73" t="s">
        <v>2193</v>
      </c>
      <c r="H93" s="41" t="s">
        <v>2193</v>
      </c>
      <c r="I93" s="41" t="s">
        <v>2193</v>
      </c>
      <c r="J93" s="36" t="s">
        <v>143</v>
      </c>
    </row>
    <row r="94" spans="1:10">
      <c r="A94" s="70" t="s">
        <v>2539</v>
      </c>
      <c r="B94" s="71" t="s">
        <v>2193</v>
      </c>
      <c r="C94" s="72" t="s">
        <v>2193</v>
      </c>
      <c r="D94" s="36" t="s">
        <v>143</v>
      </c>
      <c r="E94" s="36" t="s">
        <v>143</v>
      </c>
      <c r="F94" s="71" t="s">
        <v>2193</v>
      </c>
      <c r="G94" s="73" t="s">
        <v>2193</v>
      </c>
      <c r="H94" s="41" t="s">
        <v>2193</v>
      </c>
      <c r="I94" s="41" t="s">
        <v>2193</v>
      </c>
      <c r="J94" s="36" t="s">
        <v>143</v>
      </c>
    </row>
    <row r="95" spans="1:10">
      <c r="A95" s="213" t="s">
        <v>2540</v>
      </c>
      <c r="B95" s="71" t="s">
        <v>2193</v>
      </c>
      <c r="C95" s="72" t="s">
        <v>2193</v>
      </c>
      <c r="D95" s="36" t="s">
        <v>143</v>
      </c>
      <c r="E95" s="36" t="s">
        <v>143</v>
      </c>
      <c r="F95" s="71" t="s">
        <v>2193</v>
      </c>
      <c r="G95" s="73" t="s">
        <v>2193</v>
      </c>
      <c r="H95" s="41" t="s">
        <v>2193</v>
      </c>
      <c r="I95" s="42" t="s">
        <v>2193</v>
      </c>
      <c r="J95" s="36" t="s">
        <v>143</v>
      </c>
    </row>
    <row r="96" spans="1:10">
      <c r="A96" s="70" t="s">
        <v>2562</v>
      </c>
      <c r="B96" s="71" t="s">
        <v>2193</v>
      </c>
      <c r="C96" s="72" t="s">
        <v>2193</v>
      </c>
      <c r="D96" s="36" t="s">
        <v>143</v>
      </c>
      <c r="E96" s="36" t="s">
        <v>143</v>
      </c>
      <c r="F96" s="71" t="s">
        <v>2193</v>
      </c>
      <c r="G96" s="73" t="s">
        <v>2193</v>
      </c>
      <c r="H96" s="41" t="s">
        <v>2193</v>
      </c>
      <c r="I96" s="42" t="s">
        <v>2193</v>
      </c>
      <c r="J96" s="36" t="s">
        <v>143</v>
      </c>
    </row>
    <row r="97" spans="1:10">
      <c r="A97" s="213" t="s">
        <v>2563</v>
      </c>
      <c r="B97" s="71" t="s">
        <v>2193</v>
      </c>
      <c r="C97" s="72" t="s">
        <v>2193</v>
      </c>
      <c r="D97" s="36" t="s">
        <v>143</v>
      </c>
      <c r="E97" s="36" t="s">
        <v>143</v>
      </c>
      <c r="F97" s="71" t="s">
        <v>2193</v>
      </c>
      <c r="G97" s="73" t="s">
        <v>2193</v>
      </c>
      <c r="H97" s="41" t="s">
        <v>2193</v>
      </c>
      <c r="I97" s="42" t="s">
        <v>2193</v>
      </c>
      <c r="J97" s="36" t="s">
        <v>143</v>
      </c>
    </row>
    <row r="98" spans="1:10">
      <c r="A98" s="213" t="s">
        <v>2567</v>
      </c>
      <c r="B98" s="71" t="s">
        <v>2193</v>
      </c>
      <c r="C98" s="72" t="s">
        <v>2193</v>
      </c>
      <c r="D98" s="36" t="s">
        <v>143</v>
      </c>
      <c r="E98" s="36" t="s">
        <v>143</v>
      </c>
      <c r="F98" s="71" t="s">
        <v>2193</v>
      </c>
      <c r="G98" s="73" t="s">
        <v>2572</v>
      </c>
      <c r="H98" s="41" t="s">
        <v>2573</v>
      </c>
      <c r="I98" s="42" t="s">
        <v>2193</v>
      </c>
      <c r="J98" s="36" t="s">
        <v>143</v>
      </c>
    </row>
    <row r="99" spans="1:10">
      <c r="A99" s="213" t="s">
        <v>2568</v>
      </c>
      <c r="B99" s="71" t="s">
        <v>2193</v>
      </c>
      <c r="C99" s="72" t="s">
        <v>2193</v>
      </c>
      <c r="D99" s="36" t="s">
        <v>143</v>
      </c>
      <c r="E99" s="36" t="s">
        <v>143</v>
      </c>
      <c r="F99" s="71" t="s">
        <v>2193</v>
      </c>
      <c r="G99" s="73" t="s">
        <v>2193</v>
      </c>
      <c r="H99" s="41" t="s">
        <v>2193</v>
      </c>
      <c r="I99" s="42" t="s">
        <v>2193</v>
      </c>
      <c r="J99" s="36" t="s">
        <v>143</v>
      </c>
    </row>
    <row r="100" spans="1:10">
      <c r="A100" s="213" t="s">
        <v>2569</v>
      </c>
      <c r="B100" s="71" t="s">
        <v>2193</v>
      </c>
      <c r="C100" s="72" t="s">
        <v>2193</v>
      </c>
      <c r="D100" s="36" t="s">
        <v>143</v>
      </c>
      <c r="E100" s="36" t="s">
        <v>143</v>
      </c>
      <c r="F100" s="71" t="s">
        <v>2193</v>
      </c>
      <c r="G100" s="73" t="s">
        <v>2193</v>
      </c>
      <c r="H100" s="41" t="s">
        <v>2193</v>
      </c>
      <c r="I100" s="42" t="s">
        <v>2193</v>
      </c>
      <c r="J100" s="36" t="s">
        <v>143</v>
      </c>
    </row>
    <row r="101" spans="1:10">
      <c r="A101" s="213" t="s">
        <v>2570</v>
      </c>
      <c r="B101" s="71" t="s">
        <v>2193</v>
      </c>
      <c r="C101" s="72" t="s">
        <v>2193</v>
      </c>
      <c r="D101" s="36" t="s">
        <v>143</v>
      </c>
      <c r="E101" s="36" t="s">
        <v>143</v>
      </c>
      <c r="F101" s="71" t="s">
        <v>2193</v>
      </c>
      <c r="G101" s="73" t="s">
        <v>2351</v>
      </c>
      <c r="H101" s="41" t="s">
        <v>2193</v>
      </c>
      <c r="I101" s="42" t="s">
        <v>2193</v>
      </c>
      <c r="J101" s="42" t="s">
        <v>2237</v>
      </c>
    </row>
    <row r="102" spans="1:10">
      <c r="A102" s="213" t="s">
        <v>2571</v>
      </c>
      <c r="B102" s="71" t="s">
        <v>2193</v>
      </c>
      <c r="C102" s="72" t="s">
        <v>2193</v>
      </c>
      <c r="D102" s="36" t="s">
        <v>143</v>
      </c>
      <c r="E102" s="36" t="s">
        <v>143</v>
      </c>
      <c r="F102" s="71" t="s">
        <v>2193</v>
      </c>
      <c r="G102" s="73" t="s">
        <v>2193</v>
      </c>
      <c r="H102" s="41" t="s">
        <v>2193</v>
      </c>
      <c r="I102" s="42" t="s">
        <v>2193</v>
      </c>
      <c r="J102" s="42" t="s">
        <v>2237</v>
      </c>
    </row>
    <row r="103" spans="1:10">
      <c r="A103" s="213" t="s">
        <v>2579</v>
      </c>
      <c r="B103" s="72" t="s">
        <v>2193</v>
      </c>
      <c r="C103" s="72" t="s">
        <v>2193</v>
      </c>
      <c r="D103" s="36" t="s">
        <v>143</v>
      </c>
      <c r="E103" s="36" t="s">
        <v>143</v>
      </c>
      <c r="F103" s="41" t="s">
        <v>2193</v>
      </c>
      <c r="G103" s="41" t="s">
        <v>2193</v>
      </c>
      <c r="H103" s="41" t="s">
        <v>2193</v>
      </c>
      <c r="I103" s="42" t="s">
        <v>2193</v>
      </c>
      <c r="J103" s="42" t="s">
        <v>2237</v>
      </c>
    </row>
    <row r="104" spans="1:10" ht="13.15" customHeight="1">
      <c r="A104" s="213" t="s">
        <v>2590</v>
      </c>
      <c r="B104" s="72" t="s">
        <v>2193</v>
      </c>
      <c r="C104" s="72" t="s">
        <v>2193</v>
      </c>
      <c r="D104" s="36" t="s">
        <v>143</v>
      </c>
      <c r="E104" s="36" t="s">
        <v>143</v>
      </c>
      <c r="F104" s="41" t="s">
        <v>2193</v>
      </c>
      <c r="G104" s="41" t="s">
        <v>2193</v>
      </c>
      <c r="H104" s="41" t="s">
        <v>2193</v>
      </c>
      <c r="I104" s="42" t="s">
        <v>2591</v>
      </c>
      <c r="J104" s="42" t="s">
        <v>2193</v>
      </c>
    </row>
    <row r="105" spans="1:10">
      <c r="A105" s="213" t="s">
        <v>2585</v>
      </c>
      <c r="B105" s="72" t="s">
        <v>2193</v>
      </c>
      <c r="C105" s="72" t="s">
        <v>2193</v>
      </c>
      <c r="D105" s="36" t="s">
        <v>143</v>
      </c>
      <c r="E105" s="36" t="s">
        <v>143</v>
      </c>
      <c r="F105" s="41" t="s">
        <v>2193</v>
      </c>
      <c r="G105" s="41" t="s">
        <v>2193</v>
      </c>
      <c r="H105" s="41" t="s">
        <v>2193</v>
      </c>
      <c r="I105" s="42" t="s">
        <v>2536</v>
      </c>
      <c r="J105" s="42" t="s">
        <v>2193</v>
      </c>
    </row>
    <row r="106" spans="1:10">
      <c r="A106" s="213" t="s">
        <v>2586</v>
      </c>
      <c r="B106" s="72" t="s">
        <v>2193</v>
      </c>
      <c r="C106" s="72" t="s">
        <v>2193</v>
      </c>
      <c r="D106" s="36" t="s">
        <v>143</v>
      </c>
      <c r="E106" s="36" t="s">
        <v>143</v>
      </c>
      <c r="F106" s="41" t="s">
        <v>2193</v>
      </c>
      <c r="G106" s="41" t="s">
        <v>2193</v>
      </c>
      <c r="H106" s="41" t="s">
        <v>2193</v>
      </c>
      <c r="I106" s="41" t="s">
        <v>2193</v>
      </c>
      <c r="J106" s="42" t="s">
        <v>2592</v>
      </c>
    </row>
    <row r="107" spans="1:10">
      <c r="A107" s="213" t="s">
        <v>2587</v>
      </c>
      <c r="B107" s="72" t="s">
        <v>2193</v>
      </c>
      <c r="C107" s="72" t="s">
        <v>2193</v>
      </c>
      <c r="D107" s="36" t="s">
        <v>143</v>
      </c>
      <c r="E107" s="36" t="s">
        <v>143</v>
      </c>
      <c r="F107" s="41" t="s">
        <v>2193</v>
      </c>
      <c r="G107" s="41" t="s">
        <v>2193</v>
      </c>
      <c r="H107" s="41" t="s">
        <v>2193</v>
      </c>
      <c r="I107" s="41" t="s">
        <v>2193</v>
      </c>
      <c r="J107" s="42" t="s">
        <v>2193</v>
      </c>
    </row>
    <row r="108" spans="1:10">
      <c r="A108" s="213" t="s">
        <v>2597</v>
      </c>
      <c r="B108" s="72" t="s">
        <v>2193</v>
      </c>
      <c r="C108" s="72" t="s">
        <v>2193</v>
      </c>
      <c r="D108" s="36" t="s">
        <v>143</v>
      </c>
      <c r="E108" s="36" t="s">
        <v>143</v>
      </c>
      <c r="F108" s="41" t="s">
        <v>2193</v>
      </c>
      <c r="G108" s="41" t="s">
        <v>2193</v>
      </c>
      <c r="H108" s="41" t="s">
        <v>2193</v>
      </c>
      <c r="I108" s="41" t="s">
        <v>2193</v>
      </c>
      <c r="J108" s="42" t="s">
        <v>2193</v>
      </c>
    </row>
    <row r="109" spans="1:10" ht="13.15" thickBot="1">
      <c r="A109" s="214" t="s">
        <v>2598</v>
      </c>
      <c r="B109" s="215" t="s">
        <v>2193</v>
      </c>
      <c r="C109" s="215" t="s">
        <v>2193</v>
      </c>
      <c r="D109" s="216" t="s">
        <v>143</v>
      </c>
      <c r="E109" s="216" t="s">
        <v>143</v>
      </c>
      <c r="F109" s="217" t="s">
        <v>2193</v>
      </c>
      <c r="G109" s="217" t="s">
        <v>2193</v>
      </c>
      <c r="H109" s="217" t="s">
        <v>2193</v>
      </c>
      <c r="I109" s="217" t="s">
        <v>2193</v>
      </c>
      <c r="J109" s="218" t="s">
        <v>2193</v>
      </c>
    </row>
    <row r="110" spans="1:10" ht="24" customHeight="1" thickTop="1">
      <c r="A110" s="972" t="s">
        <v>2334</v>
      </c>
      <c r="B110" s="972"/>
      <c r="C110" s="972"/>
      <c r="D110" s="972"/>
      <c r="E110" s="972"/>
      <c r="F110" s="972"/>
      <c r="G110" s="972"/>
      <c r="H110" s="972"/>
      <c r="I110" s="972"/>
    </row>
    <row r="111" spans="1:10" ht="14.25">
      <c r="A111" s="971" t="s">
        <v>2374</v>
      </c>
      <c r="B111" s="971"/>
      <c r="C111" s="971"/>
      <c r="D111" s="971"/>
      <c r="E111" s="971"/>
      <c r="F111" s="971"/>
      <c r="G111" s="971"/>
      <c r="H111" s="971"/>
      <c r="I111" s="971"/>
    </row>
    <row r="112" spans="1:10" ht="16.149999999999999" customHeight="1">
      <c r="A112" s="970" t="s">
        <v>2375</v>
      </c>
      <c r="B112" s="970"/>
      <c r="C112" s="970"/>
      <c r="D112" s="970"/>
      <c r="E112" s="970"/>
      <c r="F112" s="970"/>
      <c r="G112" s="970"/>
      <c r="H112" s="970"/>
      <c r="I112" s="970"/>
    </row>
    <row r="113" spans="1:9" ht="14.25">
      <c r="A113" s="219" t="s">
        <v>2376</v>
      </c>
    </row>
    <row r="114" spans="1:9" ht="14.25">
      <c r="A114" s="971" t="s">
        <v>2371</v>
      </c>
      <c r="B114" s="971"/>
      <c r="C114" s="971"/>
      <c r="D114" s="971"/>
      <c r="E114" s="971"/>
      <c r="F114" s="971"/>
      <c r="G114" s="971"/>
      <c r="H114" s="971"/>
      <c r="I114" s="971"/>
    </row>
    <row r="115" spans="1:9" ht="14.25">
      <c r="A115" s="971" t="s">
        <v>2368</v>
      </c>
      <c r="B115" s="971"/>
      <c r="C115" s="971"/>
      <c r="D115" s="971"/>
      <c r="E115" s="971"/>
      <c r="F115" s="971"/>
      <c r="G115" s="971"/>
      <c r="H115" s="971"/>
      <c r="I115" s="971"/>
    </row>
    <row r="116" spans="1:9" ht="28.9" customHeight="1">
      <c r="A116" s="970" t="s">
        <v>2575</v>
      </c>
      <c r="B116" s="971"/>
      <c r="C116" s="971"/>
      <c r="D116" s="971"/>
      <c r="E116" s="971"/>
      <c r="F116" s="971"/>
      <c r="G116" s="971"/>
      <c r="H116" s="971"/>
      <c r="I116" s="971"/>
    </row>
    <row r="117" spans="1:9" ht="14.25">
      <c r="A117" s="219" t="s">
        <v>2588</v>
      </c>
    </row>
    <row r="119" spans="1:9">
      <c r="A119" s="302" t="s">
        <v>1</v>
      </c>
      <c r="B119" s="303" t="str">
        <f>Contents!C43</f>
        <v>22 Jun 2017</v>
      </c>
    </row>
    <row r="120" spans="1:9">
      <c r="A120" s="302" t="s">
        <v>2734</v>
      </c>
      <c r="B120" s="303" t="str">
        <f>Contents!D43</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328125" defaultRowHeight="12.75"/>
  <cols>
    <col min="1" max="1" width="12" style="698" customWidth="1"/>
    <col min="2" max="2" width="19" style="698" customWidth="1"/>
    <col min="3" max="5" width="24.3984375" style="698" customWidth="1"/>
    <col min="6" max="7" width="27.265625" style="698" customWidth="1"/>
    <col min="8" max="8" width="24.265625" style="698" customWidth="1"/>
    <col min="9" max="9" width="27.265625" style="698" customWidth="1"/>
    <col min="10" max="16384" width="9.1328125" style="698"/>
  </cols>
  <sheetData>
    <row r="1" spans="1:9" ht="15">
      <c r="A1" s="27" t="s">
        <v>3192</v>
      </c>
      <c r="B1" s="27"/>
      <c r="G1" s="699"/>
      <c r="H1" s="699"/>
    </row>
    <row r="2" spans="1:9" ht="13.15" thickBot="1">
      <c r="A2" s="700"/>
      <c r="B2" s="700"/>
      <c r="C2" s="700"/>
      <c r="D2" s="700"/>
      <c r="E2" s="700"/>
      <c r="F2" s="700"/>
      <c r="G2" s="700"/>
      <c r="H2" s="700"/>
      <c r="I2" s="700"/>
    </row>
    <row r="3" spans="1:9" ht="41.25" customHeight="1" thickTop="1">
      <c r="A3" s="508" t="s">
        <v>2184</v>
      </c>
      <c r="B3" s="64"/>
      <c r="C3" s="25" t="s">
        <v>2370</v>
      </c>
      <c r="D3" s="25" t="s">
        <v>2657</v>
      </c>
      <c r="E3" s="25" t="s">
        <v>2658</v>
      </c>
      <c r="F3" s="25" t="s">
        <v>2188</v>
      </c>
      <c r="G3" s="25" t="s">
        <v>2659</v>
      </c>
      <c r="H3" s="25" t="s">
        <v>2660</v>
      </c>
      <c r="I3" s="25" t="s">
        <v>2661</v>
      </c>
    </row>
    <row r="4" spans="1:9" ht="24" customHeight="1">
      <c r="A4" s="292"/>
      <c r="B4" s="292"/>
      <c r="C4" s="293" t="s">
        <v>2189</v>
      </c>
      <c r="D4" s="293" t="s">
        <v>2189</v>
      </c>
      <c r="E4" s="293" t="s">
        <v>2189</v>
      </c>
      <c r="F4" s="293" t="s">
        <v>2190</v>
      </c>
      <c r="G4" s="293" t="s">
        <v>2190</v>
      </c>
      <c r="H4" s="293" t="s">
        <v>2190</v>
      </c>
      <c r="I4" s="293" t="s">
        <v>2190</v>
      </c>
    </row>
    <row r="5" spans="1:9" ht="14.25">
      <c r="A5" s="701" t="s">
        <v>2825</v>
      </c>
      <c r="B5" s="702">
        <v>42829</v>
      </c>
      <c r="C5" s="72" t="s">
        <v>2193</v>
      </c>
      <c r="D5" s="72" t="s">
        <v>2193</v>
      </c>
      <c r="E5" s="41" t="s">
        <v>2193</v>
      </c>
      <c r="F5" s="41" t="s">
        <v>2193</v>
      </c>
      <c r="G5" s="41" t="s">
        <v>2193</v>
      </c>
      <c r="H5" s="41" t="s">
        <v>2193</v>
      </c>
      <c r="I5" s="41" t="s">
        <v>2193</v>
      </c>
    </row>
    <row r="6" spans="1:9">
      <c r="A6" s="701" t="s">
        <v>2600</v>
      </c>
      <c r="B6" s="702">
        <v>42844</v>
      </c>
      <c r="C6" s="72" t="s">
        <v>2193</v>
      </c>
      <c r="D6" s="72" t="s">
        <v>2193</v>
      </c>
      <c r="E6" s="41" t="s">
        <v>2193</v>
      </c>
      <c r="F6" s="41" t="s">
        <v>2193</v>
      </c>
      <c r="G6" s="41" t="s">
        <v>2193</v>
      </c>
      <c r="H6" s="41" t="s">
        <v>2193</v>
      </c>
      <c r="I6" s="41" t="s">
        <v>2193</v>
      </c>
    </row>
    <row r="7" spans="1:9">
      <c r="A7" s="701" t="s">
        <v>2601</v>
      </c>
      <c r="B7" s="702">
        <v>42857</v>
      </c>
      <c r="C7" s="72" t="s">
        <v>2193</v>
      </c>
      <c r="D7" s="72" t="s">
        <v>2193</v>
      </c>
      <c r="E7" s="41" t="s">
        <v>2193</v>
      </c>
      <c r="F7" s="41" t="s">
        <v>2193</v>
      </c>
      <c r="G7" s="41" t="s">
        <v>2193</v>
      </c>
      <c r="H7" s="41" t="s">
        <v>2193</v>
      </c>
      <c r="I7" s="41" t="s">
        <v>2193</v>
      </c>
    </row>
    <row r="8" spans="1:9">
      <c r="A8" s="701" t="s">
        <v>2602</v>
      </c>
      <c r="B8" s="702">
        <v>42872</v>
      </c>
      <c r="C8" s="72" t="s">
        <v>2193</v>
      </c>
      <c r="D8" s="72" t="s">
        <v>2193</v>
      </c>
      <c r="E8" s="41" t="s">
        <v>2193</v>
      </c>
      <c r="F8" s="41" t="s">
        <v>2193</v>
      </c>
      <c r="G8" s="41" t="s">
        <v>2193</v>
      </c>
      <c r="H8" s="41" t="s">
        <v>2193</v>
      </c>
      <c r="I8" s="41" t="s">
        <v>2193</v>
      </c>
    </row>
    <row r="9" spans="1:9">
      <c r="A9" s="701" t="s">
        <v>2603</v>
      </c>
      <c r="B9" s="702">
        <v>42885</v>
      </c>
      <c r="C9" s="72" t="s">
        <v>2193</v>
      </c>
      <c r="D9" s="72" t="s">
        <v>2193</v>
      </c>
      <c r="E9" s="41" t="s">
        <v>2193</v>
      </c>
      <c r="F9" s="41" t="s">
        <v>2193</v>
      </c>
      <c r="G9" s="41" t="s">
        <v>2193</v>
      </c>
      <c r="H9" s="41" t="s">
        <v>2193</v>
      </c>
      <c r="I9" s="41" t="s">
        <v>2193</v>
      </c>
    </row>
    <row r="10" spans="1:9">
      <c r="A10" s="701" t="s">
        <v>2662</v>
      </c>
      <c r="B10" s="702">
        <v>42899</v>
      </c>
      <c r="C10" s="72" t="s">
        <v>2193</v>
      </c>
      <c r="D10" s="72" t="s">
        <v>2193</v>
      </c>
      <c r="E10" s="41" t="s">
        <v>2193</v>
      </c>
      <c r="F10" s="41" t="s">
        <v>2193</v>
      </c>
      <c r="G10" s="41" t="s">
        <v>2193</v>
      </c>
      <c r="H10" s="41" t="s">
        <v>2193</v>
      </c>
      <c r="I10" s="41" t="s">
        <v>2193</v>
      </c>
    </row>
    <row r="11" spans="1:9">
      <c r="A11" s="701" t="s">
        <v>2663</v>
      </c>
      <c r="B11" s="702">
        <v>42913</v>
      </c>
      <c r="C11" s="72" t="s">
        <v>2193</v>
      </c>
      <c r="D11" s="72" t="s">
        <v>2193</v>
      </c>
      <c r="E11" s="41" t="s">
        <v>2193</v>
      </c>
      <c r="F11" s="41" t="s">
        <v>2193</v>
      </c>
      <c r="G11" s="41" t="s">
        <v>2193</v>
      </c>
      <c r="H11" s="41" t="s">
        <v>2193</v>
      </c>
      <c r="I11" s="41" t="s">
        <v>2193</v>
      </c>
    </row>
    <row r="12" spans="1:9">
      <c r="A12" s="701" t="s">
        <v>2664</v>
      </c>
      <c r="B12" s="702">
        <v>42927</v>
      </c>
      <c r="C12" s="72" t="s">
        <v>2193</v>
      </c>
      <c r="D12" s="72" t="s">
        <v>2193</v>
      </c>
      <c r="E12" s="41" t="s">
        <v>2193</v>
      </c>
      <c r="F12" s="41" t="s">
        <v>2193</v>
      </c>
      <c r="G12" s="41" t="s">
        <v>2193</v>
      </c>
      <c r="H12" s="41" t="s">
        <v>2193</v>
      </c>
      <c r="I12" s="41" t="s">
        <v>2193</v>
      </c>
    </row>
    <row r="13" spans="1:9">
      <c r="A13" s="701" t="s">
        <v>2665</v>
      </c>
      <c r="B13" s="702">
        <v>42941</v>
      </c>
      <c r="C13" s="72" t="s">
        <v>2193</v>
      </c>
      <c r="D13" s="72" t="s">
        <v>2193</v>
      </c>
      <c r="E13" s="41" t="s">
        <v>2193</v>
      </c>
      <c r="F13" s="41" t="s">
        <v>2193</v>
      </c>
      <c r="G13" s="41" t="s">
        <v>2193</v>
      </c>
      <c r="H13" s="41" t="s">
        <v>2193</v>
      </c>
      <c r="I13" s="41" t="s">
        <v>2193</v>
      </c>
    </row>
    <row r="14" spans="1:9">
      <c r="A14" s="701" t="s">
        <v>2667</v>
      </c>
      <c r="B14" s="702">
        <v>42955</v>
      </c>
      <c r="C14" s="72" t="s">
        <v>2193</v>
      </c>
      <c r="D14" s="72" t="s">
        <v>2193</v>
      </c>
      <c r="E14" s="41" t="s">
        <v>2193</v>
      </c>
      <c r="F14" s="41" t="s">
        <v>2193</v>
      </c>
      <c r="G14" s="41" t="s">
        <v>2193</v>
      </c>
      <c r="H14" s="41" t="s">
        <v>2193</v>
      </c>
      <c r="I14" s="41" t="s">
        <v>2193</v>
      </c>
    </row>
    <row r="15" spans="1:9">
      <c r="A15" s="701" t="s">
        <v>2673</v>
      </c>
      <c r="B15" s="702">
        <v>42969</v>
      </c>
      <c r="C15" s="72" t="s">
        <v>2193</v>
      </c>
      <c r="D15" s="72" t="s">
        <v>2193</v>
      </c>
      <c r="E15" s="41" t="s">
        <v>2193</v>
      </c>
      <c r="F15" s="41" t="s">
        <v>2193</v>
      </c>
      <c r="G15" s="41" t="s">
        <v>2193</v>
      </c>
      <c r="H15" s="41" t="s">
        <v>2193</v>
      </c>
      <c r="I15" s="41" t="s">
        <v>2193</v>
      </c>
    </row>
    <row r="16" spans="1:9">
      <c r="A16" s="701" t="s">
        <v>2720</v>
      </c>
      <c r="B16" s="702">
        <v>42983</v>
      </c>
      <c r="C16" s="72" t="s">
        <v>2721</v>
      </c>
      <c r="D16" s="294" t="s">
        <v>2323</v>
      </c>
      <c r="E16" s="41" t="s">
        <v>2193</v>
      </c>
      <c r="F16" s="41" t="s">
        <v>2193</v>
      </c>
      <c r="G16" s="41" t="s">
        <v>2193</v>
      </c>
      <c r="H16" s="41" t="s">
        <v>2193</v>
      </c>
      <c r="I16" s="41" t="s">
        <v>2193</v>
      </c>
    </row>
    <row r="17" spans="1:9">
      <c r="A17" s="701" t="s">
        <v>2722</v>
      </c>
      <c r="B17" s="702">
        <v>42997</v>
      </c>
      <c r="C17" s="72" t="s">
        <v>2193</v>
      </c>
      <c r="D17" s="72" t="s">
        <v>2193</v>
      </c>
      <c r="E17" s="41" t="s">
        <v>2193</v>
      </c>
      <c r="F17" s="41" t="s">
        <v>2193</v>
      </c>
      <c r="G17" s="41" t="s">
        <v>2193</v>
      </c>
      <c r="H17" s="41" t="s">
        <v>2193</v>
      </c>
      <c r="I17" s="41" t="s">
        <v>2193</v>
      </c>
    </row>
    <row r="18" spans="1:9">
      <c r="A18" s="701" t="s">
        <v>2723</v>
      </c>
      <c r="B18" s="702">
        <v>43011</v>
      </c>
      <c r="C18" s="294" t="s">
        <v>2724</v>
      </c>
      <c r="D18" s="73" t="s">
        <v>2725</v>
      </c>
      <c r="E18" s="41" t="s">
        <v>2193</v>
      </c>
      <c r="F18" s="41" t="s">
        <v>2193</v>
      </c>
      <c r="G18" s="41" t="s">
        <v>2193</v>
      </c>
      <c r="H18" s="41" t="s">
        <v>2193</v>
      </c>
      <c r="I18" s="41" t="s">
        <v>2193</v>
      </c>
    </row>
    <row r="19" spans="1:9">
      <c r="A19" s="701" t="s">
        <v>2726</v>
      </c>
      <c r="B19" s="702">
        <v>43025</v>
      </c>
      <c r="C19" s="72" t="s">
        <v>2193</v>
      </c>
      <c r="D19" s="72" t="s">
        <v>2193</v>
      </c>
      <c r="E19" s="41" t="s">
        <v>2193</v>
      </c>
      <c r="F19" s="41" t="s">
        <v>2193</v>
      </c>
      <c r="G19" s="41" t="s">
        <v>2193</v>
      </c>
      <c r="H19" s="41" t="s">
        <v>2193</v>
      </c>
      <c r="I19" s="41" t="s">
        <v>2193</v>
      </c>
    </row>
    <row r="20" spans="1:9">
      <c r="A20" s="701" t="s">
        <v>2727</v>
      </c>
      <c r="B20" s="702">
        <v>43039</v>
      </c>
      <c r="C20" s="72" t="s">
        <v>2193</v>
      </c>
      <c r="D20" s="72" t="s">
        <v>2193</v>
      </c>
      <c r="E20" s="41" t="s">
        <v>2193</v>
      </c>
      <c r="F20" s="41" t="s">
        <v>2193</v>
      </c>
      <c r="G20" s="41" t="s">
        <v>2193</v>
      </c>
      <c r="H20" s="41" t="s">
        <v>2193</v>
      </c>
      <c r="I20" s="41" t="s">
        <v>2193</v>
      </c>
    </row>
    <row r="21" spans="1:9">
      <c r="A21" s="701" t="s">
        <v>2729</v>
      </c>
      <c r="B21" s="702">
        <v>43053</v>
      </c>
      <c r="C21" s="72" t="s">
        <v>2193</v>
      </c>
      <c r="D21" s="72" t="s">
        <v>2193</v>
      </c>
      <c r="E21" s="73" t="s">
        <v>2229</v>
      </c>
      <c r="F21" s="72" t="s">
        <v>2193</v>
      </c>
      <c r="G21" s="72" t="s">
        <v>2193</v>
      </c>
      <c r="H21" s="72" t="s">
        <v>2193</v>
      </c>
      <c r="I21" s="72" t="s">
        <v>2193</v>
      </c>
    </row>
    <row r="22" spans="1:9">
      <c r="A22" s="701" t="s">
        <v>2728</v>
      </c>
      <c r="B22" s="702">
        <v>43067</v>
      </c>
      <c r="C22" s="72" t="s">
        <v>2731</v>
      </c>
      <c r="D22" s="72" t="s">
        <v>2730</v>
      </c>
      <c r="E22" s="73" t="s">
        <v>2193</v>
      </c>
      <c r="F22" s="72" t="s">
        <v>2193</v>
      </c>
      <c r="G22" s="72" t="s">
        <v>2193</v>
      </c>
      <c r="H22" s="72" t="s">
        <v>2193</v>
      </c>
      <c r="I22" s="72" t="s">
        <v>2193</v>
      </c>
    </row>
    <row r="23" spans="1:9">
      <c r="A23" s="701" t="s">
        <v>2743</v>
      </c>
      <c r="B23" s="702">
        <v>43081</v>
      </c>
      <c r="C23" s="72" t="s">
        <v>2193</v>
      </c>
      <c r="D23" s="72" t="s">
        <v>2193</v>
      </c>
      <c r="E23" s="73" t="s">
        <v>2193</v>
      </c>
      <c r="F23" s="72" t="s">
        <v>2193</v>
      </c>
      <c r="G23" s="72" t="s">
        <v>2193</v>
      </c>
      <c r="H23" s="72" t="s">
        <v>2193</v>
      </c>
      <c r="I23" s="72" t="s">
        <v>2193</v>
      </c>
    </row>
    <row r="24" spans="1:9">
      <c r="A24" s="701" t="s">
        <v>2744</v>
      </c>
      <c r="B24" s="702">
        <v>43109</v>
      </c>
      <c r="C24" s="72" t="s">
        <v>2193</v>
      </c>
      <c r="D24" s="72" t="s">
        <v>2193</v>
      </c>
      <c r="E24" s="73" t="s">
        <v>2193</v>
      </c>
      <c r="F24" s="72" t="s">
        <v>2193</v>
      </c>
      <c r="G24" s="72" t="s">
        <v>2193</v>
      </c>
      <c r="H24" s="72" t="s">
        <v>2193</v>
      </c>
      <c r="I24" s="72" t="s">
        <v>2193</v>
      </c>
    </row>
    <row r="25" spans="1:9">
      <c r="A25" s="701" t="s">
        <v>2745</v>
      </c>
      <c r="B25" s="702">
        <v>43123</v>
      </c>
      <c r="C25" s="72" t="s">
        <v>2193</v>
      </c>
      <c r="D25" s="72" t="s">
        <v>2748</v>
      </c>
      <c r="E25" s="41" t="s">
        <v>2193</v>
      </c>
      <c r="F25" s="41" t="s">
        <v>2193</v>
      </c>
      <c r="G25" s="41" t="s">
        <v>2193</v>
      </c>
      <c r="H25" s="41" t="s">
        <v>2193</v>
      </c>
      <c r="I25" s="41" t="s">
        <v>2193</v>
      </c>
    </row>
    <row r="26" spans="1:9">
      <c r="A26" s="701" t="s">
        <v>2749</v>
      </c>
      <c r="B26" s="702">
        <v>43137</v>
      </c>
      <c r="C26" s="72" t="s">
        <v>2193</v>
      </c>
      <c r="D26" s="72" t="s">
        <v>2193</v>
      </c>
      <c r="E26" s="72" t="s">
        <v>2193</v>
      </c>
      <c r="F26" s="72" t="s">
        <v>2193</v>
      </c>
      <c r="G26" s="72" t="s">
        <v>2193</v>
      </c>
      <c r="H26" s="72" t="s">
        <v>2193</v>
      </c>
      <c r="I26" s="72" t="s">
        <v>2193</v>
      </c>
    </row>
    <row r="27" spans="1:9">
      <c r="A27" s="701" t="s">
        <v>2750</v>
      </c>
      <c r="B27" s="702">
        <v>43151</v>
      </c>
      <c r="C27" s="72" t="s">
        <v>2193</v>
      </c>
      <c r="D27" s="72" t="s">
        <v>2193</v>
      </c>
      <c r="E27" s="73" t="s">
        <v>2498</v>
      </c>
      <c r="F27" s="72" t="s">
        <v>2193</v>
      </c>
      <c r="G27" s="72" t="s">
        <v>2193</v>
      </c>
      <c r="H27" s="72" t="s">
        <v>2193</v>
      </c>
      <c r="I27" s="72" t="s">
        <v>2193</v>
      </c>
    </row>
    <row r="28" spans="1:9" ht="14.25">
      <c r="A28" s="701" t="s">
        <v>2769</v>
      </c>
      <c r="B28" s="702">
        <v>43165</v>
      </c>
      <c r="C28" s="72" t="s">
        <v>2193</v>
      </c>
      <c r="D28" s="72" t="s">
        <v>2193</v>
      </c>
      <c r="E28" s="72" t="s">
        <v>2193</v>
      </c>
      <c r="F28" s="72" t="s">
        <v>2193</v>
      </c>
      <c r="G28" s="72" t="s">
        <v>2193</v>
      </c>
      <c r="H28" s="72" t="s">
        <v>2193</v>
      </c>
      <c r="I28" s="72" t="s">
        <v>2193</v>
      </c>
    </row>
    <row r="29" spans="1:9" ht="14.25">
      <c r="A29" s="701" t="s">
        <v>2770</v>
      </c>
      <c r="B29" s="702">
        <v>43179</v>
      </c>
      <c r="C29" s="72" t="s">
        <v>2193</v>
      </c>
      <c r="D29" s="72" t="s">
        <v>2193</v>
      </c>
      <c r="E29" s="72" t="s">
        <v>2193</v>
      </c>
      <c r="F29" s="72" t="s">
        <v>2193</v>
      </c>
      <c r="G29" s="72" t="s">
        <v>2193</v>
      </c>
      <c r="H29" s="72" t="s">
        <v>2193</v>
      </c>
      <c r="I29" s="72" t="s">
        <v>2193</v>
      </c>
    </row>
    <row r="30" spans="1:9">
      <c r="A30" s="701" t="s">
        <v>2771</v>
      </c>
      <c r="B30" s="702">
        <v>43193</v>
      </c>
      <c r="C30" s="72" t="s">
        <v>2193</v>
      </c>
      <c r="D30" s="72" t="s">
        <v>2193</v>
      </c>
      <c r="E30" s="72" t="s">
        <v>2193</v>
      </c>
      <c r="F30" s="72" t="s">
        <v>2193</v>
      </c>
      <c r="G30" s="72" t="s">
        <v>2193</v>
      </c>
      <c r="H30" s="72" t="s">
        <v>2193</v>
      </c>
      <c r="I30" s="72" t="s">
        <v>2193</v>
      </c>
    </row>
    <row r="31" spans="1:9" ht="14.25">
      <c r="A31" s="701" t="s">
        <v>2772</v>
      </c>
      <c r="B31" s="702">
        <v>43207</v>
      </c>
      <c r="C31" s="72" t="s">
        <v>2193</v>
      </c>
      <c r="D31" s="72" t="s">
        <v>2193</v>
      </c>
      <c r="E31" s="72" t="s">
        <v>2193</v>
      </c>
      <c r="F31" s="72" t="s">
        <v>2193</v>
      </c>
      <c r="G31" s="72" t="s">
        <v>2193</v>
      </c>
      <c r="H31" s="72" t="s">
        <v>2193</v>
      </c>
      <c r="I31" s="72" t="s">
        <v>2193</v>
      </c>
    </row>
    <row r="32" spans="1:9" ht="14.25">
      <c r="A32" s="701" t="s">
        <v>2775</v>
      </c>
      <c r="B32" s="702">
        <v>43221</v>
      </c>
      <c r="C32" s="72" t="s">
        <v>2193</v>
      </c>
      <c r="D32" s="72" t="s">
        <v>2193</v>
      </c>
      <c r="E32" s="72" t="s">
        <v>2193</v>
      </c>
      <c r="F32" s="72" t="s">
        <v>2193</v>
      </c>
      <c r="G32" s="72" t="s">
        <v>2193</v>
      </c>
      <c r="H32" s="72" t="s">
        <v>2193</v>
      </c>
      <c r="I32" s="72" t="s">
        <v>2193</v>
      </c>
    </row>
    <row r="33" spans="1:11" ht="14.25">
      <c r="A33" s="701" t="s">
        <v>2776</v>
      </c>
      <c r="B33" s="702">
        <v>43235</v>
      </c>
      <c r="C33" s="72" t="s">
        <v>2193</v>
      </c>
      <c r="D33" s="72" t="s">
        <v>2193</v>
      </c>
      <c r="E33" s="72" t="s">
        <v>2193</v>
      </c>
      <c r="F33" s="72" t="s">
        <v>2193</v>
      </c>
      <c r="G33" s="72" t="s">
        <v>2193</v>
      </c>
      <c r="H33" s="72" t="s">
        <v>2193</v>
      </c>
      <c r="I33" s="72" t="s">
        <v>2193</v>
      </c>
    </row>
    <row r="34" spans="1:11" ht="14.25">
      <c r="A34" s="701" t="s">
        <v>2777</v>
      </c>
      <c r="B34" s="702">
        <v>43249</v>
      </c>
      <c r="C34" s="72" t="s">
        <v>2193</v>
      </c>
      <c r="D34" s="72" t="s">
        <v>2193</v>
      </c>
      <c r="E34" s="72" t="s">
        <v>2193</v>
      </c>
      <c r="F34" s="72" t="s">
        <v>2193</v>
      </c>
      <c r="G34" s="72" t="s">
        <v>2193</v>
      </c>
      <c r="H34" s="72" t="s">
        <v>2193</v>
      </c>
      <c r="I34" s="72" t="s">
        <v>2193</v>
      </c>
    </row>
    <row r="35" spans="1:11">
      <c r="A35" s="701" t="s">
        <v>2793</v>
      </c>
      <c r="B35" s="702">
        <v>43263</v>
      </c>
      <c r="C35" s="73" t="s">
        <v>2794</v>
      </c>
      <c r="D35" s="72" t="s">
        <v>2193</v>
      </c>
      <c r="E35" s="72" t="s">
        <v>2193</v>
      </c>
      <c r="F35" s="72" t="s">
        <v>2193</v>
      </c>
      <c r="G35" s="72" t="s">
        <v>2193</v>
      </c>
      <c r="H35" s="72" t="s">
        <v>2193</v>
      </c>
      <c r="I35" s="72" t="s">
        <v>2193</v>
      </c>
    </row>
    <row r="36" spans="1:11">
      <c r="A36" s="701" t="s">
        <v>2795</v>
      </c>
      <c r="B36" s="702">
        <v>43277</v>
      </c>
      <c r="C36" s="72" t="s">
        <v>2193</v>
      </c>
      <c r="D36" s="72" t="s">
        <v>2193</v>
      </c>
      <c r="E36" s="72" t="s">
        <v>2193</v>
      </c>
      <c r="F36" s="37" t="s">
        <v>2237</v>
      </c>
      <c r="G36" s="72" t="s">
        <v>2193</v>
      </c>
      <c r="H36" s="72" t="s">
        <v>2193</v>
      </c>
      <c r="I36" s="72" t="s">
        <v>2193</v>
      </c>
    </row>
    <row r="37" spans="1:11">
      <c r="A37" s="701" t="s">
        <v>2796</v>
      </c>
      <c r="B37" s="702">
        <v>43291</v>
      </c>
      <c r="C37" s="387" t="s">
        <v>2193</v>
      </c>
      <c r="D37" s="387" t="s">
        <v>2193</v>
      </c>
      <c r="E37" s="387" t="s">
        <v>2193</v>
      </c>
      <c r="F37" s="388" t="s">
        <v>2237</v>
      </c>
      <c r="G37" s="387" t="s">
        <v>2193</v>
      </c>
      <c r="H37" s="387" t="s">
        <v>2193</v>
      </c>
      <c r="I37" s="387" t="s">
        <v>2193</v>
      </c>
    </row>
    <row r="38" spans="1:11">
      <c r="A38" s="701" t="s">
        <v>2797</v>
      </c>
      <c r="B38" s="702">
        <v>43305</v>
      </c>
      <c r="C38" s="73" t="s">
        <v>2193</v>
      </c>
      <c r="D38" s="72" t="s">
        <v>2193</v>
      </c>
      <c r="E38" s="72" t="s">
        <v>2193</v>
      </c>
      <c r="F38" s="72" t="s">
        <v>2193</v>
      </c>
      <c r="G38" s="72" t="s">
        <v>2193</v>
      </c>
      <c r="H38" s="72" t="s">
        <v>2193</v>
      </c>
      <c r="I38" s="72" t="s">
        <v>2193</v>
      </c>
    </row>
    <row r="39" spans="1:11" ht="12.75" customHeight="1">
      <c r="A39" s="701" t="s">
        <v>2801</v>
      </c>
      <c r="B39" s="702">
        <v>43319</v>
      </c>
      <c r="C39" s="73" t="s">
        <v>2193</v>
      </c>
      <c r="D39" s="72" t="s">
        <v>2193</v>
      </c>
      <c r="E39" s="72" t="s">
        <v>2193</v>
      </c>
      <c r="F39" s="72" t="s">
        <v>2193</v>
      </c>
      <c r="G39" s="72" t="s">
        <v>2193</v>
      </c>
      <c r="H39" s="72" t="s">
        <v>2193</v>
      </c>
      <c r="I39" s="72" t="s">
        <v>2193</v>
      </c>
    </row>
    <row r="40" spans="1:11" ht="12.75" customHeight="1">
      <c r="A40" s="701" t="s">
        <v>2798</v>
      </c>
      <c r="B40" s="702">
        <v>43333</v>
      </c>
      <c r="C40" s="387" t="s">
        <v>2193</v>
      </c>
      <c r="D40" s="387" t="s">
        <v>2193</v>
      </c>
      <c r="E40" s="387" t="s">
        <v>2193</v>
      </c>
      <c r="F40" s="388" t="s">
        <v>2193</v>
      </c>
      <c r="G40" s="387" t="s">
        <v>2193</v>
      </c>
      <c r="H40" s="387" t="s">
        <v>2193</v>
      </c>
      <c r="I40" s="387" t="s">
        <v>2193</v>
      </c>
    </row>
    <row r="41" spans="1:11" ht="12.75" customHeight="1">
      <c r="A41" s="701" t="s">
        <v>2826</v>
      </c>
      <c r="B41" s="702" t="s">
        <v>2827</v>
      </c>
      <c r="C41" s="387" t="s">
        <v>2193</v>
      </c>
      <c r="D41" s="387" t="s">
        <v>2193</v>
      </c>
      <c r="E41" s="387" t="s">
        <v>2193</v>
      </c>
      <c r="F41" s="388" t="s">
        <v>2193</v>
      </c>
      <c r="G41" s="387" t="s">
        <v>2193</v>
      </c>
      <c r="H41" s="387" t="s">
        <v>2193</v>
      </c>
      <c r="I41" s="387" t="s">
        <v>2193</v>
      </c>
    </row>
    <row r="42" spans="1:11" ht="12.75" customHeight="1">
      <c r="A42" s="701" t="s">
        <v>2828</v>
      </c>
      <c r="B42" s="702" t="s">
        <v>2829</v>
      </c>
      <c r="C42" s="387" t="s">
        <v>2193</v>
      </c>
      <c r="D42" s="387" t="s">
        <v>2193</v>
      </c>
      <c r="E42" s="387" t="s">
        <v>2193</v>
      </c>
      <c r="F42" s="388" t="s">
        <v>2193</v>
      </c>
      <c r="G42" s="387" t="s">
        <v>2193</v>
      </c>
      <c r="H42" s="387" t="s">
        <v>2193</v>
      </c>
      <c r="I42" s="387" t="s">
        <v>2193</v>
      </c>
    </row>
    <row r="43" spans="1:11" ht="12.75" customHeight="1">
      <c r="A43" s="701" t="s">
        <v>2916</v>
      </c>
      <c r="B43" s="702">
        <v>43375</v>
      </c>
      <c r="C43" s="387" t="s">
        <v>2193</v>
      </c>
      <c r="D43" s="387" t="s">
        <v>2193</v>
      </c>
      <c r="E43" s="387" t="s">
        <v>2193</v>
      </c>
      <c r="F43" s="388" t="s">
        <v>2830</v>
      </c>
      <c r="G43" s="387" t="s">
        <v>2193</v>
      </c>
      <c r="H43" s="387" t="s">
        <v>2193</v>
      </c>
      <c r="I43" s="387" t="s">
        <v>2193</v>
      </c>
    </row>
    <row r="44" spans="1:11" ht="12.75" customHeight="1">
      <c r="A44" s="701" t="s">
        <v>2831</v>
      </c>
      <c r="B44" s="702">
        <v>43389</v>
      </c>
      <c r="C44" s="387" t="s">
        <v>2193</v>
      </c>
      <c r="D44" s="387" t="s">
        <v>2193</v>
      </c>
      <c r="E44" s="387" t="s">
        <v>2193</v>
      </c>
      <c r="F44" s="388" t="s">
        <v>2193</v>
      </c>
      <c r="G44" s="387" t="s">
        <v>2193</v>
      </c>
      <c r="H44" s="387" t="s">
        <v>2193</v>
      </c>
      <c r="I44" s="387" t="s">
        <v>2193</v>
      </c>
      <c r="J44" s="387"/>
      <c r="K44" s="387"/>
    </row>
    <row r="45" spans="1:11" ht="12.75" customHeight="1">
      <c r="A45" s="701" t="s">
        <v>2832</v>
      </c>
      <c r="B45" s="702">
        <v>43403</v>
      </c>
      <c r="C45" s="387" t="s">
        <v>2193</v>
      </c>
      <c r="D45" s="387" t="s">
        <v>2193</v>
      </c>
      <c r="E45" s="387" t="s">
        <v>2193</v>
      </c>
      <c r="F45" s="388" t="s">
        <v>2193</v>
      </c>
      <c r="G45" s="387" t="s">
        <v>2193</v>
      </c>
      <c r="H45" s="387" t="s">
        <v>2193</v>
      </c>
      <c r="I45" s="387" t="s">
        <v>2193</v>
      </c>
      <c r="J45" s="387"/>
      <c r="K45" s="387"/>
    </row>
    <row r="46" spans="1:11" ht="12.75" customHeight="1">
      <c r="A46" s="701" t="s">
        <v>2835</v>
      </c>
      <c r="B46" s="702">
        <v>43417</v>
      </c>
      <c r="C46" s="387" t="s">
        <v>2193</v>
      </c>
      <c r="D46" s="387" t="s">
        <v>2193</v>
      </c>
      <c r="E46" s="387" t="s">
        <v>2193</v>
      </c>
      <c r="F46" s="388" t="s">
        <v>2193</v>
      </c>
      <c r="G46" s="387" t="s">
        <v>2193</v>
      </c>
      <c r="H46" s="387" t="s">
        <v>2193</v>
      </c>
      <c r="I46" s="387" t="s">
        <v>2193</v>
      </c>
      <c r="J46" s="387"/>
      <c r="K46" s="387"/>
    </row>
    <row r="47" spans="1:11" ht="12.75" customHeight="1">
      <c r="A47" s="701" t="s">
        <v>2834</v>
      </c>
      <c r="B47" s="702">
        <v>43431</v>
      </c>
      <c r="C47" s="387" t="s">
        <v>2193</v>
      </c>
      <c r="D47" s="387" t="s">
        <v>2193</v>
      </c>
      <c r="E47" s="387" t="s">
        <v>2193</v>
      </c>
      <c r="F47" s="388" t="s">
        <v>2193</v>
      </c>
      <c r="G47" s="387" t="s">
        <v>2193</v>
      </c>
      <c r="H47" s="387" t="s">
        <v>2193</v>
      </c>
      <c r="I47" s="387" t="s">
        <v>2193</v>
      </c>
      <c r="J47" s="387"/>
      <c r="K47" s="387"/>
    </row>
    <row r="48" spans="1:11" ht="12.75" customHeight="1">
      <c r="A48" s="701" t="s">
        <v>2847</v>
      </c>
      <c r="B48" s="702">
        <v>43445</v>
      </c>
      <c r="C48" s="387" t="s">
        <v>2193</v>
      </c>
      <c r="D48" s="387" t="s">
        <v>2193</v>
      </c>
      <c r="E48" s="387" t="s">
        <v>2193</v>
      </c>
      <c r="F48" s="388" t="s">
        <v>2193</v>
      </c>
      <c r="G48" s="387" t="s">
        <v>2193</v>
      </c>
      <c r="H48" s="387" t="s">
        <v>2848</v>
      </c>
      <c r="I48" s="387" t="s">
        <v>2193</v>
      </c>
      <c r="J48" s="387"/>
      <c r="K48" s="387"/>
    </row>
    <row r="49" spans="1:11" ht="12.75" customHeight="1">
      <c r="A49" s="701" t="s">
        <v>2912</v>
      </c>
      <c r="B49" s="702" t="s">
        <v>2914</v>
      </c>
      <c r="C49" s="387" t="s">
        <v>2193</v>
      </c>
      <c r="D49" s="387" t="s">
        <v>2193</v>
      </c>
      <c r="E49" s="387" t="s">
        <v>2193</v>
      </c>
      <c r="F49" s="388" t="s">
        <v>2193</v>
      </c>
      <c r="G49" s="387" t="s">
        <v>2193</v>
      </c>
      <c r="H49" s="387" t="s">
        <v>2193</v>
      </c>
      <c r="I49" s="387" t="s">
        <v>2193</v>
      </c>
      <c r="J49" s="387"/>
      <c r="K49" s="387"/>
    </row>
    <row r="50" spans="1:11" ht="13.5" customHeight="1">
      <c r="A50" s="701" t="s">
        <v>2913</v>
      </c>
      <c r="B50" s="702" t="s">
        <v>2915</v>
      </c>
      <c r="C50" s="387" t="s">
        <v>2193</v>
      </c>
      <c r="D50" s="387" t="s">
        <v>2193</v>
      </c>
      <c r="E50" s="387" t="s">
        <v>2193</v>
      </c>
      <c r="F50" s="388" t="s">
        <v>2269</v>
      </c>
      <c r="G50" s="387" t="s">
        <v>2193</v>
      </c>
      <c r="H50" s="387" t="s">
        <v>2193</v>
      </c>
      <c r="I50" s="387" t="s">
        <v>2193</v>
      </c>
      <c r="J50" s="387"/>
      <c r="K50" s="387"/>
    </row>
    <row r="51" spans="1:11" ht="13.5" customHeight="1" thickBot="1">
      <c r="A51" s="703" t="s">
        <v>3193</v>
      </c>
      <c r="B51" s="704" t="s">
        <v>3194</v>
      </c>
      <c r="C51" s="705" t="s">
        <v>2193</v>
      </c>
      <c r="D51" s="705" t="s">
        <v>2193</v>
      </c>
      <c r="E51" s="705" t="s">
        <v>2193</v>
      </c>
      <c r="F51" s="705" t="s">
        <v>2193</v>
      </c>
      <c r="G51" s="705" t="s">
        <v>2193</v>
      </c>
      <c r="H51" s="705" t="s">
        <v>2193</v>
      </c>
      <c r="I51" s="705" t="s">
        <v>2193</v>
      </c>
      <c r="J51" s="387"/>
      <c r="K51" s="387"/>
    </row>
    <row r="52" spans="1:11" ht="15.75" customHeight="1" thickTop="1">
      <c r="A52" s="973" t="s">
        <v>2833</v>
      </c>
      <c r="B52" s="973"/>
      <c r="C52" s="973"/>
      <c r="D52" s="973"/>
      <c r="E52" s="973"/>
      <c r="F52" s="973"/>
      <c r="G52" s="973"/>
      <c r="H52" s="973"/>
      <c r="I52" s="974"/>
    </row>
    <row r="53" spans="1:11" ht="14.25">
      <c r="A53" s="973" t="s">
        <v>2666</v>
      </c>
      <c r="B53" s="973"/>
      <c r="C53" s="973"/>
      <c r="D53" s="973"/>
      <c r="E53" s="973"/>
      <c r="F53" s="973"/>
      <c r="G53" s="973"/>
      <c r="H53" s="973"/>
      <c r="I53" s="974"/>
    </row>
    <row r="54" spans="1:11">
      <c r="A54" s="975" t="s">
        <v>2773</v>
      </c>
      <c r="B54" s="975"/>
      <c r="C54" s="854"/>
      <c r="D54" s="854"/>
      <c r="E54" s="271"/>
      <c r="F54" s="271"/>
      <c r="G54" s="271"/>
      <c r="H54" s="271"/>
      <c r="I54" s="271"/>
    </row>
    <row r="55" spans="1:11">
      <c r="A55" s="975" t="s">
        <v>3195</v>
      </c>
      <c r="B55" s="975"/>
      <c r="C55" s="975"/>
      <c r="D55" s="975"/>
      <c r="E55" s="975"/>
      <c r="F55" s="975"/>
      <c r="G55" s="975"/>
      <c r="H55" s="975"/>
      <c r="I55" s="975"/>
    </row>
    <row r="56" spans="1:11">
      <c r="A56" s="706"/>
      <c r="B56" s="706"/>
    </row>
    <row r="57" spans="1:11">
      <c r="A57" s="302" t="s">
        <v>1</v>
      </c>
      <c r="B57" s="303" t="str">
        <f>Contents!C44</f>
        <v>21 Mar 2019</v>
      </c>
      <c r="D57" s="706"/>
    </row>
    <row r="58" spans="1:11">
      <c r="A58" s="302" t="s">
        <v>2734</v>
      </c>
      <c r="B58" s="303" t="s">
        <v>2696</v>
      </c>
      <c r="C58" s="706"/>
    </row>
    <row r="63" spans="1:11">
      <c r="D63" s="147"/>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1064-D1DF-44A0-B6FE-20168E433D56}">
  <sheetPr codeName="Sheet72">
    <tabColor theme="4" tint="0.39997558519241921"/>
    <pageSetUpPr fitToPage="1"/>
  </sheetPr>
  <dimension ref="A1:J15"/>
  <sheetViews>
    <sheetView zoomScaleNormal="100" workbookViewId="0">
      <pane ySplit="4" topLeftCell="A5" activePane="bottomLeft" state="frozen"/>
      <selection activeCell="A2" sqref="A2"/>
      <selection pane="bottomLeft" activeCell="A2" sqref="A2"/>
    </sheetView>
  </sheetViews>
  <sheetFormatPr defaultColWidth="9.1328125" defaultRowHeight="12.75"/>
  <cols>
    <col min="1" max="1" width="12" style="698" customWidth="1"/>
    <col min="2" max="2" width="19" style="698" customWidth="1"/>
    <col min="3" max="4" width="27.265625" style="698" customWidth="1"/>
    <col min="5" max="6" width="24.265625" style="698" customWidth="1"/>
    <col min="7" max="7" width="27.265625" style="698" customWidth="1"/>
    <col min="8" max="16384" width="9.1328125" style="698"/>
  </cols>
  <sheetData>
    <row r="1" spans="1:10" ht="15">
      <c r="A1" s="27" t="s">
        <v>3208</v>
      </c>
      <c r="B1" s="27"/>
      <c r="D1" s="699"/>
      <c r="E1" s="699"/>
      <c r="F1" s="699"/>
    </row>
    <row r="2" spans="1:10" ht="13.15" thickBot="1">
      <c r="A2" s="700"/>
      <c r="B2" s="700"/>
      <c r="C2" s="700"/>
      <c r="D2" s="700"/>
      <c r="E2" s="700"/>
      <c r="F2" s="700"/>
      <c r="G2" s="700"/>
    </row>
    <row r="3" spans="1:10" ht="41.25" customHeight="1" thickTop="1">
      <c r="A3" s="508" t="s">
        <v>2184</v>
      </c>
      <c r="B3" s="64"/>
      <c r="C3" s="25" t="s">
        <v>3196</v>
      </c>
      <c r="D3" s="25" t="s">
        <v>3197</v>
      </c>
      <c r="E3" s="25" t="s">
        <v>3198</v>
      </c>
      <c r="F3" s="25" t="s">
        <v>3199</v>
      </c>
      <c r="G3" s="25" t="s">
        <v>3200</v>
      </c>
    </row>
    <row r="4" spans="1:10" ht="24" customHeight="1">
      <c r="A4" s="64"/>
      <c r="B4" s="64"/>
      <c r="C4" s="4" t="s">
        <v>2190</v>
      </c>
      <c r="D4" s="4" t="s">
        <v>2190</v>
      </c>
      <c r="E4" s="25" t="s">
        <v>2190</v>
      </c>
      <c r="F4" s="4" t="s">
        <v>2190</v>
      </c>
      <c r="G4" s="4" t="s">
        <v>2190</v>
      </c>
    </row>
    <row r="5" spans="1:10" ht="13.5" customHeight="1">
      <c r="A5" s="701" t="s">
        <v>3201</v>
      </c>
      <c r="B5" s="702">
        <v>43515</v>
      </c>
      <c r="C5" s="387" t="s">
        <v>2193</v>
      </c>
      <c r="D5" s="387" t="s">
        <v>2193</v>
      </c>
      <c r="E5" s="387" t="s">
        <v>2193</v>
      </c>
      <c r="F5" s="387" t="s">
        <v>2193</v>
      </c>
      <c r="G5" s="387" t="s">
        <v>2193</v>
      </c>
    </row>
    <row r="6" spans="1:10" ht="13.5" customHeight="1">
      <c r="A6" s="88" t="s">
        <v>3207</v>
      </c>
      <c r="B6" s="702">
        <v>43530</v>
      </c>
      <c r="C6" s="387" t="s">
        <v>2193</v>
      </c>
      <c r="D6" s="387" t="s">
        <v>2193</v>
      </c>
      <c r="E6" s="387" t="s">
        <v>2193</v>
      </c>
      <c r="F6" s="387" t="s">
        <v>2193</v>
      </c>
      <c r="G6" s="387" t="s">
        <v>2193</v>
      </c>
    </row>
    <row r="7" spans="1:10" ht="13.5" customHeight="1" thickBot="1">
      <c r="A7" s="703" t="s">
        <v>3206</v>
      </c>
      <c r="B7" s="704">
        <v>43543</v>
      </c>
      <c r="C7" s="705" t="s">
        <v>2193</v>
      </c>
      <c r="D7" s="705" t="s">
        <v>2193</v>
      </c>
      <c r="E7" s="705" t="s">
        <v>2193</v>
      </c>
      <c r="F7" s="705" t="s">
        <v>2193</v>
      </c>
      <c r="G7" s="705" t="s">
        <v>2193</v>
      </c>
      <c r="H7" s="387"/>
      <c r="I7" s="387"/>
      <c r="J7" s="387"/>
    </row>
    <row r="8" spans="1:10" ht="27.75" customHeight="1" thickTop="1">
      <c r="A8" s="973" t="s">
        <v>2334</v>
      </c>
      <c r="B8" s="973"/>
      <c r="C8" s="973"/>
      <c r="D8" s="973"/>
      <c r="E8" s="973"/>
      <c r="F8" s="973"/>
      <c r="G8" s="974"/>
    </row>
    <row r="9" spans="1:10" ht="44.25" customHeight="1">
      <c r="A9" s="975" t="s">
        <v>3202</v>
      </c>
      <c r="B9" s="962"/>
      <c r="C9" s="962"/>
      <c r="D9" s="962"/>
      <c r="E9" s="962"/>
      <c r="F9" s="962"/>
      <c r="G9" s="962"/>
    </row>
    <row r="10" spans="1:10" ht="29.25" customHeight="1">
      <c r="A10" s="975" t="s">
        <v>3203</v>
      </c>
      <c r="B10" s="962"/>
      <c r="C10" s="962"/>
      <c r="D10" s="962"/>
      <c r="E10" s="962"/>
      <c r="F10" s="962"/>
      <c r="G10" s="962"/>
    </row>
    <row r="11" spans="1:10" ht="17.25" customHeight="1">
      <c r="A11" s="975" t="s">
        <v>3204</v>
      </c>
      <c r="B11" s="962"/>
      <c r="C11" s="962"/>
      <c r="D11" s="962"/>
      <c r="E11" s="962"/>
      <c r="F11" s="962"/>
      <c r="G11" s="962"/>
    </row>
    <row r="12" spans="1:10" ht="17.25" customHeight="1">
      <c r="A12" s="975" t="s">
        <v>3205</v>
      </c>
      <c r="B12" s="962"/>
      <c r="C12" s="962"/>
      <c r="D12" s="962"/>
      <c r="E12" s="962"/>
      <c r="F12" s="962"/>
      <c r="G12" s="962"/>
    </row>
    <row r="13" spans="1:10">
      <c r="A13" s="706"/>
      <c r="B13" s="706"/>
    </row>
    <row r="14" spans="1:10">
      <c r="A14" s="302" t="s">
        <v>1</v>
      </c>
      <c r="B14" s="303" t="str">
        <f>Contents!C45</f>
        <v>18 Apr 2019</v>
      </c>
    </row>
    <row r="15" spans="1:10">
      <c r="A15" s="302" t="s">
        <v>2734</v>
      </c>
      <c r="B15" s="303" t="str">
        <f>Contents!D45</f>
        <v>23 May 2019</v>
      </c>
    </row>
  </sheetData>
  <mergeCells count="5">
    <mergeCell ref="A8:G8"/>
    <mergeCell ref="A9:G9"/>
    <mergeCell ref="A10:G10"/>
    <mergeCell ref="A11:G11"/>
    <mergeCell ref="A12:G12"/>
  </mergeCells>
  <pageMargins left="0.25" right="0.25" top="0.75" bottom="0.75" header="0.3" footer="0.3"/>
  <pageSetup paperSize="9" scale="90" orientation="landscape"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L42"/>
  <sheetViews>
    <sheetView zoomScaleNormal="100" workbookViewId="0">
      <selection activeCell="A2" sqref="A2"/>
    </sheetView>
  </sheetViews>
  <sheetFormatPr defaultColWidth="9.3984375" defaultRowHeight="12.75"/>
  <cols>
    <col min="1" max="1" width="14.59765625" style="766" customWidth="1"/>
    <col min="2" max="2" width="17.73046875" style="766" customWidth="1"/>
    <col min="3" max="3" width="14.1328125" style="766" customWidth="1"/>
    <col min="4" max="4" width="17.73046875" style="766" customWidth="1"/>
    <col min="5" max="5" width="14.1328125" style="766" customWidth="1"/>
    <col min="6" max="6" width="17.73046875" style="766" customWidth="1"/>
    <col min="7" max="7" width="14.1328125" style="766" customWidth="1"/>
    <col min="8" max="8" width="16" style="766" customWidth="1"/>
    <col min="9" max="9" width="13.73046875" style="766" customWidth="1"/>
    <col min="10" max="10" width="20.59765625" style="766" customWidth="1"/>
    <col min="11" max="11" width="12.73046875" style="765" customWidth="1"/>
    <col min="12" max="12" width="10.1328125" style="766" bestFit="1" customWidth="1"/>
    <col min="13" max="13" width="13.73046875" style="766" bestFit="1" customWidth="1"/>
    <col min="14" max="16384" width="9.3984375" style="766"/>
  </cols>
  <sheetData>
    <row r="1" spans="1:11" ht="13.15">
      <c r="A1" s="978" t="s">
        <v>3211</v>
      </c>
      <c r="B1" s="978"/>
      <c r="C1" s="978"/>
      <c r="D1" s="978"/>
      <c r="E1" s="978"/>
      <c r="F1" s="978"/>
      <c r="G1" s="978"/>
      <c r="H1" s="978"/>
      <c r="I1" s="978"/>
      <c r="J1" s="978"/>
    </row>
    <row r="2" spans="1:11" ht="13.15" thickBot="1">
      <c r="A2" s="767"/>
      <c r="B2" s="767"/>
      <c r="C2" s="767"/>
      <c r="D2" s="767"/>
      <c r="E2" s="767"/>
      <c r="F2" s="767"/>
      <c r="G2" s="767"/>
      <c r="H2" s="767"/>
      <c r="I2" s="767"/>
      <c r="J2" s="767"/>
      <c r="K2" s="766"/>
    </row>
    <row r="3" spans="1:11" ht="13.15" customHeight="1" thickTop="1">
      <c r="A3" s="14"/>
      <c r="B3" s="860" t="s">
        <v>135</v>
      </c>
      <c r="C3" s="979"/>
      <c r="D3" s="979"/>
      <c r="E3" s="979"/>
      <c r="F3" s="979"/>
      <c r="G3" s="979"/>
      <c r="H3" s="768"/>
      <c r="I3" s="768"/>
      <c r="J3" s="769"/>
    </row>
    <row r="4" spans="1:11" ht="13.15">
      <c r="A4" s="980" t="s">
        <v>3254</v>
      </c>
      <c r="B4" s="982" t="s">
        <v>3255</v>
      </c>
      <c r="C4" s="983"/>
      <c r="D4" s="982" t="s">
        <v>3256</v>
      </c>
      <c r="E4" s="983"/>
      <c r="F4" s="982" t="s">
        <v>139</v>
      </c>
      <c r="G4" s="983"/>
      <c r="H4" s="228"/>
      <c r="I4" s="770"/>
      <c r="J4" s="771"/>
    </row>
    <row r="5" spans="1:11" ht="30.4" customHeight="1">
      <c r="A5" s="981"/>
      <c r="B5" s="772"/>
      <c r="C5" s="773" t="s">
        <v>2682</v>
      </c>
      <c r="D5" s="772"/>
      <c r="E5" s="773" t="s">
        <v>2682</v>
      </c>
      <c r="F5" s="774"/>
      <c r="G5" s="773" t="s">
        <v>2682</v>
      </c>
      <c r="H5" s="775" t="s">
        <v>3257</v>
      </c>
      <c r="I5" s="776" t="s">
        <v>3258</v>
      </c>
      <c r="J5" s="775" t="s">
        <v>3259</v>
      </c>
    </row>
    <row r="6" spans="1:11" ht="13.15">
      <c r="A6" s="830" t="s">
        <v>195</v>
      </c>
      <c r="B6" s="777">
        <v>23248228.420000002</v>
      </c>
      <c r="C6" s="778" t="s">
        <v>143</v>
      </c>
      <c r="D6" s="777">
        <v>11725356.460000001</v>
      </c>
      <c r="E6" s="779">
        <v>0</v>
      </c>
      <c r="F6" s="777">
        <v>7192990.6799999997</v>
      </c>
      <c r="G6" s="778" t="s">
        <v>143</v>
      </c>
      <c r="H6" s="780">
        <v>42166575.560000002</v>
      </c>
      <c r="I6" s="781">
        <v>13812032.52</v>
      </c>
      <c r="J6" s="780">
        <v>55978608.079999998</v>
      </c>
      <c r="K6" s="782"/>
    </row>
    <row r="7" spans="1:11" ht="13.15">
      <c r="A7" s="830" t="s">
        <v>196</v>
      </c>
      <c r="B7" s="777">
        <v>67619030.439999998</v>
      </c>
      <c r="C7" s="778" t="s">
        <v>143</v>
      </c>
      <c r="D7" s="777">
        <v>47821008.890000001</v>
      </c>
      <c r="E7" s="779">
        <v>34961.370000000003</v>
      </c>
      <c r="F7" s="777">
        <v>63663410.590000004</v>
      </c>
      <c r="G7" s="778" t="s">
        <v>143</v>
      </c>
      <c r="H7" s="780">
        <v>179103449.92000002</v>
      </c>
      <c r="I7" s="781">
        <v>17345290.149999999</v>
      </c>
      <c r="J7" s="780">
        <v>196448740.07000002</v>
      </c>
      <c r="K7" s="782"/>
    </row>
    <row r="8" spans="1:11" ht="13.15">
      <c r="A8" s="830" t="s">
        <v>197</v>
      </c>
      <c r="B8" s="777">
        <v>158774231.69999999</v>
      </c>
      <c r="C8" s="778" t="s">
        <v>143</v>
      </c>
      <c r="D8" s="777">
        <v>21329803.84</v>
      </c>
      <c r="E8" s="779">
        <v>30371.45</v>
      </c>
      <c r="F8" s="777">
        <v>146156986.56</v>
      </c>
      <c r="G8" s="778" t="s">
        <v>143</v>
      </c>
      <c r="H8" s="780">
        <v>326261022.10000002</v>
      </c>
      <c r="I8" s="781">
        <v>26293104.260000002</v>
      </c>
      <c r="J8" s="780">
        <v>352554126.36000001</v>
      </c>
      <c r="K8" s="782"/>
    </row>
    <row r="9" spans="1:11" ht="13.15">
      <c r="A9" s="830" t="s">
        <v>198</v>
      </c>
      <c r="B9" s="777">
        <v>242839964.06999999</v>
      </c>
      <c r="C9" s="778" t="s">
        <v>143</v>
      </c>
      <c r="D9" s="777">
        <v>21481162.029999997</v>
      </c>
      <c r="E9" s="779">
        <v>148698.04</v>
      </c>
      <c r="F9" s="777">
        <v>239402285.02000001</v>
      </c>
      <c r="G9" s="778" t="s">
        <v>143</v>
      </c>
      <c r="H9" s="780">
        <v>503723411.12</v>
      </c>
      <c r="I9" s="781">
        <v>22983076.23</v>
      </c>
      <c r="J9" s="780">
        <v>526706487.35000002</v>
      </c>
      <c r="K9" s="782"/>
    </row>
    <row r="10" spans="1:11" ht="13.15">
      <c r="A10" s="830" t="s">
        <v>199</v>
      </c>
      <c r="B10" s="777">
        <v>300582125.72000003</v>
      </c>
      <c r="C10" s="778" t="s">
        <v>143</v>
      </c>
      <c r="D10" s="777">
        <v>26344015.41</v>
      </c>
      <c r="E10" s="779">
        <v>891043.49</v>
      </c>
      <c r="F10" s="777">
        <v>180510787.90000001</v>
      </c>
      <c r="G10" s="778" t="s">
        <v>143</v>
      </c>
      <c r="H10" s="780">
        <v>507436929.03000009</v>
      </c>
      <c r="I10" s="781">
        <v>21795332.039999999</v>
      </c>
      <c r="J10" s="780">
        <v>529232261.07000011</v>
      </c>
      <c r="K10" s="782"/>
    </row>
    <row r="11" spans="1:11" ht="13.15">
      <c r="A11" s="830" t="s">
        <v>200</v>
      </c>
      <c r="B11" s="777">
        <v>148888471.77000001</v>
      </c>
      <c r="C11" s="778" t="s">
        <v>143</v>
      </c>
      <c r="D11" s="777">
        <v>73646172.949999988</v>
      </c>
      <c r="E11" s="778">
        <v>3976406.32</v>
      </c>
      <c r="F11" s="777">
        <v>66867276.729999997</v>
      </c>
      <c r="G11" s="778" t="s">
        <v>143</v>
      </c>
      <c r="H11" s="780">
        <v>289401921.44999999</v>
      </c>
      <c r="I11" s="781">
        <v>22876173.43</v>
      </c>
      <c r="J11" s="780">
        <v>312278094.88</v>
      </c>
      <c r="K11" s="782"/>
    </row>
    <row r="12" spans="1:11" ht="13.15">
      <c r="A12" s="830" t="s">
        <v>201</v>
      </c>
      <c r="B12" s="777">
        <v>86739860.75</v>
      </c>
      <c r="C12" s="778" t="s">
        <v>143</v>
      </c>
      <c r="D12" s="777">
        <v>104900234.00999999</v>
      </c>
      <c r="E12" s="778">
        <v>23103325.989999998</v>
      </c>
      <c r="F12" s="777">
        <v>32513761.370000001</v>
      </c>
      <c r="G12" s="778" t="s">
        <v>143</v>
      </c>
      <c r="H12" s="780">
        <v>224153856.13</v>
      </c>
      <c r="I12" s="781">
        <v>21153649.899999999</v>
      </c>
      <c r="J12" s="780">
        <v>245307506.03</v>
      </c>
      <c r="K12" s="782"/>
    </row>
    <row r="13" spans="1:11" ht="13.15">
      <c r="A13" s="830" t="s">
        <v>202</v>
      </c>
      <c r="B13" s="777">
        <v>78054190.670000002</v>
      </c>
      <c r="C13" s="778" t="s">
        <v>143</v>
      </c>
      <c r="D13" s="777">
        <v>101025936.14</v>
      </c>
      <c r="E13" s="778">
        <v>25226659.690000001</v>
      </c>
      <c r="F13" s="777">
        <v>38892168.259999998</v>
      </c>
      <c r="G13" s="778" t="s">
        <v>143</v>
      </c>
      <c r="H13" s="780">
        <v>217972295.06999999</v>
      </c>
      <c r="I13" s="781">
        <v>22439903.25</v>
      </c>
      <c r="J13" s="780">
        <v>240412198.31999999</v>
      </c>
      <c r="K13" s="782"/>
    </row>
    <row r="14" spans="1:11" ht="13.15">
      <c r="A14" s="830" t="s">
        <v>203</v>
      </c>
      <c r="B14" s="777">
        <v>44931699.039999999</v>
      </c>
      <c r="C14" s="778" t="s">
        <v>143</v>
      </c>
      <c r="D14" s="777">
        <v>55738171.210000001</v>
      </c>
      <c r="E14" s="778">
        <v>15141598.789999999</v>
      </c>
      <c r="F14" s="777">
        <v>36792424.240000002</v>
      </c>
      <c r="G14" s="778" t="s">
        <v>143</v>
      </c>
      <c r="H14" s="780">
        <v>137462294.49000001</v>
      </c>
      <c r="I14" s="781">
        <v>21381049.34</v>
      </c>
      <c r="J14" s="780">
        <v>158843343.83000001</v>
      </c>
      <c r="K14" s="782"/>
    </row>
    <row r="15" spans="1:11" ht="21" customHeight="1">
      <c r="A15" s="830" t="s">
        <v>204</v>
      </c>
      <c r="B15" s="777">
        <v>43446296.409999996</v>
      </c>
      <c r="C15" s="778" t="s">
        <v>143</v>
      </c>
      <c r="D15" s="777">
        <v>28318618.02</v>
      </c>
      <c r="E15" s="778">
        <v>5010586.96</v>
      </c>
      <c r="F15" s="777">
        <v>32432878.690000001</v>
      </c>
      <c r="G15" s="778" t="s">
        <v>143</v>
      </c>
      <c r="H15" s="780">
        <v>104197793.11999999</v>
      </c>
      <c r="I15" s="781">
        <v>21166847.829999998</v>
      </c>
      <c r="J15" s="780">
        <v>125364640.94999999</v>
      </c>
      <c r="K15" s="782"/>
    </row>
    <row r="16" spans="1:11" ht="13.15">
      <c r="A16" s="830" t="s">
        <v>205</v>
      </c>
      <c r="B16" s="777">
        <v>38746315.829999998</v>
      </c>
      <c r="C16" s="778" t="s">
        <v>143</v>
      </c>
      <c r="D16" s="777">
        <v>24154435.119999997</v>
      </c>
      <c r="E16" s="778">
        <v>5337621.01</v>
      </c>
      <c r="F16" s="777">
        <v>39065728.560000002</v>
      </c>
      <c r="G16" s="778" t="s">
        <v>143</v>
      </c>
      <c r="H16" s="780">
        <v>101966479.50999999</v>
      </c>
      <c r="I16" s="781">
        <v>21055398.77</v>
      </c>
      <c r="J16" s="780">
        <v>123021878.27999999</v>
      </c>
      <c r="K16" s="782"/>
    </row>
    <row r="17" spans="1:12" ht="13.15">
      <c r="A17" s="830" t="s">
        <v>2430</v>
      </c>
      <c r="B17" s="777">
        <v>34200672.649999999</v>
      </c>
      <c r="C17" s="778" t="s">
        <v>143</v>
      </c>
      <c r="D17" s="777">
        <v>20851105.98</v>
      </c>
      <c r="E17" s="778">
        <v>2177099.98</v>
      </c>
      <c r="F17" s="777">
        <v>55254295.299999997</v>
      </c>
      <c r="G17" s="778" t="s">
        <v>143</v>
      </c>
      <c r="H17" s="780">
        <v>110306073.92999999</v>
      </c>
      <c r="I17" s="781">
        <v>21396809.120000001</v>
      </c>
      <c r="J17" s="780">
        <v>131702883.05</v>
      </c>
      <c r="K17" s="782"/>
    </row>
    <row r="18" spans="1:12" ht="13.15">
      <c r="A18" s="830" t="s">
        <v>2520</v>
      </c>
      <c r="B18" s="777">
        <v>39546713.439999998</v>
      </c>
      <c r="C18" s="778" t="s">
        <v>143</v>
      </c>
      <c r="D18" s="777">
        <v>12932548.529999999</v>
      </c>
      <c r="E18" s="778">
        <v>1571120.52</v>
      </c>
      <c r="F18" s="777">
        <v>76563122.159999996</v>
      </c>
      <c r="G18" s="778" t="s">
        <v>143</v>
      </c>
      <c r="H18" s="780">
        <v>129042384.13</v>
      </c>
      <c r="I18" s="781">
        <v>16866135.190000001</v>
      </c>
      <c r="J18" s="780">
        <v>145908519.31999999</v>
      </c>
      <c r="K18" s="782"/>
    </row>
    <row r="19" spans="1:12" ht="13.15">
      <c r="A19" s="830" t="s">
        <v>2533</v>
      </c>
      <c r="B19" s="777">
        <v>45112608.380000003</v>
      </c>
      <c r="C19" s="778" t="s">
        <v>143</v>
      </c>
      <c r="D19" s="777">
        <v>14894883.629999999</v>
      </c>
      <c r="E19" s="778">
        <v>2065815.85</v>
      </c>
      <c r="F19" s="777">
        <v>84869836.480000004</v>
      </c>
      <c r="G19" s="778" t="s">
        <v>143</v>
      </c>
      <c r="H19" s="780">
        <v>144877328.49000001</v>
      </c>
      <c r="I19" s="781">
        <v>15992003.01</v>
      </c>
      <c r="J19" s="780">
        <v>160869331.5</v>
      </c>
      <c r="K19" s="782"/>
    </row>
    <row r="20" spans="1:12" ht="13.15">
      <c r="A20" s="830" t="s">
        <v>2566</v>
      </c>
      <c r="B20" s="777">
        <v>31393900.399999999</v>
      </c>
      <c r="C20" s="778" t="s">
        <v>143</v>
      </c>
      <c r="D20" s="777">
        <v>10304893.74</v>
      </c>
      <c r="E20" s="778">
        <v>1776659.24</v>
      </c>
      <c r="F20" s="777">
        <v>45430339.57</v>
      </c>
      <c r="G20" s="778" t="s">
        <v>143</v>
      </c>
      <c r="H20" s="780">
        <v>87129133.710000008</v>
      </c>
      <c r="I20" s="781">
        <v>17064742.329999998</v>
      </c>
      <c r="J20" s="780">
        <v>104193876.04000001</v>
      </c>
      <c r="K20" s="782"/>
    </row>
    <row r="21" spans="1:12" ht="13.15">
      <c r="A21" s="830" t="s">
        <v>2583</v>
      </c>
      <c r="B21" s="777">
        <v>23249362.739999998</v>
      </c>
      <c r="C21" s="778" t="s">
        <v>143</v>
      </c>
      <c r="D21" s="777">
        <v>7807921.9000000004</v>
      </c>
      <c r="E21" s="778">
        <v>1298128.08</v>
      </c>
      <c r="F21" s="777">
        <v>49288437.600000001</v>
      </c>
      <c r="G21" s="778" t="s">
        <v>143</v>
      </c>
      <c r="H21" s="780">
        <v>80345722.24000001</v>
      </c>
      <c r="I21" s="781">
        <v>15431143.59</v>
      </c>
      <c r="J21" s="780">
        <v>95776865.830000013</v>
      </c>
      <c r="K21" s="782"/>
    </row>
    <row r="22" spans="1:12" ht="14.25" customHeight="1">
      <c r="A22" s="830" t="s">
        <v>3260</v>
      </c>
      <c r="B22" s="777">
        <v>24094842.510000002</v>
      </c>
      <c r="C22" s="778" t="s">
        <v>143</v>
      </c>
      <c r="D22" s="777">
        <v>8099607.5099999998</v>
      </c>
      <c r="E22" s="778">
        <v>1936762.17</v>
      </c>
      <c r="F22" s="777">
        <v>73193037.829999998</v>
      </c>
      <c r="G22" s="778" t="s">
        <v>143</v>
      </c>
      <c r="H22" s="780">
        <v>105387487.84999999</v>
      </c>
      <c r="I22" s="781">
        <v>10694474.48</v>
      </c>
      <c r="J22" s="780">
        <v>116081962.33</v>
      </c>
      <c r="K22" s="782"/>
      <c r="L22" s="782"/>
    </row>
    <row r="23" spans="1:12" ht="21" customHeight="1">
      <c r="A23" s="830" t="s">
        <v>2638</v>
      </c>
      <c r="B23" s="777">
        <v>13521550.949999999</v>
      </c>
      <c r="C23" s="778">
        <v>3248694.25</v>
      </c>
      <c r="D23" s="777" t="s">
        <v>143</v>
      </c>
      <c r="E23" s="778" t="s">
        <v>143</v>
      </c>
      <c r="F23" s="777">
        <v>31974153.719999999</v>
      </c>
      <c r="G23" s="778" t="s">
        <v>143</v>
      </c>
      <c r="H23" s="780">
        <v>45495704.670000002</v>
      </c>
      <c r="I23" s="781">
        <v>15774037.869999999</v>
      </c>
      <c r="J23" s="780">
        <v>61269742.539999999</v>
      </c>
      <c r="K23" s="782"/>
    </row>
    <row r="24" spans="1:12" ht="13.15">
      <c r="A24" s="830" t="s">
        <v>2704</v>
      </c>
      <c r="B24" s="777">
        <v>19704633.100000001</v>
      </c>
      <c r="C24" s="778">
        <v>4724846.8899999997</v>
      </c>
      <c r="D24" s="777" t="s">
        <v>143</v>
      </c>
      <c r="E24" s="778" t="s">
        <v>143</v>
      </c>
      <c r="F24" s="777">
        <v>53750787.649999999</v>
      </c>
      <c r="G24" s="778" t="s">
        <v>143</v>
      </c>
      <c r="H24" s="780">
        <v>73455420.75</v>
      </c>
      <c r="I24" s="781">
        <v>10410773.27</v>
      </c>
      <c r="J24" s="780">
        <v>83866194.019999996</v>
      </c>
      <c r="K24" s="782"/>
    </row>
    <row r="25" spans="1:12" ht="13.15">
      <c r="A25" s="830" t="s">
        <v>2751</v>
      </c>
      <c r="B25" s="777">
        <v>22243749.82</v>
      </c>
      <c r="C25" s="778">
        <v>6319546.8099999996</v>
      </c>
      <c r="D25" s="777" t="s">
        <v>143</v>
      </c>
      <c r="E25" s="778" t="s">
        <v>143</v>
      </c>
      <c r="F25" s="777">
        <v>57616738.200000003</v>
      </c>
      <c r="G25" s="778" t="s">
        <v>143</v>
      </c>
      <c r="H25" s="780">
        <v>79860488.030000001</v>
      </c>
      <c r="I25" s="781">
        <v>11348712.720000001</v>
      </c>
      <c r="J25" s="780">
        <v>91209200.75</v>
      </c>
      <c r="K25" s="782"/>
    </row>
    <row r="26" spans="1:12" ht="13.15">
      <c r="A26" s="830" t="s">
        <v>2766</v>
      </c>
      <c r="B26" s="777">
        <v>27900257.68</v>
      </c>
      <c r="C26" s="778">
        <v>8205456.0700000003</v>
      </c>
      <c r="D26" s="777" t="s">
        <v>143</v>
      </c>
      <c r="E26" s="778" t="s">
        <v>143</v>
      </c>
      <c r="F26" s="777">
        <v>61363605.149999999</v>
      </c>
      <c r="G26" s="778" t="s">
        <v>143</v>
      </c>
      <c r="H26" s="780">
        <v>89263862.829999998</v>
      </c>
      <c r="I26" s="781">
        <v>10249253.800000001</v>
      </c>
      <c r="J26" s="780">
        <v>99513116.629999995</v>
      </c>
      <c r="K26" s="782"/>
    </row>
    <row r="27" spans="1:12" ht="13.15">
      <c r="A27" s="830" t="s">
        <v>2799</v>
      </c>
      <c r="B27" s="777">
        <v>40350505.890000001</v>
      </c>
      <c r="C27" s="778">
        <v>10903346.1</v>
      </c>
      <c r="D27" s="777" t="s">
        <v>143</v>
      </c>
      <c r="E27" s="778" t="s">
        <v>143</v>
      </c>
      <c r="F27" s="777">
        <v>69975652.709999993</v>
      </c>
      <c r="G27" s="778" t="s">
        <v>143</v>
      </c>
      <c r="H27" s="780">
        <v>110326158.59999999</v>
      </c>
      <c r="I27" s="781">
        <v>9536398.5800000001</v>
      </c>
      <c r="J27" s="780">
        <v>119862557.18000001</v>
      </c>
      <c r="K27" s="782"/>
    </row>
    <row r="28" spans="1:12" ht="13.15">
      <c r="A28" s="830" t="s">
        <v>2823</v>
      </c>
      <c r="B28" s="777">
        <v>41874946.75</v>
      </c>
      <c r="C28" s="778">
        <v>12537404.75</v>
      </c>
      <c r="D28" s="777" t="s">
        <v>143</v>
      </c>
      <c r="E28" s="778" t="s">
        <v>143</v>
      </c>
      <c r="F28" s="777">
        <v>54334052.780000001</v>
      </c>
      <c r="G28" s="778" t="s">
        <v>143</v>
      </c>
      <c r="H28" s="780">
        <v>96208999.530000001</v>
      </c>
      <c r="I28" s="781">
        <v>8762656</v>
      </c>
      <c r="J28" s="780">
        <v>104971655.53</v>
      </c>
      <c r="K28" s="782"/>
      <c r="L28" s="782"/>
    </row>
    <row r="29" spans="1:12" ht="21.75" customHeight="1">
      <c r="A29" s="830" t="s">
        <v>3067</v>
      </c>
      <c r="B29" s="777" t="s">
        <v>143</v>
      </c>
      <c r="C29" s="778" t="s">
        <v>143</v>
      </c>
      <c r="D29" s="777" t="s">
        <v>143</v>
      </c>
      <c r="E29" s="778" t="s">
        <v>143</v>
      </c>
      <c r="F29" s="777">
        <v>24961212.149999999</v>
      </c>
      <c r="G29" s="778">
        <v>6875676.8099999996</v>
      </c>
      <c r="H29" s="780">
        <v>24961212.149999999</v>
      </c>
      <c r="I29" s="781">
        <v>11181886.48</v>
      </c>
      <c r="J29" s="780">
        <v>36143098.619999997</v>
      </c>
      <c r="K29" s="840"/>
      <c r="L29" s="840"/>
    </row>
    <row r="30" spans="1:12" ht="15.75" customHeight="1" thickBot="1">
      <c r="A30" s="783" t="s">
        <v>2346</v>
      </c>
      <c r="B30" s="784">
        <v>1597064159.1300004</v>
      </c>
      <c r="C30" s="785">
        <v>45939294.869999997</v>
      </c>
      <c r="D30" s="784">
        <v>591375875.36999989</v>
      </c>
      <c r="E30" s="785">
        <v>89726858.949999973</v>
      </c>
      <c r="F30" s="784">
        <v>1622065969.9000001</v>
      </c>
      <c r="G30" s="785">
        <v>6875676.8099999996</v>
      </c>
      <c r="H30" s="784">
        <v>3810506004.4099998</v>
      </c>
      <c r="I30" s="786">
        <v>407010884.16000003</v>
      </c>
      <c r="J30" s="784">
        <v>4217516888.5599999</v>
      </c>
      <c r="K30" s="782"/>
    </row>
    <row r="31" spans="1:12" ht="27" customHeight="1" thickTop="1">
      <c r="A31" s="976" t="s">
        <v>3261</v>
      </c>
      <c r="B31" s="976"/>
      <c r="C31" s="976"/>
      <c r="D31" s="976"/>
      <c r="E31" s="976"/>
      <c r="F31" s="976"/>
      <c r="G31" s="976"/>
      <c r="H31" s="976"/>
      <c r="I31" s="976"/>
      <c r="J31" s="976"/>
      <c r="K31" s="782"/>
    </row>
    <row r="32" spans="1:12" ht="14.25">
      <c r="A32" s="977" t="s">
        <v>3262</v>
      </c>
      <c r="B32" s="977"/>
      <c r="C32" s="977"/>
      <c r="D32" s="977"/>
      <c r="E32" s="977"/>
      <c r="F32" s="977"/>
      <c r="G32" s="977"/>
      <c r="H32" s="977"/>
      <c r="I32" s="977"/>
      <c r="J32" s="977"/>
      <c r="K32" s="782"/>
    </row>
    <row r="33" spans="1:11" ht="14.25">
      <c r="A33" s="977" t="s">
        <v>3263</v>
      </c>
      <c r="B33" s="977"/>
      <c r="C33" s="977"/>
      <c r="D33" s="977"/>
      <c r="E33" s="977"/>
      <c r="F33" s="977"/>
      <c r="G33" s="977"/>
      <c r="H33" s="977"/>
      <c r="I33" s="977"/>
      <c r="J33" s="977"/>
      <c r="K33" s="782"/>
    </row>
    <row r="34" spans="1:11" ht="15.75">
      <c r="A34" s="787" t="s">
        <v>3264</v>
      </c>
      <c r="B34" s="787"/>
      <c r="C34" s="787"/>
      <c r="D34" s="787"/>
      <c r="E34" s="787"/>
      <c r="F34" s="787"/>
      <c r="G34" s="787"/>
      <c r="H34" s="787"/>
      <c r="I34" s="787"/>
      <c r="J34" s="841"/>
      <c r="K34" s="782"/>
    </row>
    <row r="35" spans="1:11" ht="15.75">
      <c r="A35" s="788" t="s">
        <v>3265</v>
      </c>
      <c r="B35" s="782"/>
      <c r="C35" s="782"/>
      <c r="D35" s="782"/>
      <c r="E35" s="782"/>
      <c r="F35" s="782"/>
      <c r="G35" s="782"/>
      <c r="H35" s="782"/>
      <c r="I35" s="782"/>
      <c r="J35" s="782"/>
      <c r="K35" s="782"/>
    </row>
    <row r="36" spans="1:11" ht="15.75">
      <c r="A36" s="787" t="s">
        <v>3266</v>
      </c>
      <c r="B36" s="782"/>
      <c r="C36" s="782"/>
      <c r="D36" s="782"/>
      <c r="E36" s="782"/>
      <c r="F36" s="782"/>
      <c r="G36" s="782"/>
      <c r="H36" s="782"/>
      <c r="I36" s="782"/>
      <c r="J36" s="840"/>
      <c r="K36" s="782"/>
    </row>
    <row r="37" spans="1:11" ht="15" customHeight="1">
      <c r="A37" s="789" t="s">
        <v>3267</v>
      </c>
      <c r="B37" s="782"/>
      <c r="C37" s="782"/>
      <c r="D37" s="782"/>
      <c r="E37" s="782"/>
      <c r="F37" s="782"/>
      <c r="G37" s="782"/>
      <c r="H37" s="782"/>
      <c r="I37" s="782"/>
      <c r="J37" s="782"/>
      <c r="K37" s="782"/>
    </row>
    <row r="39" spans="1:11">
      <c r="A39" s="302" t="s">
        <v>1</v>
      </c>
      <c r="B39" s="303" t="str">
        <f>Contents!C46</f>
        <v>18 Apr 2019</v>
      </c>
    </row>
    <row r="40" spans="1:11">
      <c r="A40" s="302" t="s">
        <v>2734</v>
      </c>
      <c r="B40" s="303" t="str">
        <f>Contents!D46</f>
        <v>18 Jul 2019</v>
      </c>
    </row>
    <row r="41" spans="1:11">
      <c r="B41" s="782"/>
      <c r="C41" s="782"/>
      <c r="D41" s="782"/>
      <c r="E41" s="782"/>
      <c r="F41" s="782"/>
      <c r="G41" s="782"/>
      <c r="H41" s="782"/>
      <c r="I41" s="782"/>
      <c r="J41" s="782"/>
    </row>
    <row r="42" spans="1:11">
      <c r="B42" s="790"/>
      <c r="C42" s="790"/>
      <c r="D42" s="790"/>
      <c r="E42" s="790"/>
      <c r="F42" s="790"/>
      <c r="G42" s="790"/>
      <c r="H42" s="790"/>
      <c r="I42" s="790"/>
      <c r="J42" s="790"/>
    </row>
  </sheetData>
  <mergeCells count="9">
    <mergeCell ref="A31:J31"/>
    <mergeCell ref="A32:J32"/>
    <mergeCell ref="A33:J33"/>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75"/>
  <cols>
    <col min="1" max="5" width="9" style="1"/>
    <col min="6" max="6" width="16.73046875" style="1" bestFit="1" customWidth="1"/>
    <col min="7" max="8" width="9" style="1"/>
    <col min="9" max="9" width="16.73046875" style="1" bestFit="1" customWidth="1"/>
    <col min="10" max="23" width="9" style="1"/>
    <col min="24" max="24" width="10.73046875" style="1" customWidth="1"/>
    <col min="25" max="16384" width="9" style="1"/>
  </cols>
  <sheetData>
    <row r="1" spans="24:26" ht="12" customHeight="1"/>
    <row r="12" spans="24:26">
      <c r="Y12" s="848"/>
      <c r="Z12" s="848"/>
    </row>
    <row r="13" spans="24:26">
      <c r="Y13" s="848"/>
      <c r="Z13" s="848"/>
    </row>
    <row r="14" spans="24:26">
      <c r="Y14" s="848"/>
      <c r="Z14" s="848"/>
    </row>
    <row r="15" spans="24:26">
      <c r="Y15" s="848"/>
      <c r="Z15" s="848"/>
    </row>
    <row r="16" spans="24:26">
      <c r="X16" s="129"/>
      <c r="Y16" s="129"/>
    </row>
    <row r="17" spans="24:25">
      <c r="X17" s="129"/>
      <c r="Y17" s="129"/>
    </row>
    <row r="18" spans="24:25">
      <c r="X18" s="461"/>
      <c r="Y18" s="129"/>
    </row>
    <row r="19" spans="24:25">
      <c r="X19" s="461"/>
      <c r="Y19" s="129"/>
    </row>
    <row r="20" spans="24:25" s="379" customFormat="1">
      <c r="X20" s="461"/>
      <c r="Y20" s="380"/>
    </row>
    <row r="21" spans="24:25" s="379" customFormat="1">
      <c r="X21" s="380"/>
    </row>
    <row r="22" spans="24:25" s="379" customFormat="1">
      <c r="X22" s="380"/>
    </row>
    <row r="23" spans="24:25" s="379" customFormat="1">
      <c r="X23" s="478"/>
    </row>
    <row r="24" spans="24:25" s="379" customFormat="1">
      <c r="X24" s="478"/>
    </row>
    <row r="25" spans="24:25" s="379" customFormat="1">
      <c r="X25" s="479"/>
    </row>
    <row r="26" spans="24:25" s="379" customFormat="1"/>
    <row r="27" spans="24:25" s="379" customFormat="1"/>
    <row r="28" spans="24:25" s="379" customFormat="1"/>
    <row r="29" spans="24:25" s="379" customFormat="1"/>
    <row r="30" spans="24:25" s="379" customFormat="1"/>
    <row r="31" spans="24:25" s="379" customFormat="1">
      <c r="X31" s="547"/>
    </row>
    <row r="32" spans="24:25"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c r="X40" s="380"/>
    </row>
    <row r="41" spans="24:24" s="379" customFormat="1">
      <c r="X41" s="380"/>
    </row>
    <row r="42" spans="24:24" s="379" customFormat="1">
      <c r="X42" s="380"/>
    </row>
    <row r="43" spans="24:24" s="379" customFormat="1">
      <c r="X43" s="380"/>
    </row>
    <row r="44" spans="24:24" s="379" customFormat="1"/>
    <row r="45" spans="24:24">
      <c r="X45" s="548"/>
    </row>
    <row r="63" spans="24:24">
      <c r="X63" s="548"/>
    </row>
    <row r="65" spans="9:24">
      <c r="X65" s="548"/>
    </row>
    <row r="70" spans="9:24">
      <c r="I70" s="56"/>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75"/>
  <cols>
    <col min="1" max="1" width="27.73046875" style="357" customWidth="1"/>
    <col min="2" max="6" width="18.265625" style="357" customWidth="1"/>
    <col min="7" max="7" width="20.265625" style="357" customWidth="1"/>
    <col min="8" max="16384" width="9" style="357"/>
  </cols>
  <sheetData>
    <row r="1" spans="1:9" ht="15">
      <c r="A1" s="361" t="s">
        <v>2959</v>
      </c>
      <c r="B1" s="361"/>
      <c r="C1" s="361"/>
      <c r="D1" s="361"/>
      <c r="E1" s="361"/>
    </row>
    <row r="2" spans="1:9" ht="13.5" thickBot="1">
      <c r="A2" s="362"/>
      <c r="B2" s="363"/>
      <c r="C2" s="363"/>
      <c r="D2" s="364"/>
      <c r="E2" s="358"/>
      <c r="F2" s="358"/>
      <c r="G2" s="358"/>
    </row>
    <row r="3" spans="1:9" ht="29.25" customHeight="1" thickTop="1">
      <c r="A3" s="365" t="s">
        <v>135</v>
      </c>
      <c r="B3" s="366" t="s">
        <v>2709</v>
      </c>
      <c r="C3" s="366" t="s">
        <v>2710</v>
      </c>
      <c r="D3" s="366" t="s">
        <v>2711</v>
      </c>
      <c r="E3" s="366" t="s">
        <v>2712</v>
      </c>
      <c r="F3" s="366" t="s">
        <v>2710</v>
      </c>
      <c r="G3" s="366" t="s">
        <v>2711</v>
      </c>
    </row>
    <row r="4" spans="1:9" ht="15.75" customHeight="1">
      <c r="A4" s="359" t="s">
        <v>210</v>
      </c>
      <c r="B4" s="367">
        <v>0.14000000000000001</v>
      </c>
      <c r="C4" s="367">
        <v>0.16</v>
      </c>
      <c r="D4" s="367">
        <v>0.13</v>
      </c>
      <c r="E4" s="368" t="s">
        <v>143</v>
      </c>
      <c r="F4" s="368" t="s">
        <v>143</v>
      </c>
      <c r="G4" s="368" t="s">
        <v>143</v>
      </c>
    </row>
    <row r="5" spans="1:9" ht="21.75" customHeight="1">
      <c r="A5" s="359" t="s">
        <v>2791</v>
      </c>
      <c r="B5" s="368" t="s">
        <v>143</v>
      </c>
      <c r="C5" s="368" t="s">
        <v>143</v>
      </c>
      <c r="D5" s="368" t="s">
        <v>143</v>
      </c>
      <c r="E5" s="367">
        <v>50.56</v>
      </c>
      <c r="F5" s="367">
        <v>62.59</v>
      </c>
      <c r="G5" s="367">
        <v>36.72</v>
      </c>
    </row>
    <row r="6" spans="1:9" ht="13.15" customHeight="1">
      <c r="A6" s="369" t="s">
        <v>2357</v>
      </c>
      <c r="B6" s="369" t="s">
        <v>143</v>
      </c>
      <c r="C6" s="369" t="s">
        <v>143</v>
      </c>
      <c r="D6" s="369" t="s">
        <v>143</v>
      </c>
      <c r="E6" s="370">
        <v>37.299999999999997</v>
      </c>
      <c r="F6" s="370">
        <v>62.1</v>
      </c>
      <c r="G6" s="370">
        <v>32.869999999999997</v>
      </c>
    </row>
    <row r="7" spans="1:9" ht="24" customHeight="1" thickBot="1">
      <c r="A7" s="371" t="s">
        <v>2179</v>
      </c>
      <c r="B7" s="372" t="s">
        <v>143</v>
      </c>
      <c r="C7" s="372" t="s">
        <v>143</v>
      </c>
      <c r="D7" s="372" t="s">
        <v>143</v>
      </c>
      <c r="E7" s="373">
        <v>60.47</v>
      </c>
      <c r="F7" s="373">
        <v>66.72</v>
      </c>
      <c r="G7" s="373">
        <v>47.92</v>
      </c>
    </row>
    <row r="8" spans="1:9" ht="20.25" customHeight="1" thickTop="1">
      <c r="A8" s="360" t="s">
        <v>2713</v>
      </c>
      <c r="B8" s="374"/>
      <c r="C8" s="374"/>
      <c r="D8" s="374"/>
      <c r="E8" s="375"/>
      <c r="F8" s="375"/>
      <c r="G8" s="375"/>
    </row>
    <row r="9" spans="1:9" ht="12.75" customHeight="1">
      <c r="A9" s="984" t="s">
        <v>2705</v>
      </c>
      <c r="B9" s="984"/>
      <c r="C9" s="984"/>
      <c r="D9" s="984"/>
      <c r="E9" s="984"/>
      <c r="F9" s="984"/>
      <c r="G9" s="984"/>
      <c r="H9" s="376"/>
      <c r="I9" s="377"/>
    </row>
    <row r="10" spans="1:9" ht="27.75" customHeight="1">
      <c r="A10" s="984" t="s">
        <v>2706</v>
      </c>
      <c r="B10" s="985"/>
      <c r="C10" s="985"/>
      <c r="D10" s="985"/>
      <c r="E10" s="854"/>
      <c r="F10" s="854"/>
      <c r="G10" s="854"/>
    </row>
    <row r="11" spans="1:9" ht="15" customHeight="1">
      <c r="A11" s="984" t="s">
        <v>2707</v>
      </c>
      <c r="B11" s="985"/>
      <c r="C11" s="985"/>
      <c r="D11" s="985"/>
      <c r="E11" s="854"/>
      <c r="F11" s="854"/>
      <c r="G11" s="854"/>
    </row>
    <row r="12" spans="1:9" ht="14.25">
      <c r="A12" s="986" t="s">
        <v>2708</v>
      </c>
      <c r="B12" s="986"/>
      <c r="C12" s="986"/>
      <c r="D12" s="986"/>
      <c r="E12" s="986"/>
      <c r="F12" s="986"/>
      <c r="G12" s="986"/>
    </row>
    <row r="14" spans="1:9">
      <c r="A14" s="302" t="s">
        <v>1</v>
      </c>
      <c r="B14" s="303" t="str">
        <f>Contents!C47</f>
        <v>21 Dec 2017</v>
      </c>
    </row>
    <row r="15" spans="1:9">
      <c r="A15" s="302" t="s">
        <v>2734</v>
      </c>
      <c r="B15" s="303" t="str">
        <f>Contents!D47</f>
        <v>18 Jul 2019</v>
      </c>
    </row>
    <row r="16" spans="1:9">
      <c r="A16" s="37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75"/>
  <cols>
    <col min="1" max="1" width="62.265625" style="240" customWidth="1"/>
    <col min="2" max="2" width="18.73046875" style="240" customWidth="1"/>
    <col min="3" max="3" width="22.265625" style="240" customWidth="1"/>
    <col min="4" max="4" width="21.73046875" style="240" customWidth="1"/>
    <col min="5" max="5" width="18.73046875" style="240" customWidth="1"/>
    <col min="6" max="6" width="20.59765625" style="240" customWidth="1"/>
    <col min="7" max="7" width="22" style="240" customWidth="1"/>
    <col min="8" max="16384" width="9" style="240"/>
  </cols>
  <sheetData>
    <row r="1" spans="1:21" ht="13.15">
      <c r="A1" s="243" t="s">
        <v>2877</v>
      </c>
      <c r="B1" s="243"/>
      <c r="C1" s="243"/>
      <c r="D1" s="243"/>
      <c r="E1" s="243"/>
    </row>
    <row r="2" spans="1:21" ht="13.5" thickBot="1">
      <c r="A2" s="244"/>
      <c r="B2" s="245"/>
      <c r="C2" s="245"/>
      <c r="D2" s="246"/>
      <c r="E2" s="241"/>
      <c r="F2" s="241"/>
      <c r="G2" s="241"/>
    </row>
    <row r="3" spans="1:21" ht="29.25" customHeight="1" thickTop="1">
      <c r="A3" s="247" t="s">
        <v>135</v>
      </c>
      <c r="B3" s="248" t="s">
        <v>2180</v>
      </c>
      <c r="C3" s="248" t="s">
        <v>2181</v>
      </c>
      <c r="D3" s="248" t="s">
        <v>2182</v>
      </c>
      <c r="E3" s="248" t="s">
        <v>2183</v>
      </c>
      <c r="F3" s="248" t="s">
        <v>2181</v>
      </c>
      <c r="G3" s="248" t="s">
        <v>2182</v>
      </c>
    </row>
    <row r="4" spans="1:21" ht="14.25">
      <c r="A4" s="273" t="s">
        <v>210</v>
      </c>
      <c r="B4" s="462">
        <v>0.15</v>
      </c>
      <c r="C4" s="462">
        <v>0.17</v>
      </c>
      <c r="D4" s="462">
        <v>0.13</v>
      </c>
      <c r="E4" s="463" t="s">
        <v>143</v>
      </c>
      <c r="F4" s="463" t="s">
        <v>143</v>
      </c>
      <c r="G4" s="463" t="s">
        <v>143</v>
      </c>
    </row>
    <row r="5" spans="1:21" ht="15.75">
      <c r="A5" s="242" t="s">
        <v>2683</v>
      </c>
      <c r="B5" s="464">
        <v>0.11</v>
      </c>
      <c r="C5" s="464">
        <v>0.14000000000000001</v>
      </c>
      <c r="D5" s="464">
        <v>0.09</v>
      </c>
      <c r="E5" s="465" t="s">
        <v>143</v>
      </c>
      <c r="F5" s="465" t="s">
        <v>143</v>
      </c>
      <c r="G5" s="465" t="s">
        <v>143</v>
      </c>
    </row>
    <row r="6" spans="1:21" ht="14.25">
      <c r="A6" s="242" t="s">
        <v>2684</v>
      </c>
      <c r="B6" s="464">
        <v>0.15</v>
      </c>
      <c r="C6" s="464">
        <v>0.19</v>
      </c>
      <c r="D6" s="464">
        <v>0.14000000000000001</v>
      </c>
      <c r="E6" s="465" t="s">
        <v>143</v>
      </c>
      <c r="F6" s="465" t="s">
        <v>143</v>
      </c>
      <c r="G6" s="465" t="s">
        <v>143</v>
      </c>
    </row>
    <row r="7" spans="1:21" ht="14.25">
      <c r="A7" s="242" t="s">
        <v>2685</v>
      </c>
      <c r="B7" s="464">
        <v>0.15</v>
      </c>
      <c r="C7" s="464">
        <v>0.16</v>
      </c>
      <c r="D7" s="464">
        <v>0.13</v>
      </c>
      <c r="E7" s="465" t="s">
        <v>143</v>
      </c>
      <c r="F7" s="465" t="s">
        <v>143</v>
      </c>
      <c r="G7" s="465" t="s">
        <v>143</v>
      </c>
    </row>
    <row r="8" spans="1:21" ht="26.25" customHeight="1" thickBot="1">
      <c r="A8" s="274" t="s">
        <v>2347</v>
      </c>
      <c r="B8" s="466" t="s">
        <v>143</v>
      </c>
      <c r="C8" s="466" t="s">
        <v>143</v>
      </c>
      <c r="D8" s="466" t="s">
        <v>143</v>
      </c>
      <c r="E8" s="467">
        <v>24.27</v>
      </c>
      <c r="F8" s="467">
        <v>30.07</v>
      </c>
      <c r="G8" s="467">
        <v>21.35</v>
      </c>
    </row>
    <row r="9" spans="1:21" ht="21" customHeight="1" thickTop="1">
      <c r="A9" s="987" t="s">
        <v>2688</v>
      </c>
      <c r="B9" s="987"/>
      <c r="C9" s="987"/>
      <c r="D9" s="987"/>
      <c r="E9" s="987"/>
      <c r="F9" s="987"/>
      <c r="G9" s="987"/>
      <c r="H9" s="791"/>
      <c r="I9" s="791"/>
      <c r="J9" s="791"/>
      <c r="K9" s="766"/>
      <c r="L9" s="766"/>
      <c r="M9" s="766"/>
      <c r="N9" s="766"/>
      <c r="O9" s="766"/>
      <c r="P9" s="766"/>
      <c r="Q9" s="766"/>
      <c r="R9" s="766"/>
      <c r="S9" s="766"/>
      <c r="T9" s="766"/>
      <c r="U9" s="766"/>
    </row>
    <row r="10" spans="1:21" ht="28.5" customHeight="1">
      <c r="A10" s="988" t="s">
        <v>2687</v>
      </c>
      <c r="B10" s="988"/>
      <c r="C10" s="988"/>
      <c r="D10" s="988"/>
      <c r="E10" s="989"/>
      <c r="F10" s="989"/>
      <c r="G10" s="989"/>
      <c r="H10" s="766"/>
      <c r="I10" s="766"/>
      <c r="J10" s="766"/>
      <c r="K10" s="766"/>
      <c r="L10" s="766"/>
      <c r="M10" s="766"/>
      <c r="N10" s="766"/>
      <c r="O10" s="766"/>
      <c r="P10" s="766"/>
      <c r="Q10" s="766"/>
      <c r="R10" s="766"/>
      <c r="S10" s="766"/>
      <c r="T10" s="766"/>
      <c r="U10" s="766"/>
    </row>
    <row r="11" spans="1:21" ht="16.5" customHeight="1">
      <c r="A11" s="990" t="s">
        <v>2697</v>
      </c>
      <c r="B11" s="988"/>
      <c r="C11" s="988"/>
      <c r="D11" s="988"/>
      <c r="E11" s="989"/>
      <c r="F11" s="989"/>
      <c r="G11" s="989"/>
      <c r="H11" s="766"/>
      <c r="I11" s="766"/>
      <c r="J11" s="766"/>
      <c r="K11" s="766"/>
      <c r="L11" s="766"/>
      <c r="M11" s="766"/>
      <c r="N11" s="766"/>
      <c r="O11" s="766"/>
      <c r="P11" s="766"/>
      <c r="Q11" s="766"/>
      <c r="R11" s="766"/>
      <c r="S11" s="766"/>
      <c r="T11" s="766"/>
      <c r="U11" s="766"/>
    </row>
    <row r="12" spans="1:21" ht="15" customHeight="1">
      <c r="A12" s="977" t="s">
        <v>2689</v>
      </c>
      <c r="B12" s="991"/>
      <c r="C12" s="991"/>
      <c r="D12" s="991"/>
      <c r="E12" s="991"/>
      <c r="F12" s="991"/>
      <c r="G12" s="991"/>
      <c r="H12" s="991"/>
      <c r="I12" s="991"/>
      <c r="J12" s="991"/>
      <c r="K12" s="991"/>
      <c r="L12" s="991"/>
      <c r="M12" s="991"/>
      <c r="N12" s="991"/>
      <c r="O12" s="991"/>
      <c r="P12" s="991"/>
      <c r="Q12" s="991"/>
      <c r="R12" s="991"/>
      <c r="S12" s="991"/>
      <c r="T12" s="991"/>
      <c r="U12" s="991"/>
    </row>
    <row r="14" spans="1:21">
      <c r="A14" s="302" t="s">
        <v>1</v>
      </c>
      <c r="B14" s="303" t="str">
        <f>Contents!C48</f>
        <v>20 Dec 2018</v>
      </c>
    </row>
    <row r="15" spans="1:21">
      <c r="A15" s="302" t="s">
        <v>2734</v>
      </c>
      <c r="B15" s="303" t="str">
        <f>Contents!D48</f>
        <v>18 Jul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984375" defaultRowHeight="12.75"/>
  <cols>
    <col min="1" max="1" width="76.73046875" style="766" customWidth="1"/>
    <col min="2" max="2" width="16.59765625" style="766" customWidth="1"/>
    <col min="3" max="16384" width="9.3984375" style="766"/>
  </cols>
  <sheetData>
    <row r="1" spans="1:4" ht="13.15">
      <c r="A1" s="793" t="s">
        <v>3268</v>
      </c>
      <c r="B1" s="793"/>
    </row>
    <row r="2" spans="1:4" ht="13.5" thickBot="1">
      <c r="A2" s="794"/>
      <c r="B2" s="795"/>
    </row>
    <row r="3" spans="1:4" ht="29.25" customHeight="1" thickTop="1">
      <c r="A3" s="796" t="s">
        <v>135</v>
      </c>
      <c r="B3" s="797" t="s">
        <v>2180</v>
      </c>
    </row>
    <row r="4" spans="1:4" ht="15" customHeight="1">
      <c r="A4" s="798" t="s">
        <v>3269</v>
      </c>
      <c r="B4" s="799">
        <v>0.17</v>
      </c>
    </row>
    <row r="5" spans="1:4" ht="15" customHeight="1">
      <c r="A5" s="800" t="s">
        <v>3270</v>
      </c>
      <c r="B5" s="801">
        <v>0.12</v>
      </c>
    </row>
    <row r="6" spans="1:4" ht="15" customHeight="1">
      <c r="A6" s="800" t="s">
        <v>3271</v>
      </c>
      <c r="B6" s="801">
        <v>0.12000000000000001</v>
      </c>
    </row>
    <row r="7" spans="1:4" ht="15" customHeight="1">
      <c r="A7" s="800" t="s">
        <v>3272</v>
      </c>
      <c r="B7" s="801">
        <v>0.23</v>
      </c>
    </row>
    <row r="8" spans="1:4" ht="15" customHeight="1">
      <c r="A8" s="800" t="s">
        <v>3273</v>
      </c>
      <c r="B8" s="801">
        <v>0.22</v>
      </c>
    </row>
    <row r="9" spans="1:4" ht="15" customHeight="1">
      <c r="A9" s="802" t="s">
        <v>3274</v>
      </c>
      <c r="B9" s="801">
        <v>0.19</v>
      </c>
    </row>
    <row r="10" spans="1:4" ht="15" customHeight="1" thickBot="1">
      <c r="A10" s="803" t="s">
        <v>3275</v>
      </c>
      <c r="B10" s="804">
        <v>0.19</v>
      </c>
      <c r="C10" s="791"/>
      <c r="D10" s="791"/>
    </row>
    <row r="11" spans="1:4" ht="15.4" customHeight="1" thickTop="1">
      <c r="A11" s="987" t="s">
        <v>2688</v>
      </c>
      <c r="B11" s="987"/>
    </row>
    <row r="12" spans="1:4" ht="30" customHeight="1">
      <c r="A12" s="992" t="s">
        <v>3276</v>
      </c>
      <c r="B12" s="993"/>
    </row>
    <row r="14" spans="1:4">
      <c r="A14" s="302" t="s">
        <v>1</v>
      </c>
      <c r="B14" s="303" t="str">
        <f>Contents!C49</f>
        <v>18 Apr 2019</v>
      </c>
    </row>
    <row r="15" spans="1:4">
      <c r="A15" s="302" t="s">
        <v>2734</v>
      </c>
      <c r="B15" s="303" t="str">
        <f>Contents!D49</f>
        <v>18 Jul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984375" defaultRowHeight="12.75"/>
  <cols>
    <col min="1" max="1" width="59.265625" style="766" customWidth="1"/>
    <col min="2" max="7" width="13.73046875" style="766" customWidth="1"/>
    <col min="8" max="8" width="16.1328125" style="766" customWidth="1"/>
    <col min="9" max="9" width="10.1328125" style="766" bestFit="1" customWidth="1"/>
    <col min="10" max="10" width="13.73046875" style="766" bestFit="1" customWidth="1"/>
    <col min="11" max="16384" width="9.3984375" style="766"/>
  </cols>
  <sheetData>
    <row r="1" spans="1:10" ht="12.75" customHeight="1">
      <c r="A1" s="994" t="s">
        <v>3212</v>
      </c>
      <c r="B1" s="994"/>
      <c r="C1" s="994"/>
      <c r="D1" s="994"/>
      <c r="E1" s="994"/>
      <c r="F1" s="994"/>
      <c r="G1" s="994"/>
      <c r="H1" s="994"/>
    </row>
    <row r="2" spans="1:10" ht="13.15" thickBot="1">
      <c r="A2" s="767"/>
      <c r="B2" s="767"/>
      <c r="C2" s="767"/>
      <c r="D2" s="767"/>
      <c r="E2" s="767"/>
      <c r="F2" s="767"/>
      <c r="G2" s="767"/>
      <c r="H2" s="767"/>
    </row>
    <row r="3" spans="1:10" ht="25.9" thickTop="1">
      <c r="A3" s="805" t="s">
        <v>135</v>
      </c>
      <c r="B3" s="316" t="s">
        <v>2638</v>
      </c>
      <c r="C3" s="316" t="s">
        <v>2704</v>
      </c>
      <c r="D3" s="316" t="s">
        <v>2751</v>
      </c>
      <c r="E3" s="316" t="s">
        <v>2766</v>
      </c>
      <c r="F3" s="316" t="s">
        <v>2799</v>
      </c>
      <c r="G3" s="316" t="s">
        <v>2823</v>
      </c>
      <c r="H3" s="280" t="s">
        <v>3213</v>
      </c>
    </row>
    <row r="4" spans="1:10" s="806" customFormat="1" ht="13.15">
      <c r="A4" s="806" t="s">
        <v>2347</v>
      </c>
      <c r="B4" s="807">
        <v>13521550.949999999</v>
      </c>
      <c r="C4" s="807">
        <v>19704633.100000001</v>
      </c>
      <c r="D4" s="807">
        <v>22243749.82</v>
      </c>
      <c r="E4" s="807">
        <v>27900257.68</v>
      </c>
      <c r="F4" s="807">
        <v>40350505.890000001</v>
      </c>
      <c r="G4" s="808">
        <v>41874946.75</v>
      </c>
      <c r="H4" s="809">
        <v>165595644.19</v>
      </c>
      <c r="I4" s="810"/>
      <c r="J4" s="810"/>
    </row>
    <row r="5" spans="1:10" ht="13.15">
      <c r="A5" s="787" t="s">
        <v>2678</v>
      </c>
      <c r="B5" s="782">
        <v>3248694.25</v>
      </c>
      <c r="C5" s="782">
        <v>4724846.8899999997</v>
      </c>
      <c r="D5" s="782">
        <v>6319546.8099999996</v>
      </c>
      <c r="E5" s="782">
        <v>8205456.0700000003</v>
      </c>
      <c r="F5" s="782">
        <v>10903346.1</v>
      </c>
      <c r="G5" s="811">
        <v>12537404.75</v>
      </c>
      <c r="H5" s="812">
        <v>45939294.869999997</v>
      </c>
      <c r="I5" s="810"/>
      <c r="J5" s="810"/>
    </row>
    <row r="6" spans="1:10" ht="13.15">
      <c r="A6" s="787" t="s">
        <v>2679</v>
      </c>
      <c r="B6" s="782">
        <v>2846214.32</v>
      </c>
      <c r="C6" s="782">
        <v>4261885.3099999996</v>
      </c>
      <c r="D6" s="782">
        <v>5823507.3600000003</v>
      </c>
      <c r="E6" s="782">
        <v>7176454.8099999996</v>
      </c>
      <c r="F6" s="782">
        <v>8501675.9199999999</v>
      </c>
      <c r="G6" s="811">
        <v>9259224.0199999996</v>
      </c>
      <c r="H6" s="812">
        <v>37868961.739999995</v>
      </c>
      <c r="I6" s="810"/>
      <c r="J6" s="810"/>
    </row>
    <row r="7" spans="1:10" ht="13.15">
      <c r="A7" s="787" t="s">
        <v>2680</v>
      </c>
      <c r="B7" s="813">
        <v>402479.92</v>
      </c>
      <c r="C7" s="813">
        <v>462961.58</v>
      </c>
      <c r="D7" s="813">
        <v>496039.45</v>
      </c>
      <c r="E7" s="782">
        <v>1029001.26</v>
      </c>
      <c r="F7" s="782">
        <v>2401670.1800000002</v>
      </c>
      <c r="G7" s="811">
        <v>3278180.74</v>
      </c>
      <c r="H7" s="812">
        <v>8070333.1300000008</v>
      </c>
      <c r="I7" s="810"/>
      <c r="J7" s="810"/>
    </row>
    <row r="8" spans="1:10" ht="13.15">
      <c r="A8" s="787" t="s">
        <v>2681</v>
      </c>
      <c r="B8" s="782">
        <v>10272856.699999999</v>
      </c>
      <c r="C8" s="782">
        <v>14979786.210000001</v>
      </c>
      <c r="D8" s="782">
        <v>15924203.01</v>
      </c>
      <c r="E8" s="782">
        <v>19694801.609999999</v>
      </c>
      <c r="F8" s="782">
        <v>29447159.789999999</v>
      </c>
      <c r="G8" s="811">
        <v>29337542</v>
      </c>
      <c r="H8" s="812">
        <v>119656349.31999999</v>
      </c>
      <c r="I8" s="810"/>
      <c r="J8" s="810"/>
    </row>
    <row r="9" spans="1:10" ht="13.15">
      <c r="A9" s="787" t="s">
        <v>2679</v>
      </c>
      <c r="B9" s="782">
        <v>6715232.04</v>
      </c>
      <c r="C9" s="782">
        <v>11662393.75</v>
      </c>
      <c r="D9" s="782">
        <v>13123365.41</v>
      </c>
      <c r="E9" s="782">
        <v>15998117.210000001</v>
      </c>
      <c r="F9" s="782">
        <v>24039838.190000001</v>
      </c>
      <c r="G9" s="811">
        <v>23917092.09</v>
      </c>
      <c r="H9" s="812">
        <v>95456038.689999998</v>
      </c>
      <c r="I9" s="810"/>
      <c r="J9" s="810"/>
    </row>
    <row r="10" spans="1:10" ht="13.15">
      <c r="A10" s="787" t="s">
        <v>2680</v>
      </c>
      <c r="B10" s="782">
        <v>3557624.67</v>
      </c>
      <c r="C10" s="782">
        <v>3317392.47</v>
      </c>
      <c r="D10" s="782">
        <v>2800837.61</v>
      </c>
      <c r="E10" s="782">
        <v>3696684.39</v>
      </c>
      <c r="F10" s="782">
        <v>5407321.5999999996</v>
      </c>
      <c r="G10" s="811">
        <v>5420449.9100000001</v>
      </c>
      <c r="H10" s="812">
        <v>24200310.650000002</v>
      </c>
      <c r="I10" s="810"/>
      <c r="J10" s="810"/>
    </row>
    <row r="11" spans="1:10" s="806" customFormat="1" ht="30" customHeight="1">
      <c r="A11" s="814" t="s">
        <v>2348</v>
      </c>
      <c r="B11" s="810">
        <v>31974153.719999999</v>
      </c>
      <c r="C11" s="810">
        <v>53750787.649999999</v>
      </c>
      <c r="D11" s="810">
        <v>57616738.200000003</v>
      </c>
      <c r="E11" s="810">
        <v>61363605.149999999</v>
      </c>
      <c r="F11" s="810">
        <v>69975652.709999993</v>
      </c>
      <c r="G11" s="815">
        <v>54334052.780000001</v>
      </c>
      <c r="H11" s="816">
        <v>329014990.21000004</v>
      </c>
      <c r="I11" s="810"/>
      <c r="J11" s="810"/>
    </row>
    <row r="12" spans="1:10" ht="15.75">
      <c r="A12" s="787" t="s">
        <v>3277</v>
      </c>
      <c r="B12" s="782">
        <v>4389581.25</v>
      </c>
      <c r="C12" s="782">
        <v>5580615.1699999999</v>
      </c>
      <c r="D12" s="782">
        <v>7547437.7300000004</v>
      </c>
      <c r="E12" s="782">
        <v>8489687.7100000009</v>
      </c>
      <c r="F12" s="782">
        <v>8942526.4900000002</v>
      </c>
      <c r="G12" s="811">
        <v>4525482.29</v>
      </c>
      <c r="H12" s="812">
        <v>39475330.640000001</v>
      </c>
      <c r="I12" s="810"/>
      <c r="J12" s="810"/>
    </row>
    <row r="13" spans="1:10" ht="13.15">
      <c r="A13" s="787" t="s">
        <v>2684</v>
      </c>
      <c r="B13" s="782">
        <v>26871308.91</v>
      </c>
      <c r="C13" s="782">
        <v>47355718.93</v>
      </c>
      <c r="D13" s="782">
        <v>48587128.93</v>
      </c>
      <c r="E13" s="782">
        <v>50478114.299999997</v>
      </c>
      <c r="F13" s="782">
        <v>58339100.119999997</v>
      </c>
      <c r="G13" s="811">
        <v>46964908.729999997</v>
      </c>
      <c r="H13" s="812">
        <v>278596279.92000002</v>
      </c>
      <c r="I13" s="810"/>
      <c r="J13" s="810"/>
    </row>
    <row r="14" spans="1:10" ht="13.15">
      <c r="A14" s="787" t="s">
        <v>2685</v>
      </c>
      <c r="B14" s="813">
        <v>713263.56</v>
      </c>
      <c r="C14" s="813">
        <v>814453.55</v>
      </c>
      <c r="D14" s="782">
        <v>1482171.55</v>
      </c>
      <c r="E14" s="782">
        <v>2395803.14</v>
      </c>
      <c r="F14" s="782">
        <v>2694026.1</v>
      </c>
      <c r="G14" s="811">
        <v>2843661.77</v>
      </c>
      <c r="H14" s="812">
        <v>10943379.67</v>
      </c>
      <c r="I14" s="810"/>
      <c r="J14" s="810"/>
    </row>
    <row r="15" spans="1:10" s="806" customFormat="1" ht="25.5" customHeight="1">
      <c r="A15" s="806" t="s">
        <v>2354</v>
      </c>
      <c r="B15" s="810">
        <v>45495704.670000002</v>
      </c>
      <c r="C15" s="810">
        <v>73455420.75</v>
      </c>
      <c r="D15" s="810">
        <v>79860488.030000001</v>
      </c>
      <c r="E15" s="810">
        <v>89263862.829999998</v>
      </c>
      <c r="F15" s="810">
        <v>110326158.59999999</v>
      </c>
      <c r="G15" s="815">
        <v>96208999.530000001</v>
      </c>
      <c r="H15" s="816">
        <v>494610634.40999997</v>
      </c>
      <c r="I15" s="810"/>
      <c r="J15" s="810"/>
    </row>
    <row r="16" spans="1:10" ht="23.25" customHeight="1">
      <c r="A16" s="765" t="s">
        <v>3278</v>
      </c>
      <c r="B16" s="817">
        <v>15774037.869999999</v>
      </c>
      <c r="C16" s="817">
        <v>10410773.27</v>
      </c>
      <c r="D16" s="817">
        <v>11348712.720000001</v>
      </c>
      <c r="E16" s="817">
        <v>10249253.800000001</v>
      </c>
      <c r="F16" s="817">
        <v>9536398.5800000001</v>
      </c>
      <c r="G16" s="818">
        <v>8762656</v>
      </c>
      <c r="H16" s="812">
        <v>66081832.239999995</v>
      </c>
      <c r="I16" s="810"/>
      <c r="J16" s="810"/>
    </row>
    <row r="17" spans="1:10" s="806" customFormat="1" ht="24.75" customHeight="1" thickBot="1">
      <c r="A17" s="819" t="s">
        <v>3279</v>
      </c>
      <c r="B17" s="820">
        <v>61269742.539999999</v>
      </c>
      <c r="C17" s="820">
        <v>83866194.019999996</v>
      </c>
      <c r="D17" s="820">
        <v>91209200.75</v>
      </c>
      <c r="E17" s="820">
        <v>99513116.629999995</v>
      </c>
      <c r="F17" s="820">
        <v>119862557.18000001</v>
      </c>
      <c r="G17" s="821">
        <v>104971655.53</v>
      </c>
      <c r="H17" s="822">
        <v>560692466.64999998</v>
      </c>
      <c r="I17" s="810"/>
      <c r="J17" s="810"/>
    </row>
    <row r="18" spans="1:10" ht="21" customHeight="1" thickTop="1">
      <c r="A18" s="995" t="s">
        <v>2355</v>
      </c>
      <c r="B18" s="977"/>
      <c r="C18" s="977"/>
      <c r="D18" s="977"/>
      <c r="E18" s="787"/>
      <c r="F18" s="787"/>
      <c r="G18" s="787"/>
    </row>
    <row r="19" spans="1:10" ht="14.25">
      <c r="A19" s="977" t="s">
        <v>2356</v>
      </c>
      <c r="B19" s="977"/>
      <c r="C19" s="977"/>
      <c r="D19" s="977"/>
      <c r="E19" s="787"/>
      <c r="F19" s="787"/>
      <c r="G19" s="787"/>
    </row>
    <row r="20" spans="1:10" ht="15.75">
      <c r="A20" s="977" t="s">
        <v>3280</v>
      </c>
      <c r="B20" s="977"/>
      <c r="C20" s="977"/>
      <c r="D20" s="977"/>
      <c r="E20" s="996"/>
      <c r="F20" s="996"/>
      <c r="G20" s="843"/>
      <c r="H20" s="843"/>
    </row>
    <row r="21" spans="1:10" ht="15.75">
      <c r="A21" s="787" t="s">
        <v>3264</v>
      </c>
      <c r="B21" s="787"/>
      <c r="C21" s="787"/>
      <c r="D21" s="792"/>
      <c r="E21" s="792"/>
      <c r="F21" s="792"/>
      <c r="G21" s="792"/>
    </row>
    <row r="22" spans="1:10">
      <c r="F22" s="765"/>
    </row>
    <row r="23" spans="1:10">
      <c r="A23" s="302" t="s">
        <v>1</v>
      </c>
      <c r="B23" s="303" t="str">
        <f>Contents!C50</f>
        <v>20 Dec 2018</v>
      </c>
      <c r="F23" s="765"/>
    </row>
    <row r="24" spans="1:10">
      <c r="A24" s="302" t="s">
        <v>2734</v>
      </c>
      <c r="B24" s="303" t="str">
        <f>Contents!D50</f>
        <v>18 Jul 2019</v>
      </c>
      <c r="F24" s="765"/>
    </row>
  </sheetData>
  <mergeCells count="4">
    <mergeCell ref="A1:H1"/>
    <mergeCell ref="A18:D18"/>
    <mergeCell ref="A19:D19"/>
    <mergeCell ref="A20:H20"/>
  </mergeCells>
  <pageMargins left="0.25" right="0.25" top="0.75" bottom="0.75" header="0.3" footer="0.3"/>
  <pageSetup paperSize="9" scale="91" orientation="landscape"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E17"/>
  <sheetViews>
    <sheetView zoomScaleNormal="100" workbookViewId="0">
      <selection activeCell="A2" sqref="A2"/>
    </sheetView>
  </sheetViews>
  <sheetFormatPr defaultColWidth="9.3984375" defaultRowHeight="12.75"/>
  <cols>
    <col min="1" max="1" width="73.73046875" style="766" customWidth="1"/>
    <col min="2" max="2" width="14.1328125" style="766" customWidth="1"/>
    <col min="3" max="3" width="14.59765625" style="766" customWidth="1"/>
    <col min="4" max="4" width="10.1328125" style="766" bestFit="1" customWidth="1"/>
    <col min="5" max="5" width="13.73046875" style="766" bestFit="1" customWidth="1"/>
    <col min="6" max="16384" width="9.3984375" style="766"/>
  </cols>
  <sheetData>
    <row r="1" spans="1:5" ht="15.75" customHeight="1">
      <c r="A1" s="806" t="s">
        <v>3214</v>
      </c>
      <c r="B1" s="480"/>
    </row>
    <row r="2" spans="1:5" ht="13.15" thickBot="1">
      <c r="A2" s="767"/>
      <c r="B2" s="767"/>
      <c r="C2" s="767"/>
    </row>
    <row r="3" spans="1:5" ht="25.9" thickTop="1">
      <c r="A3" s="805" t="s">
        <v>135</v>
      </c>
      <c r="B3" s="316" t="s">
        <v>3067</v>
      </c>
      <c r="C3" s="823" t="s">
        <v>3215</v>
      </c>
    </row>
    <row r="4" spans="1:5" s="806" customFormat="1" ht="30" customHeight="1">
      <c r="A4" s="814" t="s">
        <v>3216</v>
      </c>
      <c r="B4" s="815">
        <v>24961212.149999999</v>
      </c>
      <c r="C4" s="809">
        <v>24961212.149999999</v>
      </c>
      <c r="D4" s="810"/>
      <c r="E4" s="810"/>
    </row>
    <row r="5" spans="1:5" ht="18.75" customHeight="1">
      <c r="A5" s="787" t="s">
        <v>3270</v>
      </c>
      <c r="B5" s="811">
        <v>7404885.8899999997</v>
      </c>
      <c r="C5" s="812">
        <v>7404885.8899999997</v>
      </c>
      <c r="D5" s="810"/>
      <c r="E5" s="810"/>
    </row>
    <row r="6" spans="1:5" ht="18.75" customHeight="1">
      <c r="A6" s="787" t="s">
        <v>3271</v>
      </c>
      <c r="B6" s="824">
        <v>3779.6400000000003</v>
      </c>
      <c r="C6" s="825">
        <v>3779.6400000000003</v>
      </c>
      <c r="D6" s="810"/>
      <c r="E6" s="810"/>
    </row>
    <row r="7" spans="1:5" ht="18.75" customHeight="1">
      <c r="A7" s="787" t="s">
        <v>3272</v>
      </c>
      <c r="B7" s="811">
        <v>3736655.56</v>
      </c>
      <c r="C7" s="812">
        <v>3736655.56</v>
      </c>
      <c r="D7" s="810"/>
      <c r="E7" s="810"/>
    </row>
    <row r="8" spans="1:5" s="806" customFormat="1" ht="18.75" customHeight="1">
      <c r="A8" s="787" t="s">
        <v>3273</v>
      </c>
      <c r="B8" s="824">
        <v>667206.93000000005</v>
      </c>
      <c r="C8" s="825">
        <v>667206.93000000005</v>
      </c>
      <c r="D8" s="810"/>
      <c r="E8" s="810"/>
    </row>
    <row r="9" spans="1:5" ht="18.75" customHeight="1">
      <c r="A9" s="787" t="s">
        <v>3274</v>
      </c>
      <c r="B9" s="811">
        <v>13148684.130000001</v>
      </c>
      <c r="C9" s="812">
        <v>13148684.130000001</v>
      </c>
      <c r="D9" s="810"/>
      <c r="E9" s="810"/>
    </row>
    <row r="10" spans="1:5" ht="21.75" customHeight="1">
      <c r="A10" s="826" t="s">
        <v>3281</v>
      </c>
      <c r="B10" s="827">
        <v>11181886.48</v>
      </c>
      <c r="C10" s="816">
        <v>11181886.48</v>
      </c>
    </row>
    <row r="11" spans="1:5" ht="21.75" customHeight="1" thickBot="1">
      <c r="A11" s="819" t="s">
        <v>3279</v>
      </c>
      <c r="B11" s="821">
        <v>36143098.630000003</v>
      </c>
      <c r="C11" s="822">
        <v>36143098.630000003</v>
      </c>
    </row>
    <row r="12" spans="1:5" ht="14.65" thickTop="1">
      <c r="A12" s="995" t="s">
        <v>2355</v>
      </c>
      <c r="B12" s="977"/>
    </row>
    <row r="13" spans="1:5" ht="14.25">
      <c r="A13" s="977" t="s">
        <v>2356</v>
      </c>
      <c r="B13" s="977"/>
      <c r="C13" s="843"/>
    </row>
    <row r="14" spans="1:5" ht="15.75">
      <c r="A14" s="787" t="s">
        <v>3282</v>
      </c>
      <c r="B14" s="787"/>
    </row>
    <row r="16" spans="1:5">
      <c r="A16" s="302" t="s">
        <v>1</v>
      </c>
      <c r="B16" s="303" t="str">
        <f>Contents!C51</f>
        <v>18 Apr 2019</v>
      </c>
    </row>
    <row r="17" spans="1:2">
      <c r="A17" s="302" t="s">
        <v>2734</v>
      </c>
      <c r="B17" s="303" t="str">
        <f>Contents!D51</f>
        <v>18 Jul 2019</v>
      </c>
    </row>
  </sheetData>
  <mergeCells count="2">
    <mergeCell ref="A12:B12"/>
    <mergeCell ref="A13:C13"/>
  </mergeCells>
  <pageMargins left="0.25" right="0.25" top="0.75" bottom="0.75" header="0.3" footer="0.3"/>
  <pageSetup paperSize="9" scale="94" orientation="landscape"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75"/>
  <cols>
    <col min="1" max="1" width="27.265625" style="1" customWidth="1"/>
    <col min="2" max="6" width="22" style="1" customWidth="1"/>
    <col min="7" max="7" width="21.59765625" style="1" bestFit="1" customWidth="1"/>
    <col min="8" max="16384" width="9" style="1"/>
  </cols>
  <sheetData>
    <row r="1" spans="1:6" ht="15.75" customHeight="1">
      <c r="A1" s="8" t="s">
        <v>2860</v>
      </c>
    </row>
    <row r="2" spans="1:6" ht="14.25" customHeight="1" thickBot="1">
      <c r="A2" s="549"/>
      <c r="B2" s="549"/>
      <c r="C2" s="549"/>
      <c r="D2" s="549"/>
      <c r="E2" s="549"/>
      <c r="F2" s="549"/>
    </row>
    <row r="3" spans="1:6" s="271" customFormat="1" ht="27.4" thickTop="1">
      <c r="A3" s="550" t="s">
        <v>71</v>
      </c>
      <c r="B3" s="551" t="s">
        <v>75</v>
      </c>
      <c r="C3" s="551" t="s">
        <v>76</v>
      </c>
      <c r="D3" s="551" t="s">
        <v>77</v>
      </c>
      <c r="E3" s="315" t="s">
        <v>2479</v>
      </c>
      <c r="F3" s="315" t="s">
        <v>78</v>
      </c>
    </row>
    <row r="4" spans="1:6" ht="24.75" customHeight="1">
      <c r="A4" s="45" t="s">
        <v>35</v>
      </c>
      <c r="B4" s="552">
        <v>98</v>
      </c>
      <c r="C4" s="552">
        <v>2</v>
      </c>
      <c r="D4" s="77">
        <v>0</v>
      </c>
      <c r="E4" s="77">
        <v>0</v>
      </c>
      <c r="F4" s="7">
        <v>100</v>
      </c>
    </row>
    <row r="5" spans="1:6">
      <c r="A5" s="45" t="s">
        <v>36</v>
      </c>
      <c r="B5" s="552">
        <v>270</v>
      </c>
      <c r="C5" s="552">
        <v>36</v>
      </c>
      <c r="D5" s="77">
        <v>0</v>
      </c>
      <c r="E5" s="77">
        <v>0</v>
      </c>
      <c r="F5" s="7">
        <v>306</v>
      </c>
    </row>
    <row r="6" spans="1:6">
      <c r="A6" s="45" t="s">
        <v>37</v>
      </c>
      <c r="B6" s="552">
        <v>286</v>
      </c>
      <c r="C6" s="552">
        <v>132</v>
      </c>
      <c r="D6" s="77">
        <v>1</v>
      </c>
      <c r="E6" s="77">
        <v>0</v>
      </c>
      <c r="F6" s="7">
        <v>419</v>
      </c>
    </row>
    <row r="7" spans="1:6">
      <c r="A7" s="45" t="s">
        <v>38</v>
      </c>
      <c r="B7" s="552">
        <v>293</v>
      </c>
      <c r="C7" s="552">
        <v>372</v>
      </c>
      <c r="D7" s="77">
        <v>12</v>
      </c>
      <c r="E7" s="77">
        <v>0</v>
      </c>
      <c r="F7" s="7">
        <v>677</v>
      </c>
    </row>
    <row r="8" spans="1:6">
      <c r="A8" s="45" t="s">
        <v>39</v>
      </c>
      <c r="B8" s="7">
        <v>392</v>
      </c>
      <c r="C8" s="7">
        <v>505</v>
      </c>
      <c r="D8" s="7">
        <v>57</v>
      </c>
      <c r="E8" s="7">
        <v>0</v>
      </c>
      <c r="F8" s="7">
        <v>954</v>
      </c>
    </row>
    <row r="9" spans="1:6">
      <c r="A9" s="45" t="s">
        <v>40</v>
      </c>
      <c r="B9" s="7">
        <v>360</v>
      </c>
      <c r="C9" s="7">
        <v>594</v>
      </c>
      <c r="D9" s="7">
        <v>219</v>
      </c>
      <c r="E9" s="7">
        <v>0</v>
      </c>
      <c r="F9" s="7">
        <v>1173</v>
      </c>
    </row>
    <row r="10" spans="1:6">
      <c r="A10" s="45" t="s">
        <v>41</v>
      </c>
      <c r="B10" s="7">
        <v>448</v>
      </c>
      <c r="C10" s="7">
        <v>572</v>
      </c>
      <c r="D10" s="7">
        <v>458</v>
      </c>
      <c r="E10" s="7">
        <v>1</v>
      </c>
      <c r="F10" s="7">
        <v>1479</v>
      </c>
    </row>
    <row r="11" spans="1:6">
      <c r="A11" s="45" t="s">
        <v>42</v>
      </c>
      <c r="B11" s="7">
        <v>493</v>
      </c>
      <c r="C11" s="7">
        <v>493</v>
      </c>
      <c r="D11" s="7">
        <v>626</v>
      </c>
      <c r="E11" s="7">
        <v>2</v>
      </c>
      <c r="F11" s="7">
        <v>1614</v>
      </c>
    </row>
    <row r="12" spans="1:6">
      <c r="A12" s="45" t="s">
        <v>43</v>
      </c>
      <c r="B12" s="7">
        <v>494</v>
      </c>
      <c r="C12" s="7">
        <v>481</v>
      </c>
      <c r="D12" s="7">
        <v>746</v>
      </c>
      <c r="E12" s="7">
        <v>20</v>
      </c>
      <c r="F12" s="7">
        <v>1741</v>
      </c>
    </row>
    <row r="13" spans="1:6">
      <c r="A13" s="45" t="s">
        <v>44</v>
      </c>
      <c r="B13" s="7">
        <v>445</v>
      </c>
      <c r="C13" s="7">
        <v>426</v>
      </c>
      <c r="D13" s="7">
        <v>883</v>
      </c>
      <c r="E13" s="7">
        <v>35</v>
      </c>
      <c r="F13" s="7">
        <v>1789</v>
      </c>
    </row>
    <row r="14" spans="1:6">
      <c r="A14" s="45" t="s">
        <v>45</v>
      </c>
      <c r="B14" s="7">
        <v>532</v>
      </c>
      <c r="C14" s="7">
        <v>473</v>
      </c>
      <c r="D14" s="7">
        <v>995</v>
      </c>
      <c r="E14" s="7">
        <v>47</v>
      </c>
      <c r="F14" s="7">
        <v>2047</v>
      </c>
    </row>
    <row r="15" spans="1:6">
      <c r="A15" s="45" t="s">
        <v>46</v>
      </c>
      <c r="B15" s="7">
        <v>756</v>
      </c>
      <c r="C15" s="7">
        <v>505</v>
      </c>
      <c r="D15" s="7">
        <v>1178</v>
      </c>
      <c r="E15" s="7">
        <v>50</v>
      </c>
      <c r="F15" s="7">
        <v>2489</v>
      </c>
    </row>
    <row r="16" spans="1:6">
      <c r="A16" s="45" t="s">
        <v>47</v>
      </c>
      <c r="B16" s="7">
        <v>863</v>
      </c>
      <c r="C16" s="7">
        <v>593</v>
      </c>
      <c r="D16" s="7">
        <v>1372</v>
      </c>
      <c r="E16" s="7">
        <v>62</v>
      </c>
      <c r="F16" s="7">
        <v>2890</v>
      </c>
    </row>
    <row r="17" spans="1:6">
      <c r="A17" s="45" t="s">
        <v>48</v>
      </c>
      <c r="B17" s="7">
        <v>986</v>
      </c>
      <c r="C17" s="7">
        <v>661</v>
      </c>
      <c r="D17" s="7">
        <v>1587</v>
      </c>
      <c r="E17" s="7">
        <v>72</v>
      </c>
      <c r="F17" s="7">
        <v>3306</v>
      </c>
    </row>
    <row r="18" spans="1:6">
      <c r="A18" s="45" t="s">
        <v>49</v>
      </c>
      <c r="B18" s="7">
        <v>1192</v>
      </c>
      <c r="C18" s="7">
        <v>891</v>
      </c>
      <c r="D18" s="7">
        <v>1815</v>
      </c>
      <c r="E18" s="7">
        <v>77</v>
      </c>
      <c r="F18" s="7">
        <v>3975</v>
      </c>
    </row>
    <row r="19" spans="1:6">
      <c r="A19" s="45" t="s">
        <v>50</v>
      </c>
      <c r="B19" s="7">
        <v>1547</v>
      </c>
      <c r="C19" s="7">
        <v>1098</v>
      </c>
      <c r="D19" s="7">
        <v>2092</v>
      </c>
      <c r="E19" s="7">
        <v>82</v>
      </c>
      <c r="F19" s="7">
        <v>4819</v>
      </c>
    </row>
    <row r="20" spans="1:6">
      <c r="A20" s="45" t="s">
        <v>51</v>
      </c>
      <c r="B20" s="7">
        <v>1808</v>
      </c>
      <c r="C20" s="7">
        <v>1347</v>
      </c>
      <c r="D20" s="7">
        <v>2581</v>
      </c>
      <c r="E20" s="7">
        <v>90</v>
      </c>
      <c r="F20" s="7">
        <v>5826</v>
      </c>
    </row>
    <row r="21" spans="1:6">
      <c r="A21" s="45" t="s">
        <v>52</v>
      </c>
      <c r="B21" s="7">
        <v>2434</v>
      </c>
      <c r="C21" s="7">
        <v>1534</v>
      </c>
      <c r="D21" s="7">
        <v>3239</v>
      </c>
      <c r="E21" s="7">
        <v>95</v>
      </c>
      <c r="F21" s="7">
        <v>7302</v>
      </c>
    </row>
    <row r="22" spans="1:6">
      <c r="A22" s="45" t="s">
        <v>53</v>
      </c>
      <c r="B22" s="7">
        <v>2285</v>
      </c>
      <c r="C22" s="7">
        <v>1887</v>
      </c>
      <c r="D22" s="7">
        <v>3961</v>
      </c>
      <c r="E22" s="7">
        <v>97</v>
      </c>
      <c r="F22" s="7">
        <v>8230</v>
      </c>
    </row>
    <row r="23" spans="1:6">
      <c r="A23" s="45" t="s">
        <v>54</v>
      </c>
      <c r="B23" s="7">
        <v>1763</v>
      </c>
      <c r="C23" s="7">
        <v>1864</v>
      </c>
      <c r="D23" s="7">
        <v>4721</v>
      </c>
      <c r="E23" s="7">
        <v>112</v>
      </c>
      <c r="F23" s="7">
        <v>8460</v>
      </c>
    </row>
    <row r="24" spans="1:6">
      <c r="A24" s="45" t="s">
        <v>55</v>
      </c>
      <c r="B24" s="7">
        <v>2525</v>
      </c>
      <c r="C24" s="7">
        <v>1752</v>
      </c>
      <c r="D24" s="7">
        <v>5306</v>
      </c>
      <c r="E24" s="7">
        <v>123</v>
      </c>
      <c r="F24" s="7">
        <v>9706</v>
      </c>
    </row>
    <row r="25" spans="1:6">
      <c r="A25" s="5" t="s">
        <v>56</v>
      </c>
      <c r="B25" s="7">
        <v>2943</v>
      </c>
      <c r="C25" s="7">
        <v>1939</v>
      </c>
      <c r="D25" s="7">
        <v>5964</v>
      </c>
      <c r="E25" s="7">
        <v>133</v>
      </c>
      <c r="F25" s="7">
        <v>10979</v>
      </c>
    </row>
    <row r="26" spans="1:6">
      <c r="A26" s="5" t="s">
        <v>57</v>
      </c>
      <c r="B26" s="7">
        <v>2970</v>
      </c>
      <c r="C26" s="7">
        <v>2297</v>
      </c>
      <c r="D26" s="7">
        <v>6809</v>
      </c>
      <c r="E26" s="7">
        <v>156</v>
      </c>
      <c r="F26" s="7">
        <v>12232</v>
      </c>
    </row>
    <row r="27" spans="1:6">
      <c r="A27" s="5" t="s">
        <v>58</v>
      </c>
      <c r="B27" s="7">
        <v>3001</v>
      </c>
      <c r="C27" s="7">
        <v>2537</v>
      </c>
      <c r="D27" s="7">
        <v>7817</v>
      </c>
      <c r="E27" s="7">
        <v>174</v>
      </c>
      <c r="F27" s="7">
        <v>13529</v>
      </c>
    </row>
    <row r="28" spans="1:6">
      <c r="A28" s="5" t="s">
        <v>59</v>
      </c>
      <c r="B28" s="7">
        <v>3045</v>
      </c>
      <c r="C28" s="7">
        <v>2683</v>
      </c>
      <c r="D28" s="7">
        <v>8887</v>
      </c>
      <c r="E28" s="7">
        <v>194</v>
      </c>
      <c r="F28" s="7">
        <v>14809</v>
      </c>
    </row>
    <row r="29" spans="1:6">
      <c r="A29" s="5" t="s">
        <v>60</v>
      </c>
      <c r="B29" s="7">
        <v>2759</v>
      </c>
      <c r="C29" s="7">
        <v>2838</v>
      </c>
      <c r="D29" s="7">
        <v>9999</v>
      </c>
      <c r="E29" s="7">
        <v>219</v>
      </c>
      <c r="F29" s="7">
        <v>15815</v>
      </c>
    </row>
    <row r="30" spans="1:6">
      <c r="A30" s="5" t="s">
        <v>61</v>
      </c>
      <c r="B30" s="7">
        <v>2049</v>
      </c>
      <c r="C30" s="7">
        <v>3192</v>
      </c>
      <c r="D30" s="7">
        <v>11215</v>
      </c>
      <c r="E30" s="7">
        <v>250</v>
      </c>
      <c r="F30" s="7">
        <v>16706</v>
      </c>
    </row>
    <row r="31" spans="1:6">
      <c r="A31" s="5" t="s">
        <v>62</v>
      </c>
      <c r="B31" s="7">
        <v>975</v>
      </c>
      <c r="C31" s="7">
        <v>1954</v>
      </c>
      <c r="D31" s="7">
        <v>12479</v>
      </c>
      <c r="E31" s="7">
        <v>273</v>
      </c>
      <c r="F31" s="7">
        <v>15681</v>
      </c>
    </row>
    <row r="32" spans="1:6">
      <c r="A32" s="5" t="s">
        <v>63</v>
      </c>
      <c r="B32" s="7">
        <v>969</v>
      </c>
      <c r="C32" s="7">
        <v>1167</v>
      </c>
      <c r="D32" s="7">
        <v>13095</v>
      </c>
      <c r="E32" s="7">
        <v>295</v>
      </c>
      <c r="F32" s="7">
        <v>15526</v>
      </c>
    </row>
    <row r="33" spans="1:6">
      <c r="A33" s="5" t="s">
        <v>73</v>
      </c>
      <c r="B33" s="7">
        <v>948</v>
      </c>
      <c r="C33" s="7">
        <v>935</v>
      </c>
      <c r="D33" s="7">
        <v>13255</v>
      </c>
      <c r="E33" s="7">
        <v>321</v>
      </c>
      <c r="F33" s="7">
        <v>15459</v>
      </c>
    </row>
    <row r="34" spans="1:6">
      <c r="A34" s="5" t="s">
        <v>194</v>
      </c>
      <c r="B34" s="7">
        <v>729</v>
      </c>
      <c r="C34" s="7">
        <v>740</v>
      </c>
      <c r="D34" s="7">
        <v>13330</v>
      </c>
      <c r="E34" s="7">
        <v>354</v>
      </c>
      <c r="F34" s="7">
        <v>15153</v>
      </c>
    </row>
    <row r="35" spans="1:6">
      <c r="A35" s="5" t="s">
        <v>2422</v>
      </c>
      <c r="B35" s="7">
        <v>684</v>
      </c>
      <c r="C35" s="7">
        <v>466</v>
      </c>
      <c r="D35" s="7">
        <v>13266</v>
      </c>
      <c r="E35" s="7">
        <v>420</v>
      </c>
      <c r="F35" s="7">
        <v>14836</v>
      </c>
    </row>
    <row r="36" spans="1:6">
      <c r="A36" s="5" t="s">
        <v>2473</v>
      </c>
      <c r="B36" s="7">
        <v>124</v>
      </c>
      <c r="C36" s="7">
        <v>206</v>
      </c>
      <c r="D36" s="7">
        <v>13237</v>
      </c>
      <c r="E36" s="7">
        <v>459</v>
      </c>
      <c r="F36" s="7">
        <v>14026</v>
      </c>
    </row>
    <row r="37" spans="1:6">
      <c r="A37" s="5" t="s">
        <v>2474</v>
      </c>
      <c r="B37" s="7">
        <v>132</v>
      </c>
      <c r="C37" s="7">
        <v>225</v>
      </c>
      <c r="D37" s="7">
        <v>13219</v>
      </c>
      <c r="E37" s="7">
        <v>484</v>
      </c>
      <c r="F37" s="7">
        <v>14060</v>
      </c>
    </row>
    <row r="38" spans="1:6">
      <c r="A38" s="5" t="s">
        <v>2517</v>
      </c>
      <c r="B38" s="7">
        <v>112</v>
      </c>
      <c r="C38" s="7">
        <v>215</v>
      </c>
      <c r="D38" s="7">
        <v>13210</v>
      </c>
      <c r="E38" s="7">
        <v>536</v>
      </c>
      <c r="F38" s="7">
        <v>14073</v>
      </c>
    </row>
    <row r="39" spans="1:6">
      <c r="A39" s="5" t="s">
        <v>2518</v>
      </c>
      <c r="B39" s="7">
        <v>107</v>
      </c>
      <c r="C39" s="7">
        <v>169</v>
      </c>
      <c r="D39" s="7">
        <v>13175</v>
      </c>
      <c r="E39" s="7">
        <v>578</v>
      </c>
      <c r="F39" s="7">
        <v>14029</v>
      </c>
    </row>
    <row r="40" spans="1:6">
      <c r="A40" s="5" t="s">
        <v>2519</v>
      </c>
      <c r="B40" s="7">
        <v>107</v>
      </c>
      <c r="C40" s="7">
        <v>164</v>
      </c>
      <c r="D40" s="7">
        <v>13146</v>
      </c>
      <c r="E40" s="7">
        <v>612</v>
      </c>
      <c r="F40" s="7">
        <v>14029</v>
      </c>
    </row>
    <row r="41" spans="1:6">
      <c r="A41" s="5" t="s">
        <v>2530</v>
      </c>
      <c r="B41" s="7">
        <v>107</v>
      </c>
      <c r="C41" s="7">
        <v>163</v>
      </c>
      <c r="D41" s="7">
        <v>13115</v>
      </c>
      <c r="E41" s="7">
        <v>643</v>
      </c>
      <c r="F41" s="7">
        <v>14028</v>
      </c>
    </row>
    <row r="42" spans="1:6">
      <c r="A42" s="5" t="s">
        <v>2531</v>
      </c>
      <c r="B42" s="7">
        <v>107</v>
      </c>
      <c r="C42" s="7">
        <v>163</v>
      </c>
      <c r="D42" s="7">
        <v>13075</v>
      </c>
      <c r="E42" s="7">
        <v>683</v>
      </c>
      <c r="F42" s="7">
        <v>14028</v>
      </c>
    </row>
    <row r="43" spans="1:6">
      <c r="A43" s="5" t="s">
        <v>2532</v>
      </c>
      <c r="B43" s="7">
        <v>107</v>
      </c>
      <c r="C43" s="7">
        <v>163</v>
      </c>
      <c r="D43" s="7">
        <v>13045</v>
      </c>
      <c r="E43" s="7">
        <v>713</v>
      </c>
      <c r="F43" s="7">
        <v>14028</v>
      </c>
    </row>
    <row r="44" spans="1:6">
      <c r="A44" s="5" t="s">
        <v>2561</v>
      </c>
      <c r="B44" s="7">
        <v>109</v>
      </c>
      <c r="C44" s="7">
        <v>165</v>
      </c>
      <c r="D44" s="7">
        <v>13001</v>
      </c>
      <c r="E44" s="7">
        <v>757</v>
      </c>
      <c r="F44" s="7">
        <v>14032</v>
      </c>
    </row>
    <row r="45" spans="1:6">
      <c r="A45" s="5" t="s">
        <v>2564</v>
      </c>
      <c r="B45" s="7">
        <v>108</v>
      </c>
      <c r="C45" s="7">
        <v>163</v>
      </c>
      <c r="D45" s="7">
        <v>12957</v>
      </c>
      <c r="E45" s="7">
        <v>801</v>
      </c>
      <c r="F45" s="7">
        <v>14029</v>
      </c>
    </row>
    <row r="46" spans="1:6">
      <c r="A46" s="5" t="s">
        <v>2565</v>
      </c>
      <c r="B46" s="7">
        <v>107</v>
      </c>
      <c r="C46" s="7">
        <v>162</v>
      </c>
      <c r="D46" s="7">
        <v>12901</v>
      </c>
      <c r="E46" s="7">
        <v>858</v>
      </c>
      <c r="F46" s="7">
        <v>14028</v>
      </c>
    </row>
    <row r="47" spans="1:6">
      <c r="A47" s="5" t="s">
        <v>2580</v>
      </c>
      <c r="B47" s="7">
        <v>107</v>
      </c>
      <c r="C47" s="7">
        <v>162</v>
      </c>
      <c r="D47" s="7">
        <v>12844</v>
      </c>
      <c r="E47" s="7">
        <v>915</v>
      </c>
      <c r="F47" s="7">
        <v>14028</v>
      </c>
    </row>
    <row r="48" spans="1:6">
      <c r="A48" s="5" t="s">
        <v>2581</v>
      </c>
      <c r="B48" s="7">
        <v>108</v>
      </c>
      <c r="C48" s="7">
        <v>163</v>
      </c>
      <c r="D48" s="7">
        <v>12771</v>
      </c>
      <c r="E48" s="7">
        <v>987</v>
      </c>
      <c r="F48" s="7">
        <v>14029</v>
      </c>
    </row>
    <row r="49" spans="1:6">
      <c r="A49" s="5" t="s">
        <v>2584</v>
      </c>
      <c r="B49" s="7">
        <v>108</v>
      </c>
      <c r="C49" s="7">
        <v>163</v>
      </c>
      <c r="D49" s="7">
        <v>12740</v>
      </c>
      <c r="E49" s="7">
        <v>1018</v>
      </c>
      <c r="F49" s="7">
        <v>14029</v>
      </c>
    </row>
    <row r="50" spans="1:6">
      <c r="A50" s="5" t="s">
        <v>2594</v>
      </c>
      <c r="B50" s="7">
        <v>108</v>
      </c>
      <c r="C50" s="7">
        <v>163</v>
      </c>
      <c r="D50" s="7">
        <v>12674</v>
      </c>
      <c r="E50" s="7">
        <v>1084</v>
      </c>
      <c r="F50" s="7">
        <v>14029</v>
      </c>
    </row>
    <row r="51" spans="1:6">
      <c r="A51" s="5" t="s">
        <v>2595</v>
      </c>
      <c r="B51" s="7">
        <v>108</v>
      </c>
      <c r="C51" s="7">
        <v>162</v>
      </c>
      <c r="D51" s="7">
        <v>12635</v>
      </c>
      <c r="E51" s="7">
        <v>1124</v>
      </c>
      <c r="F51" s="7">
        <v>14029</v>
      </c>
    </row>
    <row r="52" spans="1:6">
      <c r="A52" s="5" t="s">
        <v>2596</v>
      </c>
      <c r="B52" s="7">
        <v>68</v>
      </c>
      <c r="C52" s="7">
        <v>164</v>
      </c>
      <c r="D52" s="7">
        <v>12576</v>
      </c>
      <c r="E52" s="7">
        <v>1182</v>
      </c>
      <c r="F52" s="7">
        <v>13990</v>
      </c>
    </row>
    <row r="53" spans="1:6">
      <c r="A53" s="5" t="s">
        <v>2604</v>
      </c>
      <c r="B53" s="129">
        <v>115</v>
      </c>
      <c r="C53" s="553">
        <v>19</v>
      </c>
      <c r="D53" s="129">
        <v>12547</v>
      </c>
      <c r="E53" s="129">
        <v>1217</v>
      </c>
      <c r="F53" s="7">
        <v>13898</v>
      </c>
    </row>
    <row r="54" spans="1:6">
      <c r="A54" s="5" t="s">
        <v>2605</v>
      </c>
      <c r="B54" s="129">
        <v>130</v>
      </c>
      <c r="C54" s="553">
        <v>19</v>
      </c>
      <c r="D54" s="129">
        <v>12508</v>
      </c>
      <c r="E54" s="129">
        <v>1262</v>
      </c>
      <c r="F54" s="7">
        <v>13919</v>
      </c>
    </row>
    <row r="55" spans="1:6">
      <c r="A55" s="554" t="s">
        <v>2622</v>
      </c>
      <c r="B55" s="555">
        <v>111</v>
      </c>
      <c r="C55" s="555">
        <v>23</v>
      </c>
      <c r="D55" s="555">
        <v>12481</v>
      </c>
      <c r="E55" s="555">
        <v>1295</v>
      </c>
      <c r="F55" s="555">
        <v>13910</v>
      </c>
    </row>
    <row r="56" spans="1:6" customFormat="1">
      <c r="A56" s="554" t="s">
        <v>2701</v>
      </c>
      <c r="B56" s="555">
        <v>98</v>
      </c>
      <c r="C56" s="555">
        <v>31</v>
      </c>
      <c r="D56" s="555">
        <v>12440</v>
      </c>
      <c r="E56" s="555">
        <v>1338</v>
      </c>
      <c r="F56" s="555">
        <v>13907</v>
      </c>
    </row>
    <row r="57" spans="1:6" customFormat="1">
      <c r="A57" s="554" t="s">
        <v>2702</v>
      </c>
      <c r="B57" s="555">
        <v>114</v>
      </c>
      <c r="C57" s="555">
        <v>33</v>
      </c>
      <c r="D57" s="555">
        <v>12385</v>
      </c>
      <c r="E57" s="555">
        <v>1400</v>
      </c>
      <c r="F57" s="555">
        <v>13932</v>
      </c>
    </row>
    <row r="58" spans="1:6">
      <c r="A58" s="556" t="s">
        <v>2703</v>
      </c>
      <c r="B58" s="557">
        <v>126</v>
      </c>
      <c r="C58" s="557">
        <v>29</v>
      </c>
      <c r="D58" s="557">
        <v>12337</v>
      </c>
      <c r="E58" s="557">
        <v>1457</v>
      </c>
      <c r="F58" s="557">
        <v>13949</v>
      </c>
    </row>
    <row r="59" spans="1:6">
      <c r="A59" s="554" t="s">
        <v>2736</v>
      </c>
      <c r="B59" s="555">
        <v>117</v>
      </c>
      <c r="C59" s="555">
        <v>32</v>
      </c>
      <c r="D59" s="555">
        <v>12300</v>
      </c>
      <c r="E59" s="555">
        <v>1505</v>
      </c>
      <c r="F59" s="555">
        <v>13954</v>
      </c>
    </row>
    <row r="60" spans="1:6">
      <c r="A60" s="554" t="s">
        <v>2737</v>
      </c>
      <c r="B60" s="555">
        <v>124</v>
      </c>
      <c r="C60" s="555">
        <v>30</v>
      </c>
      <c r="D60" s="555">
        <v>12256</v>
      </c>
      <c r="E60" s="555">
        <v>1560</v>
      </c>
      <c r="F60" s="555">
        <v>13970</v>
      </c>
    </row>
    <row r="61" spans="1:6">
      <c r="A61" s="556" t="s">
        <v>2738</v>
      </c>
      <c r="B61" s="557">
        <v>116</v>
      </c>
      <c r="C61" s="557">
        <v>29</v>
      </c>
      <c r="D61" s="557">
        <v>12240</v>
      </c>
      <c r="E61" s="557">
        <v>1583</v>
      </c>
      <c r="F61" s="557">
        <v>13968</v>
      </c>
    </row>
    <row r="62" spans="1:6">
      <c r="A62" s="556" t="s">
        <v>2763</v>
      </c>
      <c r="B62" s="557">
        <v>122</v>
      </c>
      <c r="C62" s="557">
        <v>28</v>
      </c>
      <c r="D62" s="557">
        <v>12172</v>
      </c>
      <c r="E62" s="557">
        <v>1651</v>
      </c>
      <c r="F62" s="557">
        <v>13973</v>
      </c>
    </row>
    <row r="63" spans="1:6">
      <c r="A63" s="556" t="s">
        <v>2764</v>
      </c>
      <c r="B63" s="557">
        <v>117</v>
      </c>
      <c r="C63" s="557">
        <v>32</v>
      </c>
      <c r="D63" s="557">
        <v>12129</v>
      </c>
      <c r="E63" s="557">
        <v>1696</v>
      </c>
      <c r="F63" s="557">
        <v>13974</v>
      </c>
    </row>
    <row r="64" spans="1:6">
      <c r="A64" s="556" t="s">
        <v>2765</v>
      </c>
      <c r="B64" s="557">
        <v>120</v>
      </c>
      <c r="C64" s="557">
        <v>28</v>
      </c>
      <c r="D64" s="557">
        <v>12088</v>
      </c>
      <c r="E64" s="557">
        <v>1737</v>
      </c>
      <c r="F64" s="557">
        <v>13973</v>
      </c>
    </row>
    <row r="65" spans="1:6">
      <c r="A65" s="556" t="s">
        <v>2788</v>
      </c>
      <c r="B65" s="557">
        <v>99</v>
      </c>
      <c r="C65" s="557">
        <v>29</v>
      </c>
      <c r="D65" s="557">
        <v>12067</v>
      </c>
      <c r="E65" s="557">
        <v>1758</v>
      </c>
      <c r="F65" s="557">
        <v>13953</v>
      </c>
    </row>
    <row r="66" spans="1:6">
      <c r="A66" s="556" t="s">
        <v>2789</v>
      </c>
      <c r="B66" s="557">
        <v>102</v>
      </c>
      <c r="C66" s="557">
        <v>28</v>
      </c>
      <c r="D66" s="557">
        <v>12030</v>
      </c>
      <c r="E66" s="557">
        <v>1796</v>
      </c>
      <c r="F66" s="557">
        <v>13956</v>
      </c>
    </row>
    <row r="67" spans="1:6">
      <c r="A67" s="556" t="s">
        <v>2790</v>
      </c>
      <c r="B67" s="557">
        <v>100</v>
      </c>
      <c r="C67" s="557">
        <v>28</v>
      </c>
      <c r="D67" s="557">
        <v>11998</v>
      </c>
      <c r="E67" s="557">
        <v>1829</v>
      </c>
      <c r="F67" s="557">
        <v>13955</v>
      </c>
    </row>
    <row r="68" spans="1:6">
      <c r="A68" s="556" t="s">
        <v>2813</v>
      </c>
      <c r="B68" s="557">
        <v>103</v>
      </c>
      <c r="C68" s="557">
        <v>27</v>
      </c>
      <c r="D68" s="557">
        <v>11955</v>
      </c>
      <c r="E68" s="557">
        <v>1874</v>
      </c>
      <c r="F68" s="557">
        <v>13959</v>
      </c>
    </row>
    <row r="69" spans="1:6">
      <c r="A69" s="556" t="s">
        <v>2814</v>
      </c>
      <c r="B69" s="557">
        <v>96</v>
      </c>
      <c r="C69" s="557">
        <v>28</v>
      </c>
      <c r="D69" s="557">
        <v>11876</v>
      </c>
      <c r="E69" s="557">
        <v>1954</v>
      </c>
      <c r="F69" s="557">
        <v>13954</v>
      </c>
    </row>
    <row r="70" spans="1:6">
      <c r="A70" s="556" t="s">
        <v>2815</v>
      </c>
      <c r="B70" s="557">
        <v>96</v>
      </c>
      <c r="C70" s="557">
        <v>28</v>
      </c>
      <c r="D70" s="557">
        <v>11827</v>
      </c>
      <c r="E70" s="557">
        <v>2003</v>
      </c>
      <c r="F70" s="557">
        <v>13954</v>
      </c>
    </row>
    <row r="71" spans="1:6">
      <c r="A71" s="556" t="s">
        <v>2904</v>
      </c>
      <c r="B71" s="557">
        <v>99</v>
      </c>
      <c r="C71" s="557">
        <v>28</v>
      </c>
      <c r="D71" s="557">
        <v>11777</v>
      </c>
      <c r="E71" s="557">
        <v>2053</v>
      </c>
      <c r="F71" s="557">
        <v>13957</v>
      </c>
    </row>
    <row r="72" spans="1:6">
      <c r="A72" s="556" t="s">
        <v>2888</v>
      </c>
      <c r="B72" s="557">
        <v>99</v>
      </c>
      <c r="C72" s="557">
        <v>29</v>
      </c>
      <c r="D72" s="557">
        <v>11731</v>
      </c>
      <c r="E72" s="557">
        <v>2099</v>
      </c>
      <c r="F72" s="557">
        <v>13958</v>
      </c>
    </row>
    <row r="73" spans="1:6">
      <c r="A73" s="556" t="s">
        <v>2965</v>
      </c>
      <c r="B73" s="557">
        <v>4</v>
      </c>
      <c r="C73" s="557">
        <v>31</v>
      </c>
      <c r="D73" s="557">
        <v>11711</v>
      </c>
      <c r="E73" s="557">
        <v>2123</v>
      </c>
      <c r="F73" s="557">
        <v>13869</v>
      </c>
    </row>
    <row r="74" spans="1:6" ht="13.15" thickBot="1">
      <c r="A74" s="556" t="s">
        <v>2966</v>
      </c>
      <c r="B74" s="557">
        <v>4</v>
      </c>
      <c r="C74" s="557">
        <v>6</v>
      </c>
      <c r="D74" s="557">
        <v>11672</v>
      </c>
      <c r="E74" s="557">
        <v>2188</v>
      </c>
      <c r="F74" s="557">
        <v>13870</v>
      </c>
    </row>
    <row r="75" spans="1:6" ht="28.5" customHeight="1" thickTop="1">
      <c r="A75" s="997" t="s">
        <v>79</v>
      </c>
      <c r="B75" s="997"/>
      <c r="C75" s="997"/>
      <c r="D75" s="997"/>
      <c r="E75" s="997"/>
      <c r="F75" s="997"/>
    </row>
    <row r="76" spans="1:6" ht="27.75" customHeight="1">
      <c r="A76" s="937" t="s">
        <v>3251</v>
      </c>
      <c r="B76" s="937"/>
      <c r="C76" s="937"/>
      <c r="D76" s="937"/>
      <c r="E76" s="937"/>
      <c r="F76" s="937"/>
    </row>
    <row r="77" spans="1:6" ht="38.25" customHeight="1">
      <c r="A77" s="854" t="s">
        <v>3221</v>
      </c>
      <c r="B77" s="854"/>
      <c r="C77" s="854"/>
      <c r="D77" s="854"/>
      <c r="E77" s="854"/>
      <c r="F77" s="854"/>
    </row>
    <row r="78" spans="1:6" ht="27" customHeight="1">
      <c r="A78" s="934" t="s">
        <v>2481</v>
      </c>
      <c r="B78" s="934"/>
      <c r="C78" s="934"/>
      <c r="D78" s="934"/>
      <c r="E78" s="934"/>
      <c r="F78" s="934"/>
    </row>
    <row r="79" spans="1:6">
      <c r="A79" s="854" t="s">
        <v>2480</v>
      </c>
      <c r="B79" s="854"/>
      <c r="C79" s="854"/>
      <c r="D79" s="854"/>
      <c r="E79" s="854"/>
      <c r="F79" s="854"/>
    </row>
    <row r="81" spans="1:2">
      <c r="A81" s="302" t="s">
        <v>1</v>
      </c>
      <c r="B81" s="303" t="str">
        <f>Contents!C52</f>
        <v>18 Apr 2019</v>
      </c>
    </row>
    <row r="82" spans="1:2">
      <c r="A82" s="302" t="s">
        <v>2734</v>
      </c>
      <c r="B82" s="303" t="str">
        <f>Contents!D52</f>
        <v>18 Jul 2019</v>
      </c>
    </row>
  </sheetData>
  <mergeCells count="5">
    <mergeCell ref="A75:F75"/>
    <mergeCell ref="A76:F76"/>
    <mergeCell ref="A77:F77"/>
    <mergeCell ref="A78:F78"/>
    <mergeCell ref="A79:F79"/>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80"/>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75"/>
  <cols>
    <col min="1" max="1" width="27" style="1" customWidth="1"/>
    <col min="2" max="3" width="32" style="1" customWidth="1"/>
    <col min="4" max="5" width="9" style="1"/>
    <col min="6" max="6" width="5.265625" style="1" bestFit="1" customWidth="1"/>
    <col min="7" max="7" width="6.265625" style="1" bestFit="1" customWidth="1"/>
    <col min="8" max="16384" width="9" style="1"/>
  </cols>
  <sheetData>
    <row r="1" spans="1:7" ht="15.75" customHeight="1">
      <c r="A1" s="8" t="s">
        <v>2861</v>
      </c>
      <c r="E1"/>
      <c r="F1"/>
    </row>
    <row r="2" spans="1:7" ht="13.15" thickBot="1">
      <c r="A2" s="95"/>
      <c r="B2" s="95"/>
      <c r="C2" s="95"/>
      <c r="E2"/>
      <c r="F2"/>
    </row>
    <row r="3" spans="1:7" ht="26.65" customHeight="1" thickTop="1">
      <c r="A3" s="111" t="s">
        <v>80</v>
      </c>
      <c r="B3" s="62" t="s">
        <v>2406</v>
      </c>
      <c r="C3" s="112" t="s">
        <v>2405</v>
      </c>
      <c r="E3"/>
      <c r="F3"/>
    </row>
    <row r="4" spans="1:7" ht="24.75" customHeight="1">
      <c r="A4" s="113" t="s">
        <v>36</v>
      </c>
      <c r="B4" s="251">
        <v>5</v>
      </c>
      <c r="C4" s="252">
        <v>5</v>
      </c>
      <c r="E4" s="348"/>
      <c r="F4" s="509"/>
      <c r="G4" s="509"/>
    </row>
    <row r="5" spans="1:7">
      <c r="A5" s="45" t="s">
        <v>37</v>
      </c>
      <c r="B5" s="7">
        <v>7</v>
      </c>
      <c r="C5" s="55">
        <v>12</v>
      </c>
      <c r="E5" s="348"/>
      <c r="F5" s="509"/>
      <c r="G5" s="509"/>
    </row>
    <row r="6" spans="1:7">
      <c r="A6" s="45" t="s">
        <v>38</v>
      </c>
      <c r="B6" s="7">
        <v>133</v>
      </c>
      <c r="C6" s="55">
        <v>145</v>
      </c>
      <c r="E6" s="348"/>
      <c r="F6" s="509"/>
      <c r="G6" s="509"/>
    </row>
    <row r="7" spans="1:7">
      <c r="A7" s="45" t="s">
        <v>39</v>
      </c>
      <c r="B7" s="7">
        <v>170</v>
      </c>
      <c r="C7" s="55">
        <v>315</v>
      </c>
      <c r="E7" s="348"/>
      <c r="F7" s="509"/>
      <c r="G7" s="509"/>
    </row>
    <row r="8" spans="1:7">
      <c r="A8" s="1" t="s">
        <v>40</v>
      </c>
      <c r="B8" s="7">
        <v>526</v>
      </c>
      <c r="C8" s="55">
        <v>841</v>
      </c>
      <c r="E8" s="348"/>
      <c r="F8" s="509"/>
      <c r="G8" s="509"/>
    </row>
    <row r="9" spans="1:7">
      <c r="A9" s="1" t="s">
        <v>41</v>
      </c>
      <c r="B9" s="7">
        <v>471</v>
      </c>
      <c r="C9" s="55">
        <v>1312</v>
      </c>
      <c r="E9" s="348"/>
      <c r="F9" s="509"/>
      <c r="G9" s="509"/>
    </row>
    <row r="10" spans="1:7">
      <c r="A10" s="5" t="s">
        <v>42</v>
      </c>
      <c r="B10" s="7">
        <v>433</v>
      </c>
      <c r="C10" s="55">
        <v>1745</v>
      </c>
      <c r="E10" s="348"/>
      <c r="F10" s="509"/>
      <c r="G10" s="509"/>
    </row>
    <row r="11" spans="1:7">
      <c r="A11" s="5" t="s">
        <v>43</v>
      </c>
      <c r="B11" s="7">
        <v>277</v>
      </c>
      <c r="C11" s="55">
        <v>2022</v>
      </c>
      <c r="E11" s="348"/>
      <c r="F11" s="509"/>
      <c r="G11" s="509"/>
    </row>
    <row r="12" spans="1:7">
      <c r="A12" s="5" t="s">
        <v>44</v>
      </c>
      <c r="B12" s="7">
        <v>311</v>
      </c>
      <c r="C12" s="55">
        <v>2333</v>
      </c>
      <c r="E12" s="348"/>
      <c r="F12" s="509"/>
      <c r="G12" s="509"/>
    </row>
    <row r="13" spans="1:7">
      <c r="A13" s="5" t="s">
        <v>45</v>
      </c>
      <c r="B13" s="7">
        <v>265</v>
      </c>
      <c r="C13" s="55">
        <v>2598</v>
      </c>
      <c r="E13" s="348"/>
      <c r="F13" s="509"/>
      <c r="G13" s="509"/>
    </row>
    <row r="14" spans="1:7">
      <c r="A14" s="5" t="s">
        <v>46</v>
      </c>
      <c r="B14" s="7">
        <v>385</v>
      </c>
      <c r="C14" s="55">
        <v>2983</v>
      </c>
      <c r="E14" s="348"/>
      <c r="F14" s="509"/>
      <c r="G14" s="509"/>
    </row>
    <row r="15" spans="1:7">
      <c r="A15" s="5" t="s">
        <v>47</v>
      </c>
      <c r="B15" s="7">
        <v>482</v>
      </c>
      <c r="C15" s="55">
        <v>3465</v>
      </c>
      <c r="E15" s="348"/>
      <c r="F15" s="509"/>
      <c r="G15" s="509"/>
    </row>
    <row r="16" spans="1:7">
      <c r="A16" s="5" t="s">
        <v>48</v>
      </c>
      <c r="B16" s="7">
        <v>391</v>
      </c>
      <c r="C16" s="55">
        <v>3856</v>
      </c>
      <c r="E16" s="348"/>
      <c r="F16" s="509"/>
      <c r="G16" s="509"/>
    </row>
    <row r="17" spans="1:7">
      <c r="A17" s="5" t="s">
        <v>49</v>
      </c>
      <c r="B17" s="7">
        <v>562</v>
      </c>
      <c r="C17" s="55">
        <v>4418</v>
      </c>
      <c r="E17" s="348"/>
      <c r="F17" s="509"/>
      <c r="G17" s="509"/>
    </row>
    <row r="18" spans="1:7">
      <c r="A18" s="5" t="s">
        <v>50</v>
      </c>
      <c r="B18" s="7">
        <v>625</v>
      </c>
      <c r="C18" s="55">
        <v>5043</v>
      </c>
      <c r="E18" s="348"/>
      <c r="F18" s="509"/>
      <c r="G18" s="509"/>
    </row>
    <row r="19" spans="1:7">
      <c r="A19" s="5" t="s">
        <v>51</v>
      </c>
      <c r="B19" s="7">
        <v>1053</v>
      </c>
      <c r="C19" s="55">
        <v>6096</v>
      </c>
      <c r="E19" s="348"/>
      <c r="F19" s="509"/>
      <c r="G19" s="509"/>
    </row>
    <row r="20" spans="1:7">
      <c r="A20" s="5" t="s">
        <v>52</v>
      </c>
      <c r="B20" s="7">
        <v>1158</v>
      </c>
      <c r="C20" s="55">
        <v>7254</v>
      </c>
      <c r="E20" s="348"/>
      <c r="F20" s="509"/>
      <c r="G20" s="509"/>
    </row>
    <row r="21" spans="1:7">
      <c r="A21" s="5" t="s">
        <v>53</v>
      </c>
      <c r="B21" s="7">
        <v>1128</v>
      </c>
      <c r="C21" s="55">
        <v>8382</v>
      </c>
      <c r="E21" s="348"/>
      <c r="F21" s="509"/>
      <c r="G21" s="509"/>
    </row>
    <row r="22" spans="1:7">
      <c r="A22" s="5" t="s">
        <v>54</v>
      </c>
      <c r="B22" s="7">
        <v>909</v>
      </c>
      <c r="C22" s="55">
        <v>9291</v>
      </c>
      <c r="E22" s="348"/>
      <c r="F22" s="509"/>
      <c r="G22" s="509"/>
    </row>
    <row r="23" spans="1:7">
      <c r="A23" s="5" t="s">
        <v>55</v>
      </c>
      <c r="B23" s="7">
        <v>890</v>
      </c>
      <c r="C23" s="55">
        <v>10181</v>
      </c>
      <c r="E23" s="348"/>
      <c r="F23" s="509"/>
      <c r="G23" s="509"/>
    </row>
    <row r="24" spans="1:7">
      <c r="A24" s="5" t="s">
        <v>56</v>
      </c>
      <c r="B24" s="7">
        <v>931</v>
      </c>
      <c r="C24" s="55">
        <v>11112</v>
      </c>
      <c r="E24" s="348"/>
      <c r="F24" s="509"/>
      <c r="G24" s="509"/>
    </row>
    <row r="25" spans="1:7">
      <c r="A25" s="5" t="s">
        <v>57</v>
      </c>
      <c r="B25" s="7">
        <v>1181</v>
      </c>
      <c r="C25" s="55">
        <v>12293</v>
      </c>
      <c r="E25" s="348"/>
      <c r="F25" s="509"/>
      <c r="G25" s="509"/>
    </row>
    <row r="26" spans="1:7">
      <c r="A26" s="5" t="s">
        <v>58</v>
      </c>
      <c r="B26" s="7">
        <v>1201</v>
      </c>
      <c r="C26" s="55">
        <v>13494</v>
      </c>
      <c r="E26" s="348"/>
      <c r="F26" s="509"/>
      <c r="G26" s="509"/>
    </row>
    <row r="27" spans="1:7">
      <c r="A27" s="5" t="s">
        <v>59</v>
      </c>
      <c r="B27" s="7">
        <v>1342</v>
      </c>
      <c r="C27" s="55">
        <v>14836</v>
      </c>
      <c r="E27" s="348"/>
      <c r="F27" s="509"/>
      <c r="G27" s="509"/>
    </row>
    <row r="28" spans="1:7">
      <c r="A28" s="5" t="s">
        <v>60</v>
      </c>
      <c r="B28" s="7">
        <v>1685</v>
      </c>
      <c r="C28" s="55">
        <v>16521</v>
      </c>
      <c r="E28" s="348"/>
      <c r="F28" s="509"/>
      <c r="G28" s="509"/>
    </row>
    <row r="29" spans="1:7">
      <c r="A29" s="5" t="s">
        <v>61</v>
      </c>
      <c r="B29" s="7">
        <v>1765</v>
      </c>
      <c r="C29" s="55">
        <v>18286</v>
      </c>
      <c r="E29" s="348"/>
      <c r="F29" s="509"/>
      <c r="G29" s="509"/>
    </row>
    <row r="30" spans="1:7">
      <c r="A30" s="5" t="s">
        <v>62</v>
      </c>
      <c r="B30" s="7">
        <v>1195</v>
      </c>
      <c r="C30" s="55">
        <v>19481</v>
      </c>
      <c r="E30" s="348"/>
      <c r="F30" s="509"/>
      <c r="G30" s="509"/>
    </row>
    <row r="31" spans="1:7">
      <c r="A31" s="5" t="s">
        <v>63</v>
      </c>
      <c r="B31" s="7">
        <v>708</v>
      </c>
      <c r="C31" s="55">
        <v>20189</v>
      </c>
      <c r="E31" s="348"/>
      <c r="F31" s="509"/>
      <c r="G31" s="509"/>
    </row>
    <row r="32" spans="1:7">
      <c r="A32" s="5" t="s">
        <v>73</v>
      </c>
      <c r="B32" s="7">
        <v>224</v>
      </c>
      <c r="C32" s="55">
        <v>20413</v>
      </c>
      <c r="E32" s="348"/>
      <c r="F32" s="509"/>
      <c r="G32" s="509"/>
    </row>
    <row r="33" spans="1:7">
      <c r="A33" s="5" t="s">
        <v>194</v>
      </c>
      <c r="B33" s="7">
        <v>124</v>
      </c>
      <c r="C33" s="55">
        <v>20537</v>
      </c>
      <c r="E33" s="348"/>
      <c r="F33" s="509"/>
      <c r="G33" s="509"/>
    </row>
    <row r="34" spans="1:7">
      <c r="A34" s="5" t="s">
        <v>2422</v>
      </c>
      <c r="B34" s="7">
        <v>0</v>
      </c>
      <c r="C34" s="55">
        <v>20537</v>
      </c>
      <c r="G34" s="509"/>
    </row>
    <row r="35" spans="1:7">
      <c r="A35" s="5" t="s">
        <v>2473</v>
      </c>
      <c r="B35" s="7">
        <v>17</v>
      </c>
      <c r="C35" s="55">
        <v>20554</v>
      </c>
      <c r="E35" s="348"/>
      <c r="F35" s="509"/>
      <c r="G35" s="509"/>
    </row>
    <row r="36" spans="1:7">
      <c r="A36" s="5" t="s">
        <v>2474</v>
      </c>
      <c r="B36" s="7">
        <v>35</v>
      </c>
      <c r="C36" s="55">
        <v>20589</v>
      </c>
      <c r="E36" s="348"/>
      <c r="F36" s="509"/>
      <c r="G36" s="509"/>
    </row>
    <row r="37" spans="1:7">
      <c r="A37" s="5" t="s">
        <v>2517</v>
      </c>
      <c r="B37" s="7">
        <v>72</v>
      </c>
      <c r="C37" s="55">
        <v>20661</v>
      </c>
      <c r="E37" s="348"/>
      <c r="F37" s="509"/>
      <c r="G37" s="509"/>
    </row>
    <row r="38" spans="1:7">
      <c r="A38" s="5" t="s">
        <v>2518</v>
      </c>
      <c r="B38" s="7">
        <v>10</v>
      </c>
      <c r="C38" s="55">
        <v>20671</v>
      </c>
      <c r="E38" s="348"/>
      <c r="F38" s="509"/>
      <c r="G38" s="509"/>
    </row>
    <row r="39" spans="1:7">
      <c r="A39" s="5" t="s">
        <v>2519</v>
      </c>
      <c r="B39" s="7">
        <v>5</v>
      </c>
      <c r="C39" s="55">
        <v>20676</v>
      </c>
      <c r="E39" s="348"/>
      <c r="F39" s="509"/>
      <c r="G39" s="509"/>
    </row>
    <row r="40" spans="1:7">
      <c r="A40" s="5" t="s">
        <v>2530</v>
      </c>
      <c r="B40" s="7">
        <v>0</v>
      </c>
      <c r="C40" s="55">
        <v>20676</v>
      </c>
      <c r="G40" s="509"/>
    </row>
    <row r="41" spans="1:7">
      <c r="A41" s="5" t="s">
        <v>2531</v>
      </c>
      <c r="B41" s="7">
        <v>0</v>
      </c>
      <c r="C41" s="55">
        <v>20676</v>
      </c>
      <c r="G41" s="509"/>
    </row>
    <row r="42" spans="1:7">
      <c r="A42" s="5" t="s">
        <v>2532</v>
      </c>
      <c r="B42" s="7">
        <v>0</v>
      </c>
      <c r="C42" s="55">
        <v>20676</v>
      </c>
      <c r="G42" s="509"/>
    </row>
    <row r="43" spans="1:7">
      <c r="A43" s="5" t="s">
        <v>2561</v>
      </c>
      <c r="B43" s="7">
        <v>0</v>
      </c>
      <c r="C43" s="55">
        <v>20676</v>
      </c>
      <c r="G43" s="509"/>
    </row>
    <row r="44" spans="1:7">
      <c r="A44" s="5" t="s">
        <v>2564</v>
      </c>
      <c r="B44" s="7">
        <v>0</v>
      </c>
      <c r="C44" s="55">
        <v>20676</v>
      </c>
      <c r="G44" s="509"/>
    </row>
    <row r="45" spans="1:7">
      <c r="A45" s="5" t="s">
        <v>2565</v>
      </c>
      <c r="B45" s="7">
        <v>1</v>
      </c>
      <c r="C45" s="55">
        <v>20677</v>
      </c>
      <c r="E45" s="348"/>
      <c r="F45" s="509"/>
      <c r="G45" s="509"/>
    </row>
    <row r="46" spans="1:7">
      <c r="A46" s="5" t="s">
        <v>2580</v>
      </c>
      <c r="B46" s="7">
        <v>0</v>
      </c>
      <c r="C46" s="55">
        <v>20677</v>
      </c>
      <c r="G46" s="509"/>
    </row>
    <row r="47" spans="1:7">
      <c r="A47" s="5" t="s">
        <v>2581</v>
      </c>
      <c r="B47" s="7">
        <v>0</v>
      </c>
      <c r="C47" s="55">
        <v>20677</v>
      </c>
      <c r="G47" s="509"/>
    </row>
    <row r="48" spans="1:7">
      <c r="A48" s="5" t="s">
        <v>2584</v>
      </c>
      <c r="B48" s="7">
        <v>0</v>
      </c>
      <c r="C48" s="55">
        <v>20677</v>
      </c>
      <c r="G48" s="509"/>
    </row>
    <row r="49" spans="1:7">
      <c r="A49" s="5" t="s">
        <v>2594</v>
      </c>
      <c r="B49" s="7">
        <v>0</v>
      </c>
      <c r="C49" s="55">
        <v>20677</v>
      </c>
      <c r="G49" s="509"/>
    </row>
    <row r="50" spans="1:7">
      <c r="A50" s="5" t="s">
        <v>2595</v>
      </c>
      <c r="B50" s="7">
        <v>0</v>
      </c>
      <c r="C50" s="55">
        <v>20677</v>
      </c>
      <c r="G50" s="509"/>
    </row>
    <row r="51" spans="1:7">
      <c r="A51" s="5" t="s">
        <v>2596</v>
      </c>
      <c r="B51" s="7">
        <v>0</v>
      </c>
      <c r="C51" s="55">
        <v>20677</v>
      </c>
      <c r="G51" s="509"/>
    </row>
    <row r="52" spans="1:7">
      <c r="A52" s="5" t="s">
        <v>2604</v>
      </c>
      <c r="B52" s="7">
        <v>7</v>
      </c>
      <c r="C52" s="55">
        <v>20684</v>
      </c>
      <c r="E52" s="348"/>
      <c r="F52" s="509"/>
      <c r="G52" s="509"/>
    </row>
    <row r="53" spans="1:7">
      <c r="A53" s="5" t="s">
        <v>2605</v>
      </c>
      <c r="B53" s="7">
        <v>6</v>
      </c>
      <c r="C53" s="55">
        <v>20690</v>
      </c>
      <c r="E53" s="348"/>
      <c r="F53" s="509"/>
      <c r="G53" s="509"/>
    </row>
    <row r="54" spans="1:7">
      <c r="A54" s="5" t="s">
        <v>2622</v>
      </c>
      <c r="B54" s="7">
        <v>8</v>
      </c>
      <c r="C54" s="55">
        <v>20698</v>
      </c>
      <c r="E54" s="348"/>
      <c r="F54" s="509"/>
      <c r="G54" s="509"/>
    </row>
    <row r="55" spans="1:7">
      <c r="A55" s="5" t="s">
        <v>2701</v>
      </c>
      <c r="B55" s="7">
        <v>6</v>
      </c>
      <c r="C55" s="55">
        <v>20704</v>
      </c>
      <c r="E55" s="348"/>
      <c r="F55" s="509"/>
      <c r="G55" s="509"/>
    </row>
    <row r="56" spans="1:7">
      <c r="A56" s="5" t="s">
        <v>2702</v>
      </c>
      <c r="B56" s="7">
        <v>9</v>
      </c>
      <c r="C56" s="55">
        <v>20713</v>
      </c>
      <c r="E56" s="348"/>
      <c r="F56" s="509"/>
      <c r="G56" s="509"/>
    </row>
    <row r="57" spans="1:7">
      <c r="A57" s="5" t="s">
        <v>2703</v>
      </c>
      <c r="B57" s="7">
        <v>7</v>
      </c>
      <c r="C57" s="55">
        <v>20720</v>
      </c>
      <c r="E57" s="348"/>
      <c r="F57" s="509"/>
      <c r="G57" s="509"/>
    </row>
    <row r="58" spans="1:7">
      <c r="A58" s="5" t="s">
        <v>2736</v>
      </c>
      <c r="B58" s="7">
        <v>16</v>
      </c>
      <c r="C58" s="55">
        <v>20736</v>
      </c>
      <c r="E58" s="348"/>
      <c r="F58" s="509"/>
      <c r="G58" s="509"/>
    </row>
    <row r="59" spans="1:7">
      <c r="A59" s="5" t="s">
        <v>2737</v>
      </c>
      <c r="B59" s="7">
        <v>15</v>
      </c>
      <c r="C59" s="55">
        <v>20751</v>
      </c>
      <c r="E59" s="348"/>
      <c r="F59" s="509"/>
      <c r="G59" s="509"/>
    </row>
    <row r="60" spans="1:7">
      <c r="A60" s="5" t="s">
        <v>2738</v>
      </c>
      <c r="B60" s="7">
        <v>5</v>
      </c>
      <c r="C60" s="55">
        <v>20756</v>
      </c>
      <c r="E60" s="348"/>
      <c r="F60" s="509"/>
      <c r="G60" s="509"/>
    </row>
    <row r="61" spans="1:7">
      <c r="A61" s="5" t="s">
        <v>2763</v>
      </c>
      <c r="B61" s="7">
        <v>0</v>
      </c>
      <c r="C61" s="55">
        <v>20756</v>
      </c>
    </row>
    <row r="62" spans="1:7">
      <c r="A62" s="5" t="s">
        <v>2764</v>
      </c>
      <c r="B62" s="7">
        <v>3</v>
      </c>
      <c r="C62" s="55">
        <v>20759</v>
      </c>
      <c r="E62" s="348"/>
      <c r="F62" s="509"/>
      <c r="G62" s="509"/>
    </row>
    <row r="63" spans="1:7">
      <c r="A63" s="5" t="s">
        <v>2765</v>
      </c>
      <c r="B63" s="7">
        <v>0</v>
      </c>
      <c r="C63" s="55">
        <v>20759</v>
      </c>
    </row>
    <row r="64" spans="1:7">
      <c r="A64" s="5" t="s">
        <v>2788</v>
      </c>
      <c r="B64" s="7">
        <v>0</v>
      </c>
      <c r="C64" s="55">
        <v>20759</v>
      </c>
    </row>
    <row r="65" spans="1:7">
      <c r="A65" s="5" t="s">
        <v>2789</v>
      </c>
      <c r="B65" s="7">
        <v>0</v>
      </c>
      <c r="C65" s="55">
        <v>20759</v>
      </c>
    </row>
    <row r="66" spans="1:7">
      <c r="A66" s="5" t="s">
        <v>2790</v>
      </c>
      <c r="B66" s="7">
        <v>1</v>
      </c>
      <c r="C66" s="55">
        <v>20760</v>
      </c>
      <c r="E66" s="348"/>
      <c r="F66" s="509"/>
      <c r="G66" s="509"/>
    </row>
    <row r="67" spans="1:7">
      <c r="A67" s="5" t="s">
        <v>2813</v>
      </c>
      <c r="B67" s="7">
        <v>1</v>
      </c>
      <c r="C67" s="55">
        <v>20761</v>
      </c>
      <c r="E67" s="348"/>
      <c r="F67" s="509"/>
      <c r="G67" s="509"/>
    </row>
    <row r="68" spans="1:7">
      <c r="A68" s="5" t="s">
        <v>2814</v>
      </c>
      <c r="B68" s="7">
        <v>4</v>
      </c>
      <c r="C68" s="55">
        <v>20765</v>
      </c>
      <c r="E68" s="348"/>
      <c r="F68" s="509"/>
      <c r="G68" s="509"/>
    </row>
    <row r="69" spans="1:7">
      <c r="A69" s="5" t="s">
        <v>2815</v>
      </c>
      <c r="B69" s="7">
        <v>0</v>
      </c>
      <c r="C69" s="7">
        <v>20765</v>
      </c>
    </row>
    <row r="70" spans="1:7">
      <c r="A70" s="5" t="s">
        <v>2904</v>
      </c>
      <c r="B70" s="7">
        <v>0</v>
      </c>
      <c r="C70" s="7">
        <v>20765</v>
      </c>
    </row>
    <row r="71" spans="1:7">
      <c r="A71" s="5" t="s">
        <v>2888</v>
      </c>
      <c r="B71" s="7">
        <v>0</v>
      </c>
      <c r="C71" s="7">
        <v>20765</v>
      </c>
      <c r="E71" s="348"/>
    </row>
    <row r="72" spans="1:7">
      <c r="A72" s="5" t="s">
        <v>2965</v>
      </c>
      <c r="B72" s="7">
        <v>2</v>
      </c>
      <c r="C72" s="7">
        <v>20767</v>
      </c>
      <c r="E72" s="348"/>
      <c r="F72" s="509"/>
    </row>
    <row r="73" spans="1:7" ht="13.15" thickBot="1">
      <c r="A73" s="739" t="s">
        <v>2966</v>
      </c>
      <c r="B73" s="740">
        <v>0</v>
      </c>
      <c r="C73" s="740">
        <v>20767</v>
      </c>
      <c r="E73" s="348"/>
    </row>
    <row r="74" spans="1:7" ht="32.25" customHeight="1">
      <c r="A74" s="846" t="s">
        <v>2397</v>
      </c>
      <c r="B74" s="846"/>
      <c r="C74" s="846"/>
    </row>
    <row r="75" spans="1:7">
      <c r="A75" s="846" t="s">
        <v>81</v>
      </c>
      <c r="B75" s="846"/>
      <c r="C75" s="846"/>
    </row>
    <row r="76" spans="1:7" ht="29.25" customHeight="1">
      <c r="A76" s="846" t="s">
        <v>2398</v>
      </c>
      <c r="B76" s="846"/>
      <c r="C76" s="846"/>
    </row>
    <row r="77" spans="1:7" ht="52.5" customHeight="1">
      <c r="A77" s="846" t="s">
        <v>2804</v>
      </c>
      <c r="B77" s="846"/>
      <c r="C77" s="846"/>
    </row>
    <row r="78" spans="1:7" ht="14.25" customHeight="1">
      <c r="A78" s="854"/>
      <c r="B78" s="854"/>
      <c r="C78" s="854"/>
      <c r="F78" s="348"/>
    </row>
    <row r="79" spans="1:7">
      <c r="A79" s="302" t="s">
        <v>1</v>
      </c>
      <c r="B79" s="303" t="str">
        <f>Contents!C53</f>
        <v>18 Apr 2019</v>
      </c>
      <c r="F79" s="348"/>
    </row>
    <row r="80" spans="1:7">
      <c r="A80" s="302" t="s">
        <v>2734</v>
      </c>
      <c r="B80" s="303" t="str">
        <f>Contents!D53</f>
        <v>18 Jul 2019</v>
      </c>
    </row>
  </sheetData>
  <mergeCells count="5">
    <mergeCell ref="A74:C74"/>
    <mergeCell ref="A75:C75"/>
    <mergeCell ref="A76:C76"/>
    <mergeCell ref="A77:C77"/>
    <mergeCell ref="A78:C78"/>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M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75"/>
  <cols>
    <col min="1" max="1" width="61.265625" style="3" customWidth="1"/>
    <col min="2" max="12" width="11" style="3" customWidth="1"/>
    <col min="13" max="21" width="11" style="28" customWidth="1"/>
    <col min="22" max="25" width="11" style="3" customWidth="1"/>
    <col min="26" max="26" width="10.59765625" style="3" customWidth="1"/>
    <col min="27" max="28" width="11.265625" style="3" customWidth="1"/>
    <col min="29" max="29" width="4.265625" style="3" bestFit="1" customWidth="1"/>
    <col min="30" max="30" width="5" style="3" bestFit="1" customWidth="1"/>
    <col min="31" max="31" width="5.265625" style="3" bestFit="1" customWidth="1"/>
    <col min="32" max="32" width="5" style="3" bestFit="1" customWidth="1"/>
    <col min="33" max="35" width="5.265625" style="3" bestFit="1" customWidth="1"/>
    <col min="36" max="36" width="3" style="3" bestFit="1" customWidth="1"/>
    <col min="37" max="40" width="2.265625" style="3" bestFit="1" customWidth="1"/>
    <col min="41" max="41" width="9" style="3"/>
    <col min="42" max="42" width="6.265625" style="3" bestFit="1" customWidth="1"/>
    <col min="43" max="43" width="4" style="3" bestFit="1" customWidth="1"/>
    <col min="44" max="44" width="9" style="3"/>
    <col min="45" max="45" width="17.265625" style="3" bestFit="1" customWidth="1"/>
    <col min="46" max="16384" width="9" style="3"/>
  </cols>
  <sheetData>
    <row r="1" spans="1:65" ht="15.75" customHeight="1">
      <c r="A1" s="2" t="s">
        <v>3229</v>
      </c>
      <c r="M1" s="3"/>
      <c r="N1" s="3"/>
      <c r="O1" s="3"/>
      <c r="P1" s="3"/>
      <c r="Q1" s="3"/>
      <c r="R1" s="3"/>
      <c r="S1" s="3"/>
      <c r="T1" s="3"/>
      <c r="U1" s="3"/>
      <c r="Z1" s="63" t="s">
        <v>2599</v>
      </c>
    </row>
    <row r="2" spans="1:65" ht="13.15" thickBot="1">
      <c r="B2" s="12"/>
      <c r="C2" s="12"/>
      <c r="D2" s="12"/>
      <c r="E2" s="12"/>
      <c r="F2" s="12"/>
      <c r="G2" s="12"/>
      <c r="H2" s="12"/>
      <c r="I2" s="12"/>
      <c r="J2" s="12"/>
      <c r="K2" s="12"/>
      <c r="L2" s="220"/>
      <c r="M2" s="220"/>
      <c r="N2" s="221"/>
      <c r="O2" s="222"/>
      <c r="P2" s="121"/>
      <c r="Q2" s="196"/>
      <c r="R2" s="196"/>
      <c r="S2" s="196"/>
      <c r="T2" s="297"/>
      <c r="U2" s="322"/>
      <c r="V2" s="350"/>
      <c r="W2" s="510"/>
      <c r="X2" s="510"/>
    </row>
    <row r="3" spans="1:65" ht="36" customHeight="1" thickTop="1">
      <c r="A3" s="257" t="s">
        <v>82</v>
      </c>
      <c r="B3" s="253" t="s">
        <v>196</v>
      </c>
      <c r="C3" s="258" t="s">
        <v>197</v>
      </c>
      <c r="D3" s="253" t="s">
        <v>198</v>
      </c>
      <c r="E3" s="258" t="s">
        <v>199</v>
      </c>
      <c r="F3" s="253" t="s">
        <v>200</v>
      </c>
      <c r="G3" s="258" t="s">
        <v>201</v>
      </c>
      <c r="H3" s="50" t="s">
        <v>2784</v>
      </c>
      <c r="I3" s="50" t="s">
        <v>2785</v>
      </c>
      <c r="J3" s="253" t="s">
        <v>204</v>
      </c>
      <c r="K3" s="258" t="s">
        <v>205</v>
      </c>
      <c r="L3" s="253" t="s">
        <v>2430</v>
      </c>
      <c r="M3" s="258" t="s">
        <v>2520</v>
      </c>
      <c r="N3" s="50" t="s">
        <v>2533</v>
      </c>
      <c r="O3" s="50" t="s">
        <v>2566</v>
      </c>
      <c r="P3" s="259" t="s">
        <v>2583</v>
      </c>
      <c r="Q3" s="50" t="s">
        <v>2593</v>
      </c>
      <c r="R3" s="50" t="s">
        <v>2668</v>
      </c>
      <c r="S3" s="327" t="s">
        <v>2733</v>
      </c>
      <c r="T3" s="259" t="s">
        <v>2803</v>
      </c>
      <c r="U3" s="259" t="s">
        <v>2766</v>
      </c>
      <c r="V3" s="259" t="s">
        <v>2799</v>
      </c>
      <c r="W3" s="741" t="s">
        <v>2823</v>
      </c>
      <c r="X3" s="259" t="s">
        <v>3227</v>
      </c>
      <c r="Y3" s="743" t="s">
        <v>3228</v>
      </c>
      <c r="Z3" s="253" t="s">
        <v>2407</v>
      </c>
      <c r="AA3" s="253" t="s">
        <v>208</v>
      </c>
    </row>
    <row r="4" spans="1:65" ht="24.75" customHeight="1">
      <c r="A4" s="48" t="s">
        <v>83</v>
      </c>
      <c r="B4" s="260">
        <v>2</v>
      </c>
      <c r="C4" s="260">
        <v>183</v>
      </c>
      <c r="D4" s="260">
        <v>375</v>
      </c>
      <c r="E4" s="260">
        <v>193</v>
      </c>
      <c r="F4" s="260">
        <v>238</v>
      </c>
      <c r="G4" s="260">
        <v>387</v>
      </c>
      <c r="H4" s="260">
        <v>913</v>
      </c>
      <c r="I4" s="260">
        <v>1150</v>
      </c>
      <c r="J4" s="260">
        <v>1601</v>
      </c>
      <c r="K4" s="260">
        <v>1296</v>
      </c>
      <c r="L4" s="260">
        <v>109</v>
      </c>
      <c r="M4" s="260">
        <v>2</v>
      </c>
      <c r="N4" s="260">
        <v>2</v>
      </c>
      <c r="O4" s="260">
        <v>0</v>
      </c>
      <c r="P4" s="261">
        <v>0</v>
      </c>
      <c r="Q4" s="261">
        <v>0</v>
      </c>
      <c r="R4" s="261">
        <v>7</v>
      </c>
      <c r="S4" s="261">
        <v>17</v>
      </c>
      <c r="T4" s="261">
        <v>24</v>
      </c>
      <c r="U4" s="261">
        <v>11</v>
      </c>
      <c r="V4" s="261">
        <v>0</v>
      </c>
      <c r="W4" s="261">
        <v>2</v>
      </c>
      <c r="X4" s="261">
        <v>0</v>
      </c>
      <c r="Y4" s="744">
        <v>1</v>
      </c>
      <c r="Z4" s="160">
        <v>6513</v>
      </c>
      <c r="AA4" s="254">
        <v>31.4</v>
      </c>
      <c r="AB4" s="117"/>
      <c r="AC4" s="133"/>
      <c r="AD4" s="133"/>
      <c r="AE4" s="133"/>
      <c r="AF4" s="133"/>
      <c r="AG4" s="133"/>
      <c r="AH4" s="133"/>
      <c r="AI4" s="133"/>
      <c r="AJ4" s="133"/>
      <c r="AK4" s="133"/>
      <c r="AL4" s="133"/>
      <c r="AM4" s="133"/>
      <c r="AN4" s="133"/>
      <c r="AO4" s="133"/>
      <c r="AP4" s="133"/>
      <c r="AQ4" s="133"/>
      <c r="AS4" s="149"/>
      <c r="AT4" s="149"/>
      <c r="AU4" s="149"/>
      <c r="AV4" s="149"/>
      <c r="AW4" s="149"/>
      <c r="AX4" s="149"/>
      <c r="AY4" s="149"/>
      <c r="AZ4" s="149"/>
      <c r="BA4" s="149"/>
      <c r="BB4" s="149"/>
      <c r="BC4" s="149"/>
      <c r="BD4" s="149"/>
      <c r="BE4" s="149"/>
      <c r="BF4" s="149"/>
      <c r="BG4" s="149"/>
      <c r="BH4" s="149"/>
      <c r="BI4" s="149"/>
      <c r="BJ4" s="149"/>
      <c r="BK4" s="149"/>
      <c r="BL4" s="149"/>
      <c r="BM4" s="149"/>
    </row>
    <row r="5" spans="1:65">
      <c r="A5" s="13" t="s">
        <v>84</v>
      </c>
      <c r="B5" s="75">
        <v>0</v>
      </c>
      <c r="C5" s="75">
        <v>1</v>
      </c>
      <c r="D5" s="75">
        <v>0</v>
      </c>
      <c r="E5" s="75">
        <v>0</v>
      </c>
      <c r="F5" s="75">
        <v>0</v>
      </c>
      <c r="G5" s="75">
        <v>0</v>
      </c>
      <c r="H5" s="75">
        <v>0</v>
      </c>
      <c r="I5" s="75">
        <v>0</v>
      </c>
      <c r="J5" s="75">
        <v>0</v>
      </c>
      <c r="K5" s="75">
        <v>0</v>
      </c>
      <c r="L5" s="75">
        <v>0</v>
      </c>
      <c r="M5" s="75">
        <v>0</v>
      </c>
      <c r="N5" s="75">
        <v>0</v>
      </c>
      <c r="O5" s="75">
        <v>0</v>
      </c>
      <c r="P5" s="238">
        <v>0</v>
      </c>
      <c r="Q5" s="238">
        <v>0</v>
      </c>
      <c r="R5" s="238">
        <v>0</v>
      </c>
      <c r="S5" s="238">
        <v>0</v>
      </c>
      <c r="T5" s="238">
        <v>0</v>
      </c>
      <c r="U5" s="238">
        <v>0</v>
      </c>
      <c r="V5" s="238">
        <v>0</v>
      </c>
      <c r="W5" s="238">
        <v>0</v>
      </c>
      <c r="X5" s="238">
        <v>0</v>
      </c>
      <c r="Y5" s="745">
        <v>0</v>
      </c>
      <c r="Z5" s="4">
        <v>1</v>
      </c>
      <c r="AA5" s="255">
        <v>0</v>
      </c>
      <c r="AB5" s="117"/>
      <c r="AC5" s="133"/>
      <c r="AD5" s="133"/>
      <c r="AE5" s="133"/>
      <c r="AF5" s="133"/>
      <c r="AG5" s="133"/>
      <c r="AH5" s="133"/>
      <c r="AI5" s="133"/>
      <c r="AJ5" s="133"/>
      <c r="AK5" s="133"/>
      <c r="AL5" s="133"/>
      <c r="AM5" s="133"/>
      <c r="AN5" s="133"/>
      <c r="AO5" s="133"/>
      <c r="AP5" s="133"/>
      <c r="AQ5" s="133"/>
      <c r="AS5" s="149"/>
      <c r="AT5" s="149"/>
      <c r="AU5" s="149"/>
      <c r="AV5" s="149"/>
      <c r="AW5" s="149"/>
      <c r="AX5" s="149"/>
      <c r="AY5" s="149"/>
      <c r="AZ5" s="149"/>
      <c r="BA5" s="149"/>
      <c r="BB5" s="149"/>
      <c r="BC5" s="149"/>
      <c r="BD5" s="149"/>
      <c r="BE5" s="149"/>
      <c r="BF5" s="149"/>
      <c r="BG5" s="149"/>
      <c r="BH5" s="149"/>
      <c r="BI5" s="149"/>
      <c r="BJ5" s="149"/>
      <c r="BK5" s="149"/>
      <c r="BL5" s="149"/>
    </row>
    <row r="6" spans="1:65">
      <c r="A6" s="13" t="s">
        <v>85</v>
      </c>
      <c r="B6" s="75">
        <v>0</v>
      </c>
      <c r="C6" s="75">
        <v>0</v>
      </c>
      <c r="D6" s="75">
        <v>2</v>
      </c>
      <c r="E6" s="75">
        <v>0</v>
      </c>
      <c r="F6" s="75">
        <v>0</v>
      </c>
      <c r="G6" s="75">
        <v>0</v>
      </c>
      <c r="H6" s="75">
        <v>0</v>
      </c>
      <c r="I6" s="75">
        <v>0</v>
      </c>
      <c r="J6" s="75">
        <v>0</v>
      </c>
      <c r="K6" s="75">
        <v>0</v>
      </c>
      <c r="L6" s="75">
        <v>0</v>
      </c>
      <c r="M6" s="75">
        <v>0</v>
      </c>
      <c r="N6" s="75">
        <v>0</v>
      </c>
      <c r="O6" s="75">
        <v>0</v>
      </c>
      <c r="P6" s="238">
        <v>0</v>
      </c>
      <c r="Q6" s="238">
        <v>0</v>
      </c>
      <c r="R6" s="238">
        <v>0</v>
      </c>
      <c r="S6" s="238">
        <v>0</v>
      </c>
      <c r="T6" s="238">
        <v>0</v>
      </c>
      <c r="U6" s="238">
        <v>0</v>
      </c>
      <c r="V6" s="238">
        <v>0</v>
      </c>
      <c r="W6" s="238">
        <v>0</v>
      </c>
      <c r="X6" s="238">
        <v>0</v>
      </c>
      <c r="Y6" s="745">
        <v>0</v>
      </c>
      <c r="Z6" s="4">
        <v>2</v>
      </c>
      <c r="AA6" s="255">
        <v>0</v>
      </c>
      <c r="AB6" s="117"/>
      <c r="AC6" s="133"/>
      <c r="AD6" s="133"/>
      <c r="AE6" s="133"/>
      <c r="AF6" s="133"/>
      <c r="AG6" s="133"/>
      <c r="AH6" s="133"/>
      <c r="AI6" s="133"/>
      <c r="AJ6" s="133"/>
      <c r="AK6" s="133"/>
      <c r="AL6" s="133"/>
      <c r="AM6" s="133"/>
      <c r="AN6" s="133"/>
      <c r="AO6" s="133"/>
      <c r="AP6" s="133"/>
      <c r="AQ6" s="133"/>
      <c r="AS6" s="149"/>
      <c r="AT6" s="149"/>
      <c r="AU6" s="149"/>
      <c r="AV6" s="149"/>
      <c r="AW6" s="149"/>
      <c r="AX6" s="149"/>
      <c r="AY6" s="149"/>
      <c r="AZ6" s="149"/>
      <c r="BA6" s="149"/>
      <c r="BB6" s="149"/>
      <c r="BC6" s="149"/>
      <c r="BD6" s="149"/>
      <c r="BE6" s="149"/>
      <c r="BF6" s="149"/>
      <c r="BG6" s="149"/>
      <c r="BH6" s="149"/>
      <c r="BI6" s="149"/>
      <c r="BJ6" s="149"/>
      <c r="BK6" s="149"/>
      <c r="BL6" s="149"/>
    </row>
    <row r="7" spans="1:65">
      <c r="A7" s="13" t="s">
        <v>86</v>
      </c>
      <c r="B7" s="75">
        <v>0</v>
      </c>
      <c r="C7" s="75">
        <v>1</v>
      </c>
      <c r="D7" s="75">
        <v>243</v>
      </c>
      <c r="E7" s="75">
        <v>153</v>
      </c>
      <c r="F7" s="75">
        <v>187</v>
      </c>
      <c r="G7" s="75">
        <v>110</v>
      </c>
      <c r="H7" s="75">
        <v>403</v>
      </c>
      <c r="I7" s="75">
        <v>747</v>
      </c>
      <c r="J7" s="75">
        <v>791</v>
      </c>
      <c r="K7" s="75">
        <v>488</v>
      </c>
      <c r="L7" s="75">
        <v>20</v>
      </c>
      <c r="M7" s="75">
        <v>0</v>
      </c>
      <c r="N7" s="75">
        <v>0</v>
      </c>
      <c r="O7" s="75">
        <v>0</v>
      </c>
      <c r="P7" s="238">
        <v>0</v>
      </c>
      <c r="Q7" s="238">
        <v>0</v>
      </c>
      <c r="R7" s="238">
        <v>0</v>
      </c>
      <c r="S7" s="238">
        <v>5</v>
      </c>
      <c r="T7" s="238">
        <v>23</v>
      </c>
      <c r="U7" s="238">
        <v>11</v>
      </c>
      <c r="V7" s="238">
        <v>0</v>
      </c>
      <c r="W7" s="238">
        <v>2</v>
      </c>
      <c r="X7" s="238">
        <v>0</v>
      </c>
      <c r="Y7" s="745">
        <v>1</v>
      </c>
      <c r="Z7" s="4">
        <v>3185</v>
      </c>
      <c r="AA7" s="255">
        <v>15.3</v>
      </c>
      <c r="AB7" s="117"/>
      <c r="AC7" s="133"/>
      <c r="AD7" s="133"/>
      <c r="AE7" s="133"/>
      <c r="AF7" s="133"/>
      <c r="AG7" s="133"/>
      <c r="AH7" s="133"/>
      <c r="AI7" s="133"/>
      <c r="AJ7" s="133"/>
      <c r="AK7" s="133"/>
      <c r="AL7" s="133"/>
      <c r="AM7" s="133"/>
      <c r="AN7" s="133"/>
      <c r="AO7" s="133"/>
      <c r="AP7" s="133"/>
      <c r="AQ7" s="133"/>
      <c r="AS7" s="149"/>
      <c r="AT7" s="149"/>
      <c r="AU7" s="149"/>
      <c r="AV7" s="149"/>
      <c r="AW7" s="149"/>
      <c r="AX7" s="149"/>
      <c r="AY7" s="149"/>
      <c r="AZ7" s="149"/>
      <c r="BA7" s="149"/>
      <c r="BB7" s="149"/>
      <c r="BC7" s="149"/>
      <c r="BD7" s="149"/>
      <c r="BE7" s="149"/>
      <c r="BF7" s="149"/>
      <c r="BG7" s="149"/>
      <c r="BH7" s="149"/>
      <c r="BI7" s="149"/>
      <c r="BJ7" s="149"/>
      <c r="BK7" s="149"/>
      <c r="BL7" s="149"/>
    </row>
    <row r="8" spans="1:65">
      <c r="A8" s="75" t="s">
        <v>87</v>
      </c>
      <c r="B8" s="75">
        <v>0</v>
      </c>
      <c r="C8" s="75">
        <v>0</v>
      </c>
      <c r="D8" s="75">
        <v>2</v>
      </c>
      <c r="E8" s="75">
        <v>1</v>
      </c>
      <c r="F8" s="75">
        <v>1</v>
      </c>
      <c r="G8" s="75">
        <v>4</v>
      </c>
      <c r="H8" s="75">
        <v>27</v>
      </c>
      <c r="I8" s="75">
        <v>17</v>
      </c>
      <c r="J8" s="75">
        <v>9</v>
      </c>
      <c r="K8" s="75">
        <v>12</v>
      </c>
      <c r="L8" s="75">
        <v>1</v>
      </c>
      <c r="M8" s="75">
        <v>0</v>
      </c>
      <c r="N8" s="75">
        <v>0</v>
      </c>
      <c r="O8" s="75">
        <v>0</v>
      </c>
      <c r="P8" s="238">
        <v>0</v>
      </c>
      <c r="Q8" s="238">
        <v>0</v>
      </c>
      <c r="R8" s="238">
        <v>0</v>
      </c>
      <c r="S8" s="238">
        <v>0</v>
      </c>
      <c r="T8" s="238">
        <v>1</v>
      </c>
      <c r="U8" s="238">
        <v>0</v>
      </c>
      <c r="V8" s="238">
        <v>0</v>
      </c>
      <c r="W8" s="238">
        <v>0</v>
      </c>
      <c r="X8" s="238">
        <v>0</v>
      </c>
      <c r="Y8" s="745">
        <v>0</v>
      </c>
      <c r="Z8" s="4">
        <v>75</v>
      </c>
      <c r="AA8" s="255">
        <v>0.4</v>
      </c>
      <c r="AB8" s="117"/>
      <c r="AC8" s="133"/>
      <c r="AD8" s="133"/>
      <c r="AE8" s="133"/>
      <c r="AF8" s="133"/>
      <c r="AG8" s="133"/>
      <c r="AH8" s="133"/>
      <c r="AI8" s="133"/>
      <c r="AJ8" s="133"/>
      <c r="AK8" s="133"/>
      <c r="AL8" s="133"/>
      <c r="AM8" s="133"/>
      <c r="AN8" s="133"/>
      <c r="AO8" s="133"/>
      <c r="AP8" s="133"/>
      <c r="AQ8" s="133"/>
      <c r="AS8" s="149"/>
      <c r="AT8" s="149"/>
      <c r="AU8" s="149"/>
      <c r="AV8" s="149"/>
      <c r="AW8" s="149"/>
      <c r="AX8" s="149"/>
      <c r="AY8" s="149"/>
      <c r="AZ8" s="149"/>
      <c r="BA8" s="149"/>
      <c r="BB8" s="149"/>
      <c r="BC8" s="149"/>
      <c r="BD8" s="149"/>
      <c r="BE8" s="149"/>
      <c r="BF8" s="149"/>
      <c r="BG8" s="149"/>
      <c r="BH8" s="149"/>
      <c r="BI8" s="149"/>
      <c r="BJ8" s="149"/>
      <c r="BK8" s="149"/>
      <c r="BL8" s="149"/>
    </row>
    <row r="9" spans="1:65">
      <c r="A9" s="13" t="s">
        <v>88</v>
      </c>
      <c r="B9" s="75">
        <v>0</v>
      </c>
      <c r="C9" s="75">
        <v>0</v>
      </c>
      <c r="D9" s="75">
        <v>0</v>
      </c>
      <c r="E9" s="75">
        <v>0</v>
      </c>
      <c r="F9" s="75">
        <v>1</v>
      </c>
      <c r="G9" s="75">
        <v>0</v>
      </c>
      <c r="H9" s="75">
        <v>0</v>
      </c>
      <c r="I9" s="75">
        <v>0</v>
      </c>
      <c r="J9" s="75">
        <v>1</v>
      </c>
      <c r="K9" s="75">
        <v>1</v>
      </c>
      <c r="L9" s="75">
        <v>0</v>
      </c>
      <c r="M9" s="75">
        <v>0</v>
      </c>
      <c r="N9" s="75">
        <v>0</v>
      </c>
      <c r="O9" s="75">
        <v>0</v>
      </c>
      <c r="P9" s="238">
        <v>0</v>
      </c>
      <c r="Q9" s="238">
        <v>0</v>
      </c>
      <c r="R9" s="238">
        <v>0</v>
      </c>
      <c r="S9" s="238">
        <v>0</v>
      </c>
      <c r="T9" s="238">
        <v>0</v>
      </c>
      <c r="U9" s="238">
        <v>0</v>
      </c>
      <c r="V9" s="238">
        <v>0</v>
      </c>
      <c r="W9" s="238">
        <v>0</v>
      </c>
      <c r="X9" s="238">
        <v>0</v>
      </c>
      <c r="Y9" s="745">
        <v>0</v>
      </c>
      <c r="Z9" s="4">
        <v>3</v>
      </c>
      <c r="AA9" s="255">
        <v>0</v>
      </c>
      <c r="AB9" s="117"/>
      <c r="AC9" s="133"/>
      <c r="AD9" s="133"/>
      <c r="AE9" s="133"/>
      <c r="AF9" s="133"/>
      <c r="AG9" s="133"/>
      <c r="AH9" s="133"/>
      <c r="AI9" s="133"/>
      <c r="AJ9" s="133"/>
      <c r="AK9" s="133"/>
      <c r="AL9" s="133"/>
      <c r="AM9" s="133"/>
      <c r="AN9" s="133"/>
      <c r="AO9" s="133"/>
      <c r="AP9" s="133"/>
      <c r="AQ9" s="133"/>
      <c r="AS9" s="149"/>
      <c r="AT9" s="149"/>
      <c r="AU9" s="149"/>
      <c r="AV9" s="149"/>
      <c r="AW9" s="149"/>
      <c r="AX9" s="149"/>
      <c r="AY9" s="149"/>
      <c r="AZ9" s="149"/>
      <c r="BA9" s="149"/>
      <c r="BB9" s="149"/>
      <c r="BC9" s="149"/>
      <c r="BD9" s="149"/>
      <c r="BE9" s="149"/>
      <c r="BF9" s="149"/>
      <c r="BG9" s="149"/>
      <c r="BH9" s="149"/>
      <c r="BI9" s="149"/>
      <c r="BJ9" s="149"/>
      <c r="BK9" s="149"/>
      <c r="BL9" s="149"/>
    </row>
    <row r="10" spans="1:65">
      <c r="A10" s="13" t="s">
        <v>89</v>
      </c>
      <c r="B10" s="75">
        <v>2</v>
      </c>
      <c r="C10" s="75">
        <v>181</v>
      </c>
      <c r="D10" s="75">
        <v>127</v>
      </c>
      <c r="E10" s="75">
        <v>33</v>
      </c>
      <c r="F10" s="75">
        <v>47</v>
      </c>
      <c r="G10" s="75">
        <v>245</v>
      </c>
      <c r="H10" s="75">
        <v>455</v>
      </c>
      <c r="I10" s="75">
        <v>371</v>
      </c>
      <c r="J10" s="75">
        <v>784</v>
      </c>
      <c r="K10" s="75">
        <v>759</v>
      </c>
      <c r="L10" s="75">
        <v>83</v>
      </c>
      <c r="M10" s="75">
        <v>2</v>
      </c>
      <c r="N10" s="75">
        <v>2</v>
      </c>
      <c r="O10" s="75">
        <v>0</v>
      </c>
      <c r="P10" s="238">
        <v>0</v>
      </c>
      <c r="Q10" s="238">
        <v>0</v>
      </c>
      <c r="R10" s="238">
        <v>7</v>
      </c>
      <c r="S10" s="238">
        <v>12</v>
      </c>
      <c r="T10" s="238">
        <v>0</v>
      </c>
      <c r="U10" s="238">
        <v>0</v>
      </c>
      <c r="V10" s="238">
        <v>0</v>
      </c>
      <c r="W10" s="238">
        <v>0</v>
      </c>
      <c r="X10" s="238">
        <v>0</v>
      </c>
      <c r="Y10" s="745">
        <v>0</v>
      </c>
      <c r="Z10" s="4">
        <v>3110</v>
      </c>
      <c r="AA10" s="255">
        <v>15</v>
      </c>
      <c r="AB10" s="117"/>
      <c r="AC10" s="133"/>
      <c r="AD10" s="133"/>
      <c r="AE10" s="133"/>
      <c r="AF10" s="133"/>
      <c r="AG10" s="133"/>
      <c r="AH10" s="133"/>
      <c r="AI10" s="133"/>
      <c r="AJ10" s="133"/>
      <c r="AK10" s="133"/>
      <c r="AL10" s="133"/>
      <c r="AM10" s="133"/>
      <c r="AN10" s="133"/>
      <c r="AO10" s="133"/>
      <c r="AP10" s="133"/>
      <c r="AQ10" s="133"/>
      <c r="AS10" s="149"/>
      <c r="AT10" s="149"/>
      <c r="AU10" s="149"/>
      <c r="AV10" s="149"/>
      <c r="AW10" s="149"/>
      <c r="AX10" s="149"/>
      <c r="AY10" s="149"/>
      <c r="AZ10" s="149"/>
      <c r="BA10" s="149"/>
      <c r="BB10" s="149"/>
      <c r="BC10" s="149"/>
      <c r="BD10" s="149"/>
      <c r="BE10" s="149"/>
      <c r="BF10" s="149"/>
      <c r="BG10" s="149"/>
      <c r="BH10" s="149"/>
      <c r="BI10" s="149"/>
      <c r="BJ10" s="149"/>
      <c r="BK10" s="149"/>
      <c r="BL10" s="149"/>
    </row>
    <row r="11" spans="1:65">
      <c r="A11" s="262" t="s">
        <v>90</v>
      </c>
      <c r="B11" s="75">
        <v>0</v>
      </c>
      <c r="C11" s="75">
        <v>0</v>
      </c>
      <c r="D11" s="75">
        <v>0</v>
      </c>
      <c r="E11" s="75">
        <v>0</v>
      </c>
      <c r="F11" s="75">
        <v>1</v>
      </c>
      <c r="G11" s="75">
        <v>24</v>
      </c>
      <c r="H11" s="75">
        <v>28</v>
      </c>
      <c r="I11" s="75">
        <v>15</v>
      </c>
      <c r="J11" s="75">
        <v>12</v>
      </c>
      <c r="K11" s="75">
        <v>31</v>
      </c>
      <c r="L11" s="75">
        <v>3</v>
      </c>
      <c r="M11" s="75">
        <v>0</v>
      </c>
      <c r="N11" s="75">
        <v>0</v>
      </c>
      <c r="O11" s="75">
        <v>0</v>
      </c>
      <c r="P11" s="238">
        <v>0</v>
      </c>
      <c r="Q11" s="238">
        <v>0</v>
      </c>
      <c r="R11" s="238">
        <v>0</v>
      </c>
      <c r="S11" s="238">
        <v>0</v>
      </c>
      <c r="T11" s="238">
        <v>0</v>
      </c>
      <c r="U11" s="238">
        <v>0</v>
      </c>
      <c r="V11" s="238">
        <v>0</v>
      </c>
      <c r="W11" s="238">
        <v>0</v>
      </c>
      <c r="X11" s="238">
        <v>0</v>
      </c>
      <c r="Y11" s="745">
        <v>0</v>
      </c>
      <c r="Z11" s="4">
        <v>114</v>
      </c>
      <c r="AA11" s="255">
        <v>0.5</v>
      </c>
      <c r="AB11" s="117"/>
      <c r="AC11" s="133"/>
      <c r="AD11" s="133"/>
      <c r="AE11" s="133"/>
      <c r="AF11" s="133"/>
      <c r="AG11" s="133"/>
      <c r="AH11" s="133"/>
      <c r="AI11" s="133"/>
      <c r="AJ11" s="133"/>
      <c r="AK11" s="133"/>
      <c r="AL11" s="133"/>
      <c r="AM11" s="133"/>
      <c r="AN11" s="133"/>
      <c r="AO11" s="133"/>
      <c r="AP11" s="133"/>
      <c r="AQ11" s="133"/>
      <c r="AS11" s="149"/>
      <c r="AT11" s="149"/>
      <c r="AU11" s="149"/>
      <c r="AV11" s="149"/>
      <c r="AW11" s="149"/>
      <c r="AX11" s="149"/>
      <c r="AY11" s="149"/>
      <c r="AZ11" s="149"/>
      <c r="BA11" s="149"/>
      <c r="BB11" s="149"/>
      <c r="BC11" s="149"/>
      <c r="BD11" s="149"/>
      <c r="BE11" s="149"/>
      <c r="BF11" s="149"/>
      <c r="BG11" s="149"/>
      <c r="BH11" s="149"/>
      <c r="BI11" s="149"/>
      <c r="BJ11" s="149"/>
      <c r="BK11" s="149"/>
      <c r="BL11" s="149"/>
    </row>
    <row r="12" spans="1:65">
      <c r="A12" s="13" t="s">
        <v>91</v>
      </c>
      <c r="B12" s="75">
        <v>0</v>
      </c>
      <c r="C12" s="75">
        <v>0</v>
      </c>
      <c r="D12" s="75">
        <v>0</v>
      </c>
      <c r="E12" s="75">
        <v>6</v>
      </c>
      <c r="F12" s="75">
        <v>1</v>
      </c>
      <c r="G12" s="75">
        <v>4</v>
      </c>
      <c r="H12" s="75">
        <v>0</v>
      </c>
      <c r="I12" s="75">
        <v>0</v>
      </c>
      <c r="J12" s="75">
        <v>1</v>
      </c>
      <c r="K12" s="75">
        <v>4</v>
      </c>
      <c r="L12" s="75">
        <v>2</v>
      </c>
      <c r="M12" s="75">
        <v>0</v>
      </c>
      <c r="N12" s="75">
        <v>0</v>
      </c>
      <c r="O12" s="75">
        <v>0</v>
      </c>
      <c r="P12" s="238">
        <v>0</v>
      </c>
      <c r="Q12" s="238">
        <v>0</v>
      </c>
      <c r="R12" s="238">
        <v>0</v>
      </c>
      <c r="S12" s="238">
        <v>0</v>
      </c>
      <c r="T12" s="238">
        <v>0</v>
      </c>
      <c r="U12" s="238">
        <v>0</v>
      </c>
      <c r="V12" s="238">
        <v>0</v>
      </c>
      <c r="W12" s="238">
        <v>0</v>
      </c>
      <c r="X12" s="238">
        <v>0</v>
      </c>
      <c r="Y12" s="745">
        <v>0</v>
      </c>
      <c r="Z12" s="4">
        <v>18</v>
      </c>
      <c r="AA12" s="255">
        <v>0.1</v>
      </c>
      <c r="AB12" s="117"/>
      <c r="AC12" s="133"/>
      <c r="AD12" s="133"/>
      <c r="AE12" s="133"/>
      <c r="AF12" s="133"/>
      <c r="AG12" s="133"/>
      <c r="AH12" s="133"/>
      <c r="AI12" s="133"/>
      <c r="AJ12" s="133"/>
      <c r="AK12" s="133"/>
      <c r="AL12" s="133"/>
      <c r="AM12" s="133"/>
      <c r="AN12" s="133"/>
      <c r="AO12" s="133"/>
      <c r="AP12" s="133"/>
      <c r="AQ12" s="133"/>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5">
      <c r="A13" s="13" t="s">
        <v>92</v>
      </c>
      <c r="B13" s="75">
        <v>0</v>
      </c>
      <c r="C13" s="75">
        <v>0</v>
      </c>
      <c r="D13" s="75">
        <v>1</v>
      </c>
      <c r="E13" s="75">
        <v>0</v>
      </c>
      <c r="F13" s="75">
        <v>0</v>
      </c>
      <c r="G13" s="75">
        <v>0</v>
      </c>
      <c r="H13" s="75">
        <v>0</v>
      </c>
      <c r="I13" s="75">
        <v>0</v>
      </c>
      <c r="J13" s="75">
        <v>3</v>
      </c>
      <c r="K13" s="75">
        <v>1</v>
      </c>
      <c r="L13" s="75">
        <v>0</v>
      </c>
      <c r="M13" s="75">
        <v>0</v>
      </c>
      <c r="N13" s="75">
        <v>0</v>
      </c>
      <c r="O13" s="75">
        <v>0</v>
      </c>
      <c r="P13" s="238">
        <v>0</v>
      </c>
      <c r="Q13" s="238">
        <v>0</v>
      </c>
      <c r="R13" s="238">
        <v>0</v>
      </c>
      <c r="S13" s="238">
        <v>0</v>
      </c>
      <c r="T13" s="238">
        <v>0</v>
      </c>
      <c r="U13" s="238">
        <v>0</v>
      </c>
      <c r="V13" s="238">
        <v>0</v>
      </c>
      <c r="W13" s="238">
        <v>0</v>
      </c>
      <c r="X13" s="238">
        <v>0</v>
      </c>
      <c r="Y13" s="745">
        <v>0</v>
      </c>
      <c r="Z13" s="4">
        <v>5</v>
      </c>
      <c r="AA13" s="255">
        <v>0</v>
      </c>
      <c r="AB13" s="117"/>
      <c r="AC13" s="133"/>
      <c r="AD13" s="133"/>
      <c r="AE13" s="133"/>
      <c r="AF13" s="133"/>
      <c r="AG13" s="133"/>
      <c r="AH13" s="133"/>
      <c r="AI13" s="133"/>
      <c r="AJ13" s="133"/>
      <c r="AK13" s="133"/>
      <c r="AL13" s="133"/>
      <c r="AM13" s="133"/>
      <c r="AN13" s="133"/>
      <c r="AO13" s="133"/>
      <c r="AP13" s="133"/>
      <c r="AQ13" s="133"/>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5" ht="25.9" customHeight="1">
      <c r="A14" s="140" t="s">
        <v>93</v>
      </c>
      <c r="B14" s="260">
        <v>0</v>
      </c>
      <c r="C14" s="260">
        <v>4</v>
      </c>
      <c r="D14" s="260">
        <v>28</v>
      </c>
      <c r="E14" s="260">
        <v>15</v>
      </c>
      <c r="F14" s="260">
        <v>160</v>
      </c>
      <c r="G14" s="260">
        <v>87</v>
      </c>
      <c r="H14" s="260">
        <v>22</v>
      </c>
      <c r="I14" s="260">
        <v>32</v>
      </c>
      <c r="J14" s="260">
        <v>23</v>
      </c>
      <c r="K14" s="260">
        <v>16</v>
      </c>
      <c r="L14" s="260">
        <v>3</v>
      </c>
      <c r="M14" s="260">
        <v>0</v>
      </c>
      <c r="N14" s="260">
        <v>1</v>
      </c>
      <c r="O14" s="260">
        <v>0</v>
      </c>
      <c r="P14" s="261">
        <v>0</v>
      </c>
      <c r="Q14" s="261">
        <v>0</v>
      </c>
      <c r="R14" s="261">
        <v>0</v>
      </c>
      <c r="S14" s="261">
        <v>0</v>
      </c>
      <c r="T14" s="261">
        <v>2</v>
      </c>
      <c r="U14" s="261">
        <v>0</v>
      </c>
      <c r="V14" s="261">
        <v>0</v>
      </c>
      <c r="W14" s="261">
        <v>0</v>
      </c>
      <c r="X14" s="261">
        <v>2</v>
      </c>
      <c r="Y14" s="744">
        <v>0</v>
      </c>
      <c r="Z14" s="160">
        <v>395</v>
      </c>
      <c r="AA14" s="254">
        <v>1.9</v>
      </c>
      <c r="AB14" s="117"/>
      <c r="AC14" s="133"/>
      <c r="AD14" s="133"/>
      <c r="AE14" s="133"/>
      <c r="AF14" s="133"/>
      <c r="AG14" s="133"/>
      <c r="AH14" s="133"/>
      <c r="AI14" s="133"/>
      <c r="AJ14" s="133"/>
      <c r="AK14" s="133"/>
      <c r="AL14" s="133"/>
      <c r="AM14" s="133"/>
      <c r="AN14" s="133"/>
      <c r="AO14" s="133"/>
      <c r="AP14" s="133"/>
      <c r="AQ14" s="133"/>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5" ht="25.9" customHeight="1">
      <c r="A15" s="140" t="s">
        <v>94</v>
      </c>
      <c r="B15" s="260">
        <v>0</v>
      </c>
      <c r="C15" s="260">
        <v>0</v>
      </c>
      <c r="D15" s="260">
        <v>0</v>
      </c>
      <c r="E15" s="260">
        <v>0</v>
      </c>
      <c r="F15" s="260">
        <v>0</v>
      </c>
      <c r="G15" s="260">
        <v>0</v>
      </c>
      <c r="H15" s="260">
        <v>0</v>
      </c>
      <c r="I15" s="260">
        <v>30</v>
      </c>
      <c r="J15" s="260">
        <v>147</v>
      </c>
      <c r="K15" s="260">
        <v>192</v>
      </c>
      <c r="L15" s="260">
        <v>32</v>
      </c>
      <c r="M15" s="260">
        <v>59</v>
      </c>
      <c r="N15" s="260">
        <v>4</v>
      </c>
      <c r="O15" s="260">
        <v>0</v>
      </c>
      <c r="P15" s="261">
        <v>0</v>
      </c>
      <c r="Q15" s="261">
        <v>0</v>
      </c>
      <c r="R15" s="261">
        <v>0</v>
      </c>
      <c r="S15" s="261">
        <v>0</v>
      </c>
      <c r="T15" s="261">
        <v>0</v>
      </c>
      <c r="U15" s="261">
        <v>0</v>
      </c>
      <c r="V15" s="261">
        <v>0</v>
      </c>
      <c r="W15" s="261">
        <v>0</v>
      </c>
      <c r="X15" s="261">
        <v>0</v>
      </c>
      <c r="Y15" s="744">
        <v>0</v>
      </c>
      <c r="Z15" s="160">
        <v>464</v>
      </c>
      <c r="AA15" s="254">
        <v>2.2000000000000002</v>
      </c>
      <c r="AB15" s="117"/>
      <c r="AC15" s="133"/>
      <c r="AD15" s="133"/>
      <c r="AE15" s="133"/>
      <c r="AF15" s="133"/>
      <c r="AG15" s="133"/>
      <c r="AH15" s="133"/>
      <c r="AI15" s="133"/>
      <c r="AJ15" s="133"/>
      <c r="AK15" s="133"/>
      <c r="AL15" s="133"/>
      <c r="AM15" s="133"/>
      <c r="AN15" s="133"/>
      <c r="AO15" s="133"/>
      <c r="AP15" s="133"/>
      <c r="AQ15" s="133"/>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5">
      <c r="A16" s="13" t="s">
        <v>95</v>
      </c>
      <c r="B16" s="75">
        <v>0</v>
      </c>
      <c r="C16" s="75">
        <v>0</v>
      </c>
      <c r="D16" s="75">
        <v>0</v>
      </c>
      <c r="E16" s="75">
        <v>0</v>
      </c>
      <c r="F16" s="75">
        <v>0</v>
      </c>
      <c r="G16" s="75">
        <v>0</v>
      </c>
      <c r="H16" s="75">
        <v>0</v>
      </c>
      <c r="I16" s="75">
        <v>30</v>
      </c>
      <c r="J16" s="75">
        <v>147</v>
      </c>
      <c r="K16" s="75">
        <v>192</v>
      </c>
      <c r="L16" s="75">
        <v>32</v>
      </c>
      <c r="M16" s="75">
        <v>59</v>
      </c>
      <c r="N16" s="75">
        <v>4</v>
      </c>
      <c r="O16" s="75">
        <v>0</v>
      </c>
      <c r="P16" s="238">
        <v>0</v>
      </c>
      <c r="Q16" s="238">
        <v>0</v>
      </c>
      <c r="R16" s="238">
        <v>0</v>
      </c>
      <c r="S16" s="238">
        <v>0</v>
      </c>
      <c r="T16" s="238">
        <v>0</v>
      </c>
      <c r="U16" s="238">
        <v>0</v>
      </c>
      <c r="V16" s="238">
        <v>0</v>
      </c>
      <c r="W16" s="238">
        <v>0</v>
      </c>
      <c r="X16" s="238">
        <v>0</v>
      </c>
      <c r="Y16" s="745">
        <v>0</v>
      </c>
      <c r="Z16" s="4">
        <v>464</v>
      </c>
      <c r="AA16" s="255">
        <v>2.2000000000000002</v>
      </c>
      <c r="AB16" s="117"/>
      <c r="AC16" s="133"/>
      <c r="AD16" s="133"/>
      <c r="AE16" s="133"/>
      <c r="AF16" s="133"/>
      <c r="AG16" s="133"/>
      <c r="AH16" s="133"/>
      <c r="AI16" s="133"/>
      <c r="AJ16" s="133"/>
      <c r="AK16" s="133"/>
      <c r="AL16" s="133"/>
      <c r="AM16" s="133"/>
      <c r="AN16" s="133"/>
      <c r="AO16" s="133"/>
      <c r="AP16" s="133"/>
      <c r="AQ16" s="133"/>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ht="25.9" customHeight="1">
      <c r="A17" s="140" t="s">
        <v>96</v>
      </c>
      <c r="B17" s="260">
        <v>0</v>
      </c>
      <c r="C17" s="260">
        <v>23</v>
      </c>
      <c r="D17" s="260">
        <v>147</v>
      </c>
      <c r="E17" s="260">
        <v>73</v>
      </c>
      <c r="F17" s="260">
        <v>117</v>
      </c>
      <c r="G17" s="260">
        <v>212</v>
      </c>
      <c r="H17" s="260">
        <v>285</v>
      </c>
      <c r="I17" s="260">
        <v>134</v>
      </c>
      <c r="J17" s="260">
        <v>92</v>
      </c>
      <c r="K17" s="260">
        <v>58</v>
      </c>
      <c r="L17" s="260">
        <v>8</v>
      </c>
      <c r="M17" s="260">
        <v>0</v>
      </c>
      <c r="N17" s="260">
        <v>0</v>
      </c>
      <c r="O17" s="260">
        <v>0</v>
      </c>
      <c r="P17" s="261">
        <v>0</v>
      </c>
      <c r="Q17" s="261">
        <v>0</v>
      </c>
      <c r="R17" s="261">
        <v>0</v>
      </c>
      <c r="S17" s="261">
        <v>0</v>
      </c>
      <c r="T17" s="261">
        <v>1</v>
      </c>
      <c r="U17" s="261">
        <v>0</v>
      </c>
      <c r="V17" s="261">
        <v>1</v>
      </c>
      <c r="W17" s="261">
        <v>0</v>
      </c>
      <c r="X17" s="261">
        <v>0</v>
      </c>
      <c r="Y17" s="744">
        <v>0</v>
      </c>
      <c r="Z17" s="160">
        <v>1151</v>
      </c>
      <c r="AA17" s="254">
        <v>5.5</v>
      </c>
      <c r="AB17" s="117"/>
      <c r="AC17" s="133"/>
      <c r="AD17" s="133"/>
      <c r="AE17" s="133"/>
      <c r="AF17" s="133"/>
      <c r="AG17" s="133"/>
      <c r="AH17" s="133"/>
      <c r="AI17" s="133"/>
      <c r="AJ17" s="133"/>
      <c r="AK17" s="133"/>
      <c r="AL17" s="133"/>
      <c r="AM17" s="133"/>
      <c r="AN17" s="133"/>
      <c r="AO17" s="133"/>
      <c r="AP17" s="133"/>
      <c r="AQ17" s="133"/>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c r="A18" s="3" t="s">
        <v>97</v>
      </c>
      <c r="B18" s="75">
        <v>0</v>
      </c>
      <c r="C18" s="75">
        <v>23</v>
      </c>
      <c r="D18" s="75">
        <v>146</v>
      </c>
      <c r="E18" s="75">
        <v>71</v>
      </c>
      <c r="F18" s="75">
        <v>117</v>
      </c>
      <c r="G18" s="75">
        <v>209</v>
      </c>
      <c r="H18" s="75">
        <v>264</v>
      </c>
      <c r="I18" s="75">
        <v>83</v>
      </c>
      <c r="J18" s="75">
        <v>13</v>
      </c>
      <c r="K18" s="75">
        <v>0</v>
      </c>
      <c r="L18" s="75">
        <v>0</v>
      </c>
      <c r="M18" s="75">
        <v>0</v>
      </c>
      <c r="N18" s="75">
        <v>0</v>
      </c>
      <c r="O18" s="75">
        <v>0</v>
      </c>
      <c r="P18" s="238">
        <v>0</v>
      </c>
      <c r="Q18" s="238">
        <v>0</v>
      </c>
      <c r="R18" s="238">
        <v>0</v>
      </c>
      <c r="S18" s="238">
        <v>0</v>
      </c>
      <c r="T18" s="238">
        <v>0</v>
      </c>
      <c r="U18" s="238">
        <v>0</v>
      </c>
      <c r="V18" s="238">
        <v>0</v>
      </c>
      <c r="W18" s="238">
        <v>0</v>
      </c>
      <c r="X18" s="238">
        <v>0</v>
      </c>
      <c r="Y18" s="745">
        <v>0</v>
      </c>
      <c r="Z18" s="4">
        <v>926</v>
      </c>
      <c r="AA18" s="255">
        <v>4.5</v>
      </c>
      <c r="AB18" s="117"/>
      <c r="AC18" s="133"/>
      <c r="AD18" s="133"/>
      <c r="AE18" s="133"/>
      <c r="AF18" s="133"/>
      <c r="AG18" s="133"/>
      <c r="AH18" s="133"/>
      <c r="AI18" s="133"/>
      <c r="AJ18" s="133"/>
      <c r="AK18" s="133"/>
      <c r="AL18" s="133"/>
      <c r="AM18" s="133"/>
      <c r="AN18" s="133"/>
      <c r="AO18" s="133"/>
      <c r="AP18" s="133"/>
      <c r="AQ18" s="133"/>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c r="A19" s="3" t="s">
        <v>98</v>
      </c>
      <c r="B19" s="75">
        <v>0</v>
      </c>
      <c r="C19" s="75">
        <v>0</v>
      </c>
      <c r="D19" s="75">
        <v>0</v>
      </c>
      <c r="E19" s="75">
        <v>0</v>
      </c>
      <c r="F19" s="75">
        <v>0</v>
      </c>
      <c r="G19" s="75">
        <v>0</v>
      </c>
      <c r="H19" s="75">
        <v>3</v>
      </c>
      <c r="I19" s="75">
        <v>40</v>
      </c>
      <c r="J19" s="75">
        <v>64</v>
      </c>
      <c r="K19" s="75">
        <v>56</v>
      </c>
      <c r="L19" s="75">
        <v>7</v>
      </c>
      <c r="M19" s="75">
        <v>0</v>
      </c>
      <c r="N19" s="75">
        <v>0</v>
      </c>
      <c r="O19" s="75">
        <v>0</v>
      </c>
      <c r="P19" s="238">
        <v>0</v>
      </c>
      <c r="Q19" s="238">
        <v>0</v>
      </c>
      <c r="R19" s="238">
        <v>0</v>
      </c>
      <c r="S19" s="238">
        <v>0</v>
      </c>
      <c r="T19" s="238">
        <v>0</v>
      </c>
      <c r="U19" s="238">
        <v>0</v>
      </c>
      <c r="V19" s="238">
        <v>1</v>
      </c>
      <c r="W19" s="238">
        <v>0</v>
      </c>
      <c r="X19" s="238">
        <v>0</v>
      </c>
      <c r="Y19" s="745">
        <v>0</v>
      </c>
      <c r="Z19" s="4">
        <v>171</v>
      </c>
      <c r="AA19" s="255">
        <v>0.8</v>
      </c>
      <c r="AB19" s="117"/>
      <c r="AC19" s="133"/>
      <c r="AD19" s="133"/>
      <c r="AE19" s="133"/>
      <c r="AF19" s="133"/>
      <c r="AG19" s="133"/>
      <c r="AH19" s="133"/>
      <c r="AI19" s="133"/>
      <c r="AJ19" s="133"/>
      <c r="AK19" s="133"/>
      <c r="AL19" s="133"/>
      <c r="AM19" s="133"/>
      <c r="AN19" s="133"/>
      <c r="AO19" s="133"/>
      <c r="AP19" s="133"/>
      <c r="AQ19" s="133"/>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c r="A20" s="3" t="s">
        <v>99</v>
      </c>
      <c r="B20" s="75">
        <v>0</v>
      </c>
      <c r="C20" s="75">
        <v>0</v>
      </c>
      <c r="D20" s="75">
        <v>0</v>
      </c>
      <c r="E20" s="75">
        <v>0</v>
      </c>
      <c r="F20" s="75">
        <v>0</v>
      </c>
      <c r="G20" s="75">
        <v>0</v>
      </c>
      <c r="H20" s="75">
        <v>0</v>
      </c>
      <c r="I20" s="75">
        <v>0</v>
      </c>
      <c r="J20" s="75">
        <v>1</v>
      </c>
      <c r="K20" s="75">
        <v>0</v>
      </c>
      <c r="L20" s="75">
        <v>0</v>
      </c>
      <c r="M20" s="75">
        <v>0</v>
      </c>
      <c r="N20" s="75">
        <v>0</v>
      </c>
      <c r="O20" s="75">
        <v>0</v>
      </c>
      <c r="P20" s="238">
        <v>0</v>
      </c>
      <c r="Q20" s="238">
        <v>0</v>
      </c>
      <c r="R20" s="238">
        <v>0</v>
      </c>
      <c r="S20" s="238">
        <v>0</v>
      </c>
      <c r="T20" s="238">
        <v>0</v>
      </c>
      <c r="U20" s="238">
        <v>0</v>
      </c>
      <c r="V20" s="238">
        <v>0</v>
      </c>
      <c r="W20" s="238">
        <v>0</v>
      </c>
      <c r="X20" s="238">
        <v>0</v>
      </c>
      <c r="Y20" s="745">
        <v>0</v>
      </c>
      <c r="Z20" s="4">
        <v>1</v>
      </c>
      <c r="AA20" s="255">
        <v>0</v>
      </c>
      <c r="AB20" s="117"/>
      <c r="AC20" s="133"/>
      <c r="AD20" s="133"/>
      <c r="AE20" s="133"/>
      <c r="AF20" s="133"/>
      <c r="AG20" s="133"/>
      <c r="AH20" s="133"/>
      <c r="AI20" s="133"/>
      <c r="AJ20" s="133"/>
      <c r="AK20" s="133"/>
      <c r="AL20" s="133"/>
      <c r="AM20" s="133"/>
      <c r="AN20" s="133"/>
      <c r="AO20" s="133"/>
      <c r="AP20" s="133"/>
      <c r="AQ20" s="133"/>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c r="A21" s="3" t="s">
        <v>100</v>
      </c>
      <c r="B21" s="75">
        <v>0</v>
      </c>
      <c r="C21" s="75">
        <v>0</v>
      </c>
      <c r="D21" s="75">
        <v>1</v>
      </c>
      <c r="E21" s="75">
        <v>2</v>
      </c>
      <c r="F21" s="75">
        <v>0</v>
      </c>
      <c r="G21" s="75">
        <v>3</v>
      </c>
      <c r="H21" s="75">
        <v>18</v>
      </c>
      <c r="I21" s="75">
        <v>11</v>
      </c>
      <c r="J21" s="75">
        <v>14</v>
      </c>
      <c r="K21" s="75">
        <v>2</v>
      </c>
      <c r="L21" s="75">
        <v>1</v>
      </c>
      <c r="M21" s="75">
        <v>0</v>
      </c>
      <c r="N21" s="75">
        <v>0</v>
      </c>
      <c r="O21" s="75">
        <v>0</v>
      </c>
      <c r="P21" s="238">
        <v>0</v>
      </c>
      <c r="Q21" s="238">
        <v>0</v>
      </c>
      <c r="R21" s="238">
        <v>0</v>
      </c>
      <c r="S21" s="238">
        <v>0</v>
      </c>
      <c r="T21" s="238">
        <v>1</v>
      </c>
      <c r="U21" s="238">
        <v>0</v>
      </c>
      <c r="V21" s="238">
        <v>0</v>
      </c>
      <c r="W21" s="238">
        <v>0</v>
      </c>
      <c r="X21" s="238">
        <v>0</v>
      </c>
      <c r="Y21" s="745">
        <v>0</v>
      </c>
      <c r="Z21" s="4">
        <v>53</v>
      </c>
      <c r="AA21" s="255">
        <v>0.3</v>
      </c>
      <c r="AB21" s="117"/>
      <c r="AC21" s="133"/>
      <c r="AD21" s="133"/>
      <c r="AE21" s="133"/>
      <c r="AF21" s="133"/>
      <c r="AG21" s="133"/>
      <c r="AH21" s="133"/>
      <c r="AI21" s="133"/>
      <c r="AJ21" s="133"/>
      <c r="AK21" s="133"/>
      <c r="AL21" s="133"/>
      <c r="AM21" s="133"/>
      <c r="AN21" s="133"/>
      <c r="AO21" s="133"/>
      <c r="AP21" s="133"/>
      <c r="AQ21" s="133"/>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ht="25.9" customHeight="1">
      <c r="A22" s="140" t="s">
        <v>101</v>
      </c>
      <c r="B22" s="260">
        <v>0</v>
      </c>
      <c r="C22" s="260">
        <v>0</v>
      </c>
      <c r="D22" s="260">
        <v>393</v>
      </c>
      <c r="E22" s="260">
        <v>260</v>
      </c>
      <c r="F22" s="260">
        <v>395</v>
      </c>
      <c r="G22" s="260">
        <v>671</v>
      </c>
      <c r="H22" s="260">
        <v>931</v>
      </c>
      <c r="I22" s="260">
        <v>840</v>
      </c>
      <c r="J22" s="260">
        <v>1446</v>
      </c>
      <c r="K22" s="260">
        <v>1061</v>
      </c>
      <c r="L22" s="260">
        <v>35</v>
      </c>
      <c r="M22" s="260">
        <v>60</v>
      </c>
      <c r="N22" s="260">
        <v>5</v>
      </c>
      <c r="O22" s="260">
        <v>0</v>
      </c>
      <c r="P22" s="261">
        <v>0</v>
      </c>
      <c r="Q22" s="261">
        <v>0</v>
      </c>
      <c r="R22" s="261">
        <v>0</v>
      </c>
      <c r="S22" s="261">
        <v>0</v>
      </c>
      <c r="T22" s="261">
        <v>2</v>
      </c>
      <c r="U22" s="261">
        <v>2</v>
      </c>
      <c r="V22" s="261">
        <v>1</v>
      </c>
      <c r="W22" s="261">
        <v>0</v>
      </c>
      <c r="X22" s="261">
        <v>0</v>
      </c>
      <c r="Y22" s="744">
        <v>0</v>
      </c>
      <c r="Z22" s="160">
        <v>6102</v>
      </c>
      <c r="AA22" s="254">
        <v>29.4</v>
      </c>
      <c r="AB22" s="117"/>
      <c r="AC22" s="133"/>
      <c r="AD22" s="133"/>
      <c r="AE22" s="133"/>
      <c r="AF22" s="133"/>
      <c r="AG22" s="133"/>
      <c r="AH22" s="133"/>
      <c r="AI22" s="133"/>
      <c r="AJ22" s="133"/>
      <c r="AK22" s="133"/>
      <c r="AL22" s="133"/>
      <c r="AM22" s="133"/>
      <c r="AN22" s="133"/>
      <c r="AO22" s="133"/>
      <c r="AP22" s="133"/>
      <c r="AQ22" s="133"/>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c r="A23" s="3" t="s">
        <v>102</v>
      </c>
      <c r="B23" s="75">
        <v>0</v>
      </c>
      <c r="C23" s="75">
        <v>0</v>
      </c>
      <c r="D23" s="75">
        <v>0</v>
      </c>
      <c r="E23" s="75">
        <v>1</v>
      </c>
      <c r="F23" s="75">
        <v>0</v>
      </c>
      <c r="G23" s="75">
        <v>1</v>
      </c>
      <c r="H23" s="75">
        <v>1</v>
      </c>
      <c r="I23" s="75">
        <v>1</v>
      </c>
      <c r="J23" s="75">
        <v>2</v>
      </c>
      <c r="K23" s="75">
        <v>0</v>
      </c>
      <c r="L23" s="75">
        <v>0</v>
      </c>
      <c r="M23" s="75">
        <v>0</v>
      </c>
      <c r="N23" s="75">
        <v>0</v>
      </c>
      <c r="O23" s="75">
        <v>0</v>
      </c>
      <c r="P23" s="238">
        <v>0</v>
      </c>
      <c r="Q23" s="238">
        <v>0</v>
      </c>
      <c r="R23" s="238">
        <v>0</v>
      </c>
      <c r="S23" s="238">
        <v>0</v>
      </c>
      <c r="T23" s="238">
        <v>0</v>
      </c>
      <c r="U23" s="238">
        <v>0</v>
      </c>
      <c r="V23" s="238">
        <v>0</v>
      </c>
      <c r="W23" s="238">
        <v>0</v>
      </c>
      <c r="X23" s="238">
        <v>0</v>
      </c>
      <c r="Y23" s="745">
        <v>0</v>
      </c>
      <c r="Z23" s="4">
        <v>6</v>
      </c>
      <c r="AA23" s="255">
        <v>0</v>
      </c>
      <c r="AB23" s="117"/>
      <c r="AC23" s="133"/>
      <c r="AD23" s="133"/>
      <c r="AE23" s="133"/>
      <c r="AF23" s="133"/>
      <c r="AG23" s="133"/>
      <c r="AH23" s="133"/>
      <c r="AI23" s="133"/>
      <c r="AJ23" s="133"/>
      <c r="AK23" s="133"/>
      <c r="AL23" s="133"/>
      <c r="AM23" s="133"/>
      <c r="AN23" s="133"/>
      <c r="AO23" s="133"/>
      <c r="AP23" s="133"/>
      <c r="AQ23" s="133"/>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c r="A24" s="3" t="s">
        <v>103</v>
      </c>
      <c r="B24" s="75">
        <v>0</v>
      </c>
      <c r="C24" s="75">
        <v>0</v>
      </c>
      <c r="D24" s="75">
        <v>0</v>
      </c>
      <c r="E24" s="75">
        <v>0</v>
      </c>
      <c r="F24" s="75">
        <v>0</v>
      </c>
      <c r="G24" s="75">
        <v>1</v>
      </c>
      <c r="H24" s="75">
        <v>0</v>
      </c>
      <c r="I24" s="75">
        <v>0</v>
      </c>
      <c r="J24" s="75">
        <v>0</v>
      </c>
      <c r="K24" s="75">
        <v>0</v>
      </c>
      <c r="L24" s="75">
        <v>0</v>
      </c>
      <c r="M24" s="75">
        <v>0</v>
      </c>
      <c r="N24" s="75">
        <v>0</v>
      </c>
      <c r="O24" s="75">
        <v>0</v>
      </c>
      <c r="P24" s="238">
        <v>0</v>
      </c>
      <c r="Q24" s="238">
        <v>0</v>
      </c>
      <c r="R24" s="238">
        <v>0</v>
      </c>
      <c r="S24" s="238">
        <v>0</v>
      </c>
      <c r="T24" s="238">
        <v>0</v>
      </c>
      <c r="U24" s="238">
        <v>0</v>
      </c>
      <c r="V24" s="238">
        <v>0</v>
      </c>
      <c r="W24" s="238">
        <v>0</v>
      </c>
      <c r="X24" s="238">
        <v>0</v>
      </c>
      <c r="Y24" s="745">
        <v>0</v>
      </c>
      <c r="Z24" s="4">
        <v>1</v>
      </c>
      <c r="AA24" s="255">
        <v>0</v>
      </c>
      <c r="AB24" s="117"/>
      <c r="AC24" s="133"/>
      <c r="AD24" s="133"/>
      <c r="AE24" s="133"/>
      <c r="AF24" s="133"/>
      <c r="AG24" s="133"/>
      <c r="AH24" s="133"/>
      <c r="AI24" s="133"/>
      <c r="AJ24" s="133"/>
      <c r="AK24" s="133"/>
      <c r="AL24" s="133"/>
      <c r="AM24" s="133"/>
      <c r="AN24" s="133"/>
      <c r="AO24" s="133"/>
      <c r="AP24" s="133"/>
      <c r="AQ24" s="133"/>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c r="A25" s="3" t="s">
        <v>104</v>
      </c>
      <c r="B25" s="75">
        <v>0</v>
      </c>
      <c r="C25" s="75">
        <v>0</v>
      </c>
      <c r="D25" s="75">
        <v>0</v>
      </c>
      <c r="E25" s="75">
        <v>0</v>
      </c>
      <c r="F25" s="75">
        <v>0</v>
      </c>
      <c r="G25" s="75">
        <v>0</v>
      </c>
      <c r="H25" s="75">
        <v>0</v>
      </c>
      <c r="I25" s="75">
        <v>0</v>
      </c>
      <c r="J25" s="75">
        <v>2</v>
      </c>
      <c r="K25" s="75">
        <v>1</v>
      </c>
      <c r="L25" s="75">
        <v>1</v>
      </c>
      <c r="M25" s="75">
        <v>0</v>
      </c>
      <c r="N25" s="75">
        <v>0</v>
      </c>
      <c r="O25" s="75">
        <v>0</v>
      </c>
      <c r="P25" s="238">
        <v>0</v>
      </c>
      <c r="Q25" s="238">
        <v>0</v>
      </c>
      <c r="R25" s="238">
        <v>0</v>
      </c>
      <c r="S25" s="238">
        <v>0</v>
      </c>
      <c r="T25" s="238">
        <v>0</v>
      </c>
      <c r="U25" s="238">
        <v>0</v>
      </c>
      <c r="V25" s="238">
        <v>0</v>
      </c>
      <c r="W25" s="238">
        <v>0</v>
      </c>
      <c r="X25" s="238">
        <v>0</v>
      </c>
      <c r="Y25" s="745">
        <v>0</v>
      </c>
      <c r="Z25" s="4">
        <v>4</v>
      </c>
      <c r="AA25" s="255">
        <v>0</v>
      </c>
      <c r="AB25" s="117"/>
      <c r="AC25" s="133"/>
      <c r="AD25" s="133"/>
      <c r="AE25" s="133"/>
      <c r="AF25" s="133"/>
      <c r="AG25" s="133"/>
      <c r="AH25" s="133"/>
      <c r="AI25" s="133"/>
      <c r="AJ25" s="133"/>
      <c r="AK25" s="133"/>
      <c r="AL25" s="133"/>
      <c r="AM25" s="133"/>
      <c r="AN25" s="133"/>
      <c r="AO25" s="133"/>
      <c r="AP25" s="133"/>
      <c r="AQ25" s="133"/>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c r="A26" s="13" t="s">
        <v>105</v>
      </c>
      <c r="B26" s="75">
        <v>0</v>
      </c>
      <c r="C26" s="75">
        <v>0</v>
      </c>
      <c r="D26" s="75">
        <v>392</v>
      </c>
      <c r="E26" s="75">
        <v>258</v>
      </c>
      <c r="F26" s="75">
        <v>394</v>
      </c>
      <c r="G26" s="75">
        <v>666</v>
      </c>
      <c r="H26" s="75">
        <v>927</v>
      </c>
      <c r="I26" s="75">
        <v>835</v>
      </c>
      <c r="J26" s="75">
        <v>1438</v>
      </c>
      <c r="K26" s="75">
        <v>1058</v>
      </c>
      <c r="L26" s="75">
        <v>32</v>
      </c>
      <c r="M26" s="75">
        <v>60</v>
      </c>
      <c r="N26" s="75">
        <v>5</v>
      </c>
      <c r="O26" s="75">
        <v>0</v>
      </c>
      <c r="P26" s="238">
        <v>0</v>
      </c>
      <c r="Q26" s="238">
        <v>0</v>
      </c>
      <c r="R26" s="238">
        <v>0</v>
      </c>
      <c r="S26" s="238">
        <v>0</v>
      </c>
      <c r="T26" s="238">
        <v>1</v>
      </c>
      <c r="U26" s="238">
        <v>1</v>
      </c>
      <c r="V26" s="238">
        <v>0</v>
      </c>
      <c r="W26" s="238">
        <v>0</v>
      </c>
      <c r="X26" s="238">
        <v>0</v>
      </c>
      <c r="Y26" s="745">
        <v>0</v>
      </c>
      <c r="Z26" s="4">
        <v>6067</v>
      </c>
      <c r="AA26" s="255">
        <v>29.2</v>
      </c>
      <c r="AB26" s="117"/>
      <c r="AC26" s="133"/>
      <c r="AD26" s="133"/>
      <c r="AE26" s="133"/>
      <c r="AF26" s="133"/>
      <c r="AG26" s="133"/>
      <c r="AH26" s="133"/>
      <c r="AI26" s="133"/>
      <c r="AJ26" s="133"/>
      <c r="AK26" s="133"/>
      <c r="AL26" s="133"/>
      <c r="AM26" s="133"/>
      <c r="AN26" s="133"/>
      <c r="AO26" s="133"/>
      <c r="AP26" s="133"/>
      <c r="AQ26" s="133"/>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c r="A27" s="3" t="s">
        <v>106</v>
      </c>
      <c r="B27" s="75">
        <v>0</v>
      </c>
      <c r="C27" s="75">
        <v>0</v>
      </c>
      <c r="D27" s="75">
        <v>0</v>
      </c>
      <c r="E27" s="75">
        <v>1</v>
      </c>
      <c r="F27" s="75">
        <v>1</v>
      </c>
      <c r="G27" s="75">
        <v>2</v>
      </c>
      <c r="H27" s="75">
        <v>1</v>
      </c>
      <c r="I27" s="75">
        <v>0</v>
      </c>
      <c r="J27" s="75">
        <v>2</v>
      </c>
      <c r="K27" s="75">
        <v>2</v>
      </c>
      <c r="L27" s="75">
        <v>1</v>
      </c>
      <c r="M27" s="75">
        <v>0</v>
      </c>
      <c r="N27" s="75">
        <v>0</v>
      </c>
      <c r="O27" s="75">
        <v>0</v>
      </c>
      <c r="P27" s="238">
        <v>0</v>
      </c>
      <c r="Q27" s="238">
        <v>0</v>
      </c>
      <c r="R27" s="238">
        <v>0</v>
      </c>
      <c r="S27" s="238">
        <v>0</v>
      </c>
      <c r="T27" s="238">
        <v>1</v>
      </c>
      <c r="U27" s="238">
        <v>1</v>
      </c>
      <c r="V27" s="238">
        <v>0</v>
      </c>
      <c r="W27" s="238">
        <v>0</v>
      </c>
      <c r="X27" s="238">
        <v>0</v>
      </c>
      <c r="Y27" s="745">
        <v>0</v>
      </c>
      <c r="Z27" s="4">
        <v>12</v>
      </c>
      <c r="AA27" s="255">
        <v>0.1</v>
      </c>
      <c r="AB27" s="117"/>
      <c r="AC27" s="133"/>
      <c r="AD27" s="133"/>
      <c r="AE27" s="133"/>
      <c r="AF27" s="133"/>
      <c r="AG27" s="133"/>
      <c r="AH27" s="133"/>
      <c r="AI27" s="133"/>
      <c r="AJ27" s="133"/>
      <c r="AK27" s="133"/>
      <c r="AL27" s="133"/>
      <c r="AM27" s="133"/>
      <c r="AN27" s="133"/>
      <c r="AO27" s="133"/>
      <c r="AP27" s="133"/>
      <c r="AQ27" s="133"/>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c r="A28" s="13" t="s">
        <v>107</v>
      </c>
      <c r="B28" s="75">
        <v>0</v>
      </c>
      <c r="C28" s="75">
        <v>0</v>
      </c>
      <c r="D28" s="75">
        <v>1</v>
      </c>
      <c r="E28" s="75">
        <v>0</v>
      </c>
      <c r="F28" s="75">
        <v>0</v>
      </c>
      <c r="G28" s="75">
        <v>1</v>
      </c>
      <c r="H28" s="75">
        <v>2</v>
      </c>
      <c r="I28" s="75">
        <v>2</v>
      </c>
      <c r="J28" s="75">
        <v>2</v>
      </c>
      <c r="K28" s="75">
        <v>0</v>
      </c>
      <c r="L28" s="75">
        <v>1</v>
      </c>
      <c r="M28" s="75">
        <v>0</v>
      </c>
      <c r="N28" s="75">
        <v>0</v>
      </c>
      <c r="O28" s="75">
        <v>0</v>
      </c>
      <c r="P28" s="238">
        <v>0</v>
      </c>
      <c r="Q28" s="238">
        <v>0</v>
      </c>
      <c r="R28" s="238">
        <v>0</v>
      </c>
      <c r="S28" s="238">
        <v>0</v>
      </c>
      <c r="T28" s="238">
        <v>0</v>
      </c>
      <c r="U28" s="238">
        <v>0</v>
      </c>
      <c r="V28" s="238">
        <v>1</v>
      </c>
      <c r="W28" s="238">
        <v>0</v>
      </c>
      <c r="X28" s="238">
        <v>0</v>
      </c>
      <c r="Y28" s="745">
        <v>0</v>
      </c>
      <c r="Z28" s="4">
        <v>10</v>
      </c>
      <c r="AA28" s="255">
        <v>0</v>
      </c>
      <c r="AB28" s="117"/>
      <c r="AC28" s="133"/>
      <c r="AD28" s="133"/>
      <c r="AE28" s="133"/>
      <c r="AF28" s="133"/>
      <c r="AG28" s="133"/>
      <c r="AH28" s="133"/>
      <c r="AI28" s="133"/>
      <c r="AJ28" s="133"/>
      <c r="AK28" s="133"/>
      <c r="AL28" s="133"/>
      <c r="AM28" s="133"/>
      <c r="AN28" s="133"/>
      <c r="AO28" s="133"/>
      <c r="AP28" s="133"/>
      <c r="AQ28" s="133"/>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c r="A29" s="13" t="s">
        <v>108</v>
      </c>
      <c r="B29" s="75">
        <v>0</v>
      </c>
      <c r="C29" s="75">
        <v>0</v>
      </c>
      <c r="D29" s="75">
        <v>0</v>
      </c>
      <c r="E29" s="75">
        <v>0</v>
      </c>
      <c r="F29" s="75">
        <v>0</v>
      </c>
      <c r="G29" s="75">
        <v>0</v>
      </c>
      <c r="H29" s="75">
        <v>0</v>
      </c>
      <c r="I29" s="75">
        <v>2</v>
      </c>
      <c r="J29" s="75">
        <v>0</v>
      </c>
      <c r="K29" s="75">
        <v>0</v>
      </c>
      <c r="L29" s="75">
        <v>0</v>
      </c>
      <c r="M29" s="75">
        <v>0</v>
      </c>
      <c r="N29" s="75">
        <v>0</v>
      </c>
      <c r="O29" s="75">
        <v>0</v>
      </c>
      <c r="P29" s="238">
        <v>0</v>
      </c>
      <c r="Q29" s="238">
        <v>0</v>
      </c>
      <c r="R29" s="238">
        <v>0</v>
      </c>
      <c r="S29" s="238">
        <v>0</v>
      </c>
      <c r="T29" s="238">
        <v>0</v>
      </c>
      <c r="U29" s="238">
        <v>0</v>
      </c>
      <c r="V29" s="238">
        <v>0</v>
      </c>
      <c r="W29" s="238">
        <v>0</v>
      </c>
      <c r="X29" s="238">
        <v>0</v>
      </c>
      <c r="Y29" s="745">
        <v>0</v>
      </c>
      <c r="Z29" s="4">
        <v>2</v>
      </c>
      <c r="AA29" s="255">
        <v>0</v>
      </c>
      <c r="AB29" s="117"/>
      <c r="AC29" s="133"/>
      <c r="AD29" s="133"/>
      <c r="AE29" s="133"/>
      <c r="AF29" s="133"/>
      <c r="AG29" s="133"/>
      <c r="AH29" s="133"/>
      <c r="AI29" s="133"/>
      <c r="AJ29" s="133"/>
      <c r="AK29" s="133"/>
      <c r="AL29" s="133"/>
      <c r="AM29" s="133"/>
      <c r="AN29" s="133"/>
      <c r="AO29" s="133"/>
      <c r="AP29" s="133"/>
      <c r="AQ29" s="133"/>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ht="25.9" customHeight="1">
      <c r="A30" s="140" t="s">
        <v>109</v>
      </c>
      <c r="B30" s="260">
        <v>2</v>
      </c>
      <c r="C30" s="260">
        <v>88</v>
      </c>
      <c r="D30" s="260">
        <v>97</v>
      </c>
      <c r="E30" s="260">
        <v>35</v>
      </c>
      <c r="F30" s="260">
        <v>35</v>
      </c>
      <c r="G30" s="260">
        <v>148</v>
      </c>
      <c r="H30" s="260">
        <v>330</v>
      </c>
      <c r="I30" s="260">
        <v>274</v>
      </c>
      <c r="J30" s="260">
        <v>346</v>
      </c>
      <c r="K30" s="260">
        <v>416</v>
      </c>
      <c r="L30" s="260">
        <v>58</v>
      </c>
      <c r="M30" s="260">
        <v>1</v>
      </c>
      <c r="N30" s="260">
        <v>0</v>
      </c>
      <c r="O30" s="260">
        <v>0</v>
      </c>
      <c r="P30" s="261">
        <v>0</v>
      </c>
      <c r="Q30" s="261">
        <v>0</v>
      </c>
      <c r="R30" s="261">
        <v>0</v>
      </c>
      <c r="S30" s="261">
        <v>3</v>
      </c>
      <c r="T30" s="261">
        <v>2</v>
      </c>
      <c r="U30" s="261">
        <v>3</v>
      </c>
      <c r="V30" s="261">
        <v>0</v>
      </c>
      <c r="W30" s="261">
        <v>0</v>
      </c>
      <c r="X30" s="261">
        <v>1</v>
      </c>
      <c r="Y30" s="744">
        <v>1</v>
      </c>
      <c r="Z30" s="160">
        <v>1840</v>
      </c>
      <c r="AA30" s="254">
        <v>8.9</v>
      </c>
      <c r="AB30" s="117"/>
      <c r="AC30" s="133"/>
      <c r="AD30" s="133"/>
      <c r="AE30" s="133"/>
      <c r="AF30" s="133"/>
      <c r="AG30" s="133"/>
      <c r="AH30" s="133"/>
      <c r="AI30" s="133"/>
      <c r="AJ30" s="133"/>
      <c r="AK30" s="133"/>
      <c r="AL30" s="133"/>
      <c r="AM30" s="133"/>
      <c r="AN30" s="133"/>
      <c r="AO30" s="133"/>
      <c r="AP30" s="133"/>
      <c r="AQ30" s="133"/>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c r="A31" s="3" t="s">
        <v>110</v>
      </c>
      <c r="B31" s="75">
        <v>0</v>
      </c>
      <c r="C31" s="75">
        <v>0</v>
      </c>
      <c r="D31" s="75">
        <v>0</v>
      </c>
      <c r="E31" s="75">
        <v>1</v>
      </c>
      <c r="F31" s="75">
        <v>1</v>
      </c>
      <c r="G31" s="75">
        <v>0</v>
      </c>
      <c r="H31" s="75">
        <v>0</v>
      </c>
      <c r="I31" s="75">
        <v>2</v>
      </c>
      <c r="J31" s="75">
        <v>1</v>
      </c>
      <c r="K31" s="75">
        <v>0</v>
      </c>
      <c r="L31" s="75">
        <v>5</v>
      </c>
      <c r="M31" s="75">
        <v>0</v>
      </c>
      <c r="N31" s="75">
        <v>0</v>
      </c>
      <c r="O31" s="75">
        <v>0</v>
      </c>
      <c r="P31" s="238">
        <v>0</v>
      </c>
      <c r="Q31" s="238">
        <v>0</v>
      </c>
      <c r="R31" s="238">
        <v>0</v>
      </c>
      <c r="S31" s="238">
        <v>0</v>
      </c>
      <c r="T31" s="238">
        <v>1</v>
      </c>
      <c r="U31" s="238">
        <v>3</v>
      </c>
      <c r="V31" s="238">
        <v>0</v>
      </c>
      <c r="W31" s="238">
        <v>0</v>
      </c>
      <c r="X31" s="238">
        <v>1</v>
      </c>
      <c r="Y31" s="745">
        <v>1</v>
      </c>
      <c r="Z31" s="4">
        <v>16</v>
      </c>
      <c r="AA31" s="255">
        <v>0.1</v>
      </c>
      <c r="AB31" s="117"/>
      <c r="AC31" s="133"/>
      <c r="AD31" s="133"/>
      <c r="AE31" s="133"/>
      <c r="AF31" s="133"/>
      <c r="AG31" s="133"/>
      <c r="AH31" s="133"/>
      <c r="AI31" s="133"/>
      <c r="AJ31" s="133"/>
      <c r="AK31" s="133"/>
      <c r="AL31" s="133"/>
      <c r="AM31" s="133"/>
      <c r="AN31" s="133"/>
      <c r="AO31" s="133"/>
      <c r="AP31" s="133"/>
      <c r="AQ31" s="133"/>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c r="A32" s="13" t="s">
        <v>111</v>
      </c>
      <c r="B32" s="75">
        <v>1</v>
      </c>
      <c r="C32" s="75">
        <v>75</v>
      </c>
      <c r="D32" s="75">
        <v>71</v>
      </c>
      <c r="E32" s="75">
        <v>29</v>
      </c>
      <c r="F32" s="75">
        <v>32</v>
      </c>
      <c r="G32" s="75">
        <v>145</v>
      </c>
      <c r="H32" s="75">
        <v>329</v>
      </c>
      <c r="I32" s="75">
        <v>269</v>
      </c>
      <c r="J32" s="75">
        <v>343</v>
      </c>
      <c r="K32" s="75">
        <v>412</v>
      </c>
      <c r="L32" s="75">
        <v>51</v>
      </c>
      <c r="M32" s="75">
        <v>0</v>
      </c>
      <c r="N32" s="75">
        <v>0</v>
      </c>
      <c r="O32" s="75">
        <v>0</v>
      </c>
      <c r="P32" s="238">
        <v>0</v>
      </c>
      <c r="Q32" s="238">
        <v>0</v>
      </c>
      <c r="R32" s="238">
        <v>0</v>
      </c>
      <c r="S32" s="238">
        <v>3</v>
      </c>
      <c r="T32" s="238">
        <v>1</v>
      </c>
      <c r="U32" s="238">
        <v>0</v>
      </c>
      <c r="V32" s="238">
        <v>0</v>
      </c>
      <c r="W32" s="238">
        <v>0</v>
      </c>
      <c r="X32" s="238">
        <v>0</v>
      </c>
      <c r="Y32" s="745">
        <v>0</v>
      </c>
      <c r="Z32" s="4">
        <v>1761</v>
      </c>
      <c r="AA32" s="255">
        <v>8.5</v>
      </c>
      <c r="AB32" s="117"/>
      <c r="AC32" s="133"/>
      <c r="AD32" s="133"/>
      <c r="AE32" s="133"/>
      <c r="AF32" s="133"/>
      <c r="AG32" s="133"/>
      <c r="AH32" s="133"/>
      <c r="AI32" s="133"/>
      <c r="AJ32" s="133"/>
      <c r="AK32" s="133"/>
      <c r="AL32" s="133"/>
      <c r="AM32" s="133"/>
      <c r="AN32" s="133"/>
      <c r="AO32" s="133"/>
      <c r="AP32" s="133"/>
      <c r="AQ32" s="133"/>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c r="A33" s="13" t="s">
        <v>112</v>
      </c>
      <c r="B33" s="75">
        <v>0</v>
      </c>
      <c r="C33" s="75">
        <v>0</v>
      </c>
      <c r="D33" s="75">
        <v>0</v>
      </c>
      <c r="E33" s="75">
        <v>0</v>
      </c>
      <c r="F33" s="75">
        <v>0</v>
      </c>
      <c r="G33" s="75">
        <v>0</v>
      </c>
      <c r="H33" s="75">
        <v>0</v>
      </c>
      <c r="I33" s="75">
        <v>1</v>
      </c>
      <c r="J33" s="75">
        <v>0</v>
      </c>
      <c r="K33" s="75">
        <v>1</v>
      </c>
      <c r="L33" s="75">
        <v>2</v>
      </c>
      <c r="M33" s="75">
        <v>1</v>
      </c>
      <c r="N33" s="75">
        <v>0</v>
      </c>
      <c r="O33" s="75">
        <v>0</v>
      </c>
      <c r="P33" s="238">
        <v>0</v>
      </c>
      <c r="Q33" s="238">
        <v>0</v>
      </c>
      <c r="R33" s="238">
        <v>0</v>
      </c>
      <c r="S33" s="238">
        <v>0</v>
      </c>
      <c r="T33" s="238">
        <v>0</v>
      </c>
      <c r="U33" s="238">
        <v>0</v>
      </c>
      <c r="V33" s="238">
        <v>0</v>
      </c>
      <c r="W33" s="238">
        <v>0</v>
      </c>
      <c r="X33" s="238">
        <v>0</v>
      </c>
      <c r="Y33" s="745">
        <v>0</v>
      </c>
      <c r="Z33" s="4">
        <v>5</v>
      </c>
      <c r="AA33" s="255">
        <v>0</v>
      </c>
      <c r="AB33" s="117"/>
      <c r="AC33" s="133"/>
      <c r="AD33" s="133"/>
      <c r="AE33" s="133"/>
      <c r="AF33" s="133"/>
      <c r="AG33" s="133"/>
      <c r="AH33" s="133"/>
      <c r="AI33" s="133"/>
      <c r="AJ33" s="133"/>
      <c r="AK33" s="133"/>
      <c r="AL33" s="133"/>
      <c r="AM33" s="133"/>
      <c r="AN33" s="133"/>
      <c r="AO33" s="133"/>
      <c r="AP33" s="133"/>
      <c r="AQ33" s="133"/>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c r="A34" s="13" t="s">
        <v>113</v>
      </c>
      <c r="B34" s="75">
        <v>1</v>
      </c>
      <c r="C34" s="75">
        <v>13</v>
      </c>
      <c r="D34" s="75">
        <v>26</v>
      </c>
      <c r="E34" s="75">
        <v>5</v>
      </c>
      <c r="F34" s="75">
        <v>2</v>
      </c>
      <c r="G34" s="75">
        <v>3</v>
      </c>
      <c r="H34" s="75">
        <v>1</v>
      </c>
      <c r="I34" s="75">
        <v>2</v>
      </c>
      <c r="J34" s="75">
        <v>2</v>
      </c>
      <c r="K34" s="75">
        <v>3</v>
      </c>
      <c r="L34" s="75">
        <v>0</v>
      </c>
      <c r="M34" s="75">
        <v>0</v>
      </c>
      <c r="N34" s="75">
        <v>0</v>
      </c>
      <c r="O34" s="75">
        <v>0</v>
      </c>
      <c r="P34" s="238">
        <v>0</v>
      </c>
      <c r="Q34" s="238">
        <v>0</v>
      </c>
      <c r="R34" s="238">
        <v>0</v>
      </c>
      <c r="S34" s="238">
        <v>0</v>
      </c>
      <c r="T34" s="238">
        <v>0</v>
      </c>
      <c r="U34" s="238">
        <v>0</v>
      </c>
      <c r="V34" s="238">
        <v>0</v>
      </c>
      <c r="W34" s="238">
        <v>0</v>
      </c>
      <c r="X34" s="238">
        <v>0</v>
      </c>
      <c r="Y34" s="745">
        <v>0</v>
      </c>
      <c r="Z34" s="4">
        <v>58</v>
      </c>
      <c r="AA34" s="255">
        <v>0.3</v>
      </c>
      <c r="AB34" s="117"/>
      <c r="AC34" s="133"/>
      <c r="AD34" s="133"/>
      <c r="AE34" s="133"/>
      <c r="AF34" s="133"/>
      <c r="AG34" s="133"/>
      <c r="AH34" s="133"/>
      <c r="AI34" s="133"/>
      <c r="AJ34" s="133"/>
      <c r="AK34" s="133"/>
      <c r="AL34" s="133"/>
      <c r="AM34" s="133"/>
      <c r="AN34" s="133"/>
      <c r="AO34" s="133"/>
      <c r="AP34" s="133"/>
      <c r="AQ34" s="133"/>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ht="25.9" customHeight="1">
      <c r="A35" s="140" t="s">
        <v>114</v>
      </c>
      <c r="B35" s="260">
        <v>1</v>
      </c>
      <c r="C35" s="260">
        <v>11</v>
      </c>
      <c r="D35" s="260">
        <v>84</v>
      </c>
      <c r="E35" s="260">
        <v>132</v>
      </c>
      <c r="F35" s="260">
        <v>168</v>
      </c>
      <c r="G35" s="260">
        <v>206</v>
      </c>
      <c r="H35" s="260">
        <v>211</v>
      </c>
      <c r="I35" s="260">
        <v>129</v>
      </c>
      <c r="J35" s="260">
        <v>85</v>
      </c>
      <c r="K35" s="260">
        <v>99</v>
      </c>
      <c r="L35" s="260">
        <v>17</v>
      </c>
      <c r="M35" s="260">
        <v>0</v>
      </c>
      <c r="N35" s="260">
        <v>1</v>
      </c>
      <c r="O35" s="260">
        <v>0</v>
      </c>
      <c r="P35" s="261">
        <v>0</v>
      </c>
      <c r="Q35" s="261">
        <v>0</v>
      </c>
      <c r="R35" s="261">
        <v>0</v>
      </c>
      <c r="S35" s="261">
        <v>0</v>
      </c>
      <c r="T35" s="261">
        <v>1</v>
      </c>
      <c r="U35" s="261">
        <v>3</v>
      </c>
      <c r="V35" s="261">
        <v>0</v>
      </c>
      <c r="W35" s="261">
        <v>0</v>
      </c>
      <c r="X35" s="261">
        <v>1</v>
      </c>
      <c r="Y35" s="744">
        <v>0</v>
      </c>
      <c r="Z35" s="160">
        <v>1149</v>
      </c>
      <c r="AA35" s="254">
        <v>5.5</v>
      </c>
      <c r="AB35" s="117"/>
      <c r="AC35" s="133"/>
      <c r="AD35" s="133"/>
      <c r="AE35" s="133"/>
      <c r="AF35" s="133"/>
      <c r="AG35" s="133"/>
      <c r="AH35" s="133"/>
      <c r="AI35" s="133"/>
      <c r="AJ35" s="133"/>
      <c r="AK35" s="133"/>
      <c r="AL35" s="133"/>
      <c r="AM35" s="133"/>
      <c r="AN35" s="133"/>
      <c r="AO35" s="133"/>
      <c r="AP35" s="133"/>
      <c r="AQ35" s="133"/>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c r="A36" s="3" t="s">
        <v>115</v>
      </c>
      <c r="B36" s="75">
        <v>0</v>
      </c>
      <c r="C36" s="75">
        <v>0</v>
      </c>
      <c r="D36" s="75">
        <v>0</v>
      </c>
      <c r="E36" s="75">
        <v>1</v>
      </c>
      <c r="F36" s="75">
        <v>2</v>
      </c>
      <c r="G36" s="75">
        <v>78</v>
      </c>
      <c r="H36" s="75">
        <v>126</v>
      </c>
      <c r="I36" s="75">
        <v>31</v>
      </c>
      <c r="J36" s="75">
        <v>5</v>
      </c>
      <c r="K36" s="75">
        <v>0</v>
      </c>
      <c r="L36" s="75">
        <v>0</v>
      </c>
      <c r="M36" s="75">
        <v>0</v>
      </c>
      <c r="N36" s="75">
        <v>0</v>
      </c>
      <c r="O36" s="75">
        <v>0</v>
      </c>
      <c r="P36" s="238">
        <v>0</v>
      </c>
      <c r="Q36" s="238">
        <v>0</v>
      </c>
      <c r="R36" s="238">
        <v>0</v>
      </c>
      <c r="S36" s="238">
        <v>0</v>
      </c>
      <c r="T36" s="238">
        <v>0</v>
      </c>
      <c r="U36" s="238">
        <v>0</v>
      </c>
      <c r="V36" s="238">
        <v>0</v>
      </c>
      <c r="W36" s="238">
        <v>0</v>
      </c>
      <c r="X36" s="238">
        <v>0</v>
      </c>
      <c r="Y36" s="745">
        <v>0</v>
      </c>
      <c r="Z36" s="4">
        <v>243</v>
      </c>
      <c r="AA36" s="255">
        <v>1.2</v>
      </c>
      <c r="AB36" s="117"/>
      <c r="AC36" s="133"/>
      <c r="AD36" s="133"/>
      <c r="AE36" s="133"/>
      <c r="AF36" s="133"/>
      <c r="AG36" s="133"/>
      <c r="AH36" s="133"/>
      <c r="AI36" s="133"/>
      <c r="AJ36" s="133"/>
      <c r="AK36" s="133"/>
      <c r="AL36" s="133"/>
      <c r="AM36" s="133"/>
      <c r="AN36" s="133"/>
      <c r="AO36" s="133"/>
      <c r="AP36" s="133"/>
      <c r="AQ36" s="133"/>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c r="A37" s="3" t="s">
        <v>116</v>
      </c>
      <c r="B37" s="75">
        <v>0</v>
      </c>
      <c r="C37" s="75">
        <v>0</v>
      </c>
      <c r="D37" s="75">
        <v>0</v>
      </c>
      <c r="E37" s="75">
        <v>0</v>
      </c>
      <c r="F37" s="75">
        <v>4</v>
      </c>
      <c r="G37" s="75">
        <v>30</v>
      </c>
      <c r="H37" s="75">
        <v>5</v>
      </c>
      <c r="I37" s="75">
        <v>1</v>
      </c>
      <c r="J37" s="75">
        <v>5</v>
      </c>
      <c r="K37" s="75">
        <v>4</v>
      </c>
      <c r="L37" s="75">
        <v>1</v>
      </c>
      <c r="M37" s="75">
        <v>0</v>
      </c>
      <c r="N37" s="75">
        <v>0</v>
      </c>
      <c r="O37" s="75">
        <v>0</v>
      </c>
      <c r="P37" s="238">
        <v>0</v>
      </c>
      <c r="Q37" s="238">
        <v>0</v>
      </c>
      <c r="R37" s="238">
        <v>0</v>
      </c>
      <c r="S37" s="238">
        <v>0</v>
      </c>
      <c r="T37" s="238">
        <v>0</v>
      </c>
      <c r="U37" s="238">
        <v>0</v>
      </c>
      <c r="V37" s="238">
        <v>0</v>
      </c>
      <c r="W37" s="238">
        <v>0</v>
      </c>
      <c r="X37" s="238">
        <v>0</v>
      </c>
      <c r="Y37" s="745">
        <v>0</v>
      </c>
      <c r="Z37" s="4">
        <v>50</v>
      </c>
      <c r="AA37" s="255">
        <v>0.2</v>
      </c>
      <c r="AB37" s="117"/>
      <c r="AC37" s="133"/>
      <c r="AD37" s="133"/>
      <c r="AE37" s="133"/>
      <c r="AF37" s="133"/>
      <c r="AG37" s="133"/>
      <c r="AH37" s="133"/>
      <c r="AI37" s="133"/>
      <c r="AJ37" s="133"/>
      <c r="AK37" s="133"/>
      <c r="AL37" s="133"/>
      <c r="AM37" s="133"/>
      <c r="AN37" s="133"/>
      <c r="AO37" s="133"/>
      <c r="AP37" s="133"/>
      <c r="AQ37" s="133"/>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c r="A38" s="3" t="s">
        <v>117</v>
      </c>
      <c r="B38" s="75">
        <v>0</v>
      </c>
      <c r="C38" s="75">
        <v>0</v>
      </c>
      <c r="D38" s="75">
        <v>0</v>
      </c>
      <c r="E38" s="75">
        <v>1</v>
      </c>
      <c r="F38" s="75">
        <v>0</v>
      </c>
      <c r="G38" s="75">
        <v>3</v>
      </c>
      <c r="H38" s="75">
        <v>14</v>
      </c>
      <c r="I38" s="75">
        <v>3</v>
      </c>
      <c r="J38" s="75">
        <v>14</v>
      </c>
      <c r="K38" s="75">
        <v>10</v>
      </c>
      <c r="L38" s="75">
        <v>6</v>
      </c>
      <c r="M38" s="75">
        <v>0</v>
      </c>
      <c r="N38" s="75">
        <v>1</v>
      </c>
      <c r="O38" s="75">
        <v>0</v>
      </c>
      <c r="P38" s="238">
        <v>0</v>
      </c>
      <c r="Q38" s="238">
        <v>0</v>
      </c>
      <c r="R38" s="238">
        <v>0</v>
      </c>
      <c r="S38" s="238">
        <v>0</v>
      </c>
      <c r="T38" s="238">
        <v>0</v>
      </c>
      <c r="U38" s="238">
        <v>0</v>
      </c>
      <c r="V38" s="238">
        <v>0</v>
      </c>
      <c r="W38" s="238">
        <v>0</v>
      </c>
      <c r="X38" s="238">
        <v>0</v>
      </c>
      <c r="Y38" s="745">
        <v>0</v>
      </c>
      <c r="Z38" s="4">
        <v>52</v>
      </c>
      <c r="AA38" s="255">
        <v>0.3</v>
      </c>
      <c r="AB38" s="117"/>
      <c r="AC38" s="133"/>
      <c r="AD38" s="133"/>
      <c r="AE38" s="133"/>
      <c r="AF38" s="133"/>
      <c r="AG38" s="133"/>
      <c r="AH38" s="133"/>
      <c r="AI38" s="133"/>
      <c r="AJ38" s="133"/>
      <c r="AK38" s="133"/>
      <c r="AL38" s="133"/>
      <c r="AM38" s="133"/>
      <c r="AN38" s="133"/>
      <c r="AO38" s="133"/>
      <c r="AP38" s="133"/>
      <c r="AQ38" s="133"/>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c r="A39" s="13" t="s">
        <v>118</v>
      </c>
      <c r="B39" s="75">
        <v>1</v>
      </c>
      <c r="C39" s="75">
        <v>11</v>
      </c>
      <c r="D39" s="75">
        <v>70</v>
      </c>
      <c r="E39" s="75">
        <v>21</v>
      </c>
      <c r="F39" s="75">
        <v>10</v>
      </c>
      <c r="G39" s="75">
        <v>5</v>
      </c>
      <c r="H39" s="75">
        <v>52</v>
      </c>
      <c r="I39" s="75">
        <v>89</v>
      </c>
      <c r="J39" s="75">
        <v>58</v>
      </c>
      <c r="K39" s="75">
        <v>80</v>
      </c>
      <c r="L39" s="75">
        <v>8</v>
      </c>
      <c r="M39" s="75">
        <v>0</v>
      </c>
      <c r="N39" s="75">
        <v>0</v>
      </c>
      <c r="O39" s="75">
        <v>0</v>
      </c>
      <c r="P39" s="238">
        <v>0</v>
      </c>
      <c r="Q39" s="238">
        <v>0</v>
      </c>
      <c r="R39" s="238">
        <v>0</v>
      </c>
      <c r="S39" s="238">
        <v>0</v>
      </c>
      <c r="T39" s="238">
        <v>0</v>
      </c>
      <c r="U39" s="238">
        <v>2</v>
      </c>
      <c r="V39" s="238">
        <v>0</v>
      </c>
      <c r="W39" s="238">
        <v>0</v>
      </c>
      <c r="X39" s="238">
        <v>1</v>
      </c>
      <c r="Y39" s="745">
        <v>0</v>
      </c>
      <c r="Z39" s="4">
        <v>408</v>
      </c>
      <c r="AA39" s="255">
        <v>2</v>
      </c>
      <c r="AB39" s="117"/>
      <c r="AC39" s="133"/>
      <c r="AD39" s="133"/>
      <c r="AE39" s="133"/>
      <c r="AF39" s="133"/>
      <c r="AG39" s="133"/>
      <c r="AH39" s="133"/>
      <c r="AI39" s="133"/>
      <c r="AJ39" s="133"/>
      <c r="AK39" s="133"/>
      <c r="AL39" s="133"/>
      <c r="AM39" s="133"/>
      <c r="AN39" s="133"/>
      <c r="AO39" s="133"/>
      <c r="AP39" s="133"/>
      <c r="AQ39" s="133"/>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c r="A40" s="49" t="s">
        <v>119</v>
      </c>
      <c r="B40" s="75">
        <v>0</v>
      </c>
      <c r="C40" s="75">
        <v>0</v>
      </c>
      <c r="D40" s="75">
        <v>14</v>
      </c>
      <c r="E40" s="75">
        <v>109</v>
      </c>
      <c r="F40" s="75">
        <v>152</v>
      </c>
      <c r="G40" s="75">
        <v>90</v>
      </c>
      <c r="H40" s="75">
        <v>14</v>
      </c>
      <c r="I40" s="75">
        <v>5</v>
      </c>
      <c r="J40" s="75">
        <v>3</v>
      </c>
      <c r="K40" s="75">
        <v>5</v>
      </c>
      <c r="L40" s="75">
        <v>2</v>
      </c>
      <c r="M40" s="75">
        <v>0</v>
      </c>
      <c r="N40" s="75">
        <v>0</v>
      </c>
      <c r="O40" s="75">
        <v>0</v>
      </c>
      <c r="P40" s="238">
        <v>0</v>
      </c>
      <c r="Q40" s="238">
        <v>0</v>
      </c>
      <c r="R40" s="238">
        <v>0</v>
      </c>
      <c r="S40" s="238">
        <v>0</v>
      </c>
      <c r="T40" s="238">
        <v>1</v>
      </c>
      <c r="U40" s="238">
        <v>1</v>
      </c>
      <c r="V40" s="238">
        <v>0</v>
      </c>
      <c r="W40" s="238">
        <v>0</v>
      </c>
      <c r="X40" s="238">
        <v>0</v>
      </c>
      <c r="Y40" s="745">
        <v>0</v>
      </c>
      <c r="Z40" s="4">
        <v>396</v>
      </c>
      <c r="AA40" s="255">
        <v>1.9</v>
      </c>
      <c r="AB40" s="117"/>
      <c r="AC40" s="133"/>
      <c r="AD40" s="133"/>
      <c r="AE40" s="133"/>
      <c r="AF40" s="133"/>
      <c r="AG40" s="133"/>
      <c r="AH40" s="133"/>
      <c r="AI40" s="133"/>
      <c r="AJ40" s="133"/>
      <c r="AK40" s="133"/>
      <c r="AL40" s="133"/>
      <c r="AM40" s="133"/>
      <c r="AN40" s="133"/>
      <c r="AO40" s="133"/>
      <c r="AP40" s="133"/>
      <c r="AQ40" s="133"/>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ht="25.9" customHeight="1">
      <c r="A41" s="140" t="s">
        <v>120</v>
      </c>
      <c r="B41" s="260">
        <v>0</v>
      </c>
      <c r="C41" s="260">
        <v>1</v>
      </c>
      <c r="D41" s="260">
        <v>305</v>
      </c>
      <c r="E41" s="260">
        <v>144</v>
      </c>
      <c r="F41" s="260">
        <v>142</v>
      </c>
      <c r="G41" s="260">
        <v>527</v>
      </c>
      <c r="H41" s="260">
        <v>491</v>
      </c>
      <c r="I41" s="260">
        <v>406</v>
      </c>
      <c r="J41" s="260">
        <v>479</v>
      </c>
      <c r="K41" s="260">
        <v>512</v>
      </c>
      <c r="L41" s="260">
        <v>76</v>
      </c>
      <c r="M41" s="260">
        <v>1</v>
      </c>
      <c r="N41" s="260">
        <v>2</v>
      </c>
      <c r="O41" s="260">
        <v>0</v>
      </c>
      <c r="P41" s="261">
        <v>1</v>
      </c>
      <c r="Q41" s="261">
        <v>0</v>
      </c>
      <c r="R41" s="261">
        <v>0</v>
      </c>
      <c r="S41" s="261">
        <v>0</v>
      </c>
      <c r="T41" s="261">
        <v>0</v>
      </c>
      <c r="U41" s="261">
        <v>1</v>
      </c>
      <c r="V41" s="261">
        <v>1</v>
      </c>
      <c r="W41" s="261">
        <v>0</v>
      </c>
      <c r="X41" s="261">
        <v>0</v>
      </c>
      <c r="Y41" s="744">
        <v>0</v>
      </c>
      <c r="Z41" s="160">
        <v>3089</v>
      </c>
      <c r="AA41" s="254">
        <v>14.9</v>
      </c>
      <c r="AB41" s="117"/>
      <c r="AC41" s="133"/>
      <c r="AD41" s="133"/>
      <c r="AE41" s="133"/>
      <c r="AF41" s="133"/>
      <c r="AG41" s="133"/>
      <c r="AH41" s="133"/>
      <c r="AI41" s="133"/>
      <c r="AJ41" s="133"/>
      <c r="AK41" s="133"/>
      <c r="AL41" s="133"/>
      <c r="AM41" s="133"/>
      <c r="AN41" s="133"/>
      <c r="AO41" s="133"/>
      <c r="AP41" s="133"/>
      <c r="AQ41" s="133"/>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c r="A42" s="13" t="s">
        <v>121</v>
      </c>
      <c r="B42" s="75">
        <v>0</v>
      </c>
      <c r="C42" s="75">
        <v>0</v>
      </c>
      <c r="D42" s="75">
        <v>0</v>
      </c>
      <c r="E42" s="75">
        <v>0</v>
      </c>
      <c r="F42" s="75">
        <v>0</v>
      </c>
      <c r="G42" s="75">
        <v>3</v>
      </c>
      <c r="H42" s="75">
        <v>4</v>
      </c>
      <c r="I42" s="75">
        <v>8</v>
      </c>
      <c r="J42" s="75">
        <v>8</v>
      </c>
      <c r="K42" s="75">
        <v>4</v>
      </c>
      <c r="L42" s="75">
        <v>1</v>
      </c>
      <c r="M42" s="75">
        <v>0</v>
      </c>
      <c r="N42" s="75">
        <v>0</v>
      </c>
      <c r="O42" s="75">
        <v>0</v>
      </c>
      <c r="P42" s="238">
        <v>0</v>
      </c>
      <c r="Q42" s="238">
        <v>0</v>
      </c>
      <c r="R42" s="238">
        <v>0</v>
      </c>
      <c r="S42" s="238">
        <v>0</v>
      </c>
      <c r="T42" s="238">
        <v>0</v>
      </c>
      <c r="U42" s="238">
        <v>0</v>
      </c>
      <c r="V42" s="238">
        <v>0</v>
      </c>
      <c r="W42" s="238">
        <v>0</v>
      </c>
      <c r="X42" s="238">
        <v>0</v>
      </c>
      <c r="Y42" s="745">
        <v>0</v>
      </c>
      <c r="Z42" s="4">
        <v>28</v>
      </c>
      <c r="AA42" s="255">
        <v>0.1</v>
      </c>
      <c r="AB42" s="117"/>
      <c r="AC42" s="133"/>
      <c r="AD42" s="133"/>
      <c r="AE42" s="133"/>
      <c r="AF42" s="133"/>
      <c r="AG42" s="133"/>
      <c r="AH42" s="133"/>
      <c r="AI42" s="133"/>
      <c r="AJ42" s="133"/>
      <c r="AK42" s="133"/>
      <c r="AL42" s="133"/>
      <c r="AM42" s="133"/>
      <c r="AN42" s="133"/>
      <c r="AO42" s="133"/>
      <c r="AP42" s="133"/>
      <c r="AQ42" s="133"/>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ht="12.75" customHeight="1">
      <c r="A43" s="3" t="s">
        <v>122</v>
      </c>
      <c r="B43" s="75">
        <v>0</v>
      </c>
      <c r="C43" s="75">
        <v>1</v>
      </c>
      <c r="D43" s="75">
        <v>304</v>
      </c>
      <c r="E43" s="75">
        <v>138</v>
      </c>
      <c r="F43" s="75">
        <v>131</v>
      </c>
      <c r="G43" s="75">
        <v>511</v>
      </c>
      <c r="H43" s="75">
        <v>450</v>
      </c>
      <c r="I43" s="75">
        <v>374</v>
      </c>
      <c r="J43" s="75">
        <v>441</v>
      </c>
      <c r="K43" s="75">
        <v>501</v>
      </c>
      <c r="L43" s="75">
        <v>75</v>
      </c>
      <c r="M43" s="75">
        <v>1</v>
      </c>
      <c r="N43" s="75">
        <v>2</v>
      </c>
      <c r="O43" s="75">
        <v>0</v>
      </c>
      <c r="P43" s="238">
        <v>1</v>
      </c>
      <c r="Q43" s="238">
        <v>0</v>
      </c>
      <c r="R43" s="238">
        <v>0</v>
      </c>
      <c r="S43" s="238">
        <v>0</v>
      </c>
      <c r="T43" s="238">
        <v>0</v>
      </c>
      <c r="U43" s="238">
        <v>1</v>
      </c>
      <c r="V43" s="238">
        <v>1</v>
      </c>
      <c r="W43" s="238">
        <v>0</v>
      </c>
      <c r="X43" s="238">
        <v>0</v>
      </c>
      <c r="Y43" s="745">
        <v>0</v>
      </c>
      <c r="Z43" s="4">
        <v>2932</v>
      </c>
      <c r="AA43" s="255">
        <v>14.1</v>
      </c>
      <c r="AB43" s="117"/>
      <c r="AC43" s="133"/>
      <c r="AD43" s="133"/>
      <c r="AE43" s="133"/>
      <c r="AF43" s="133"/>
      <c r="AG43" s="133"/>
      <c r="AH43" s="133"/>
      <c r="AI43" s="133"/>
      <c r="AJ43" s="133"/>
      <c r="AK43" s="133"/>
      <c r="AL43" s="133"/>
      <c r="AM43" s="133"/>
      <c r="AN43" s="133"/>
      <c r="AO43" s="133"/>
      <c r="AP43" s="133"/>
      <c r="AQ43" s="133"/>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c r="A44" s="3" t="s">
        <v>123</v>
      </c>
      <c r="B44" s="75">
        <v>0</v>
      </c>
      <c r="C44" s="75">
        <v>0</v>
      </c>
      <c r="D44" s="75">
        <v>1</v>
      </c>
      <c r="E44" s="75">
        <v>6</v>
      </c>
      <c r="F44" s="75">
        <v>11</v>
      </c>
      <c r="G44" s="75">
        <v>13</v>
      </c>
      <c r="H44" s="75">
        <v>37</v>
      </c>
      <c r="I44" s="75">
        <v>24</v>
      </c>
      <c r="J44" s="75">
        <v>30</v>
      </c>
      <c r="K44" s="75">
        <v>7</v>
      </c>
      <c r="L44" s="75">
        <v>0</v>
      </c>
      <c r="M44" s="75">
        <v>0</v>
      </c>
      <c r="N44" s="75">
        <v>0</v>
      </c>
      <c r="O44" s="75">
        <v>0</v>
      </c>
      <c r="P44" s="238">
        <v>0</v>
      </c>
      <c r="Q44" s="238">
        <v>0</v>
      </c>
      <c r="R44" s="238">
        <v>0</v>
      </c>
      <c r="S44" s="238">
        <v>0</v>
      </c>
      <c r="T44" s="238">
        <v>0</v>
      </c>
      <c r="U44" s="238">
        <v>0</v>
      </c>
      <c r="V44" s="238">
        <v>0</v>
      </c>
      <c r="W44" s="238">
        <v>0</v>
      </c>
      <c r="X44" s="238">
        <v>0</v>
      </c>
      <c r="Y44" s="745">
        <v>0</v>
      </c>
      <c r="Z44" s="4">
        <v>129</v>
      </c>
      <c r="AA44" s="255">
        <v>0.6</v>
      </c>
      <c r="AB44" s="117"/>
      <c r="AC44" s="133"/>
      <c r="AD44" s="133"/>
      <c r="AE44" s="133"/>
      <c r="AF44" s="133"/>
      <c r="AG44" s="133"/>
      <c r="AH44" s="133"/>
      <c r="AI44" s="133"/>
      <c r="AJ44" s="133"/>
      <c r="AK44" s="133"/>
      <c r="AL44" s="133"/>
      <c r="AM44" s="133"/>
      <c r="AN44" s="133"/>
      <c r="AO44" s="133"/>
      <c r="AP44" s="133"/>
      <c r="AQ44" s="133"/>
      <c r="AS44" s="149"/>
      <c r="AT44" s="149"/>
      <c r="AU44" s="149"/>
      <c r="AV44" s="149"/>
      <c r="AW44" s="149"/>
      <c r="AX44" s="149"/>
      <c r="AY44" s="149"/>
      <c r="AZ44" s="149"/>
      <c r="BA44" s="149"/>
      <c r="BB44" s="149"/>
      <c r="BC44" s="149"/>
      <c r="BD44" s="149"/>
      <c r="BE44" s="149"/>
      <c r="BF44" s="149"/>
      <c r="BG44" s="149"/>
      <c r="BH44" s="149"/>
      <c r="BI44" s="149"/>
      <c r="BJ44" s="149"/>
      <c r="BK44" s="149"/>
      <c r="BL44" s="149"/>
    </row>
    <row r="45" spans="1:64" ht="24.75" customHeight="1">
      <c r="A45" s="140" t="s">
        <v>124</v>
      </c>
      <c r="B45" s="260">
        <v>0</v>
      </c>
      <c r="C45" s="260">
        <v>0</v>
      </c>
      <c r="D45" s="260">
        <v>1</v>
      </c>
      <c r="E45" s="260">
        <v>1</v>
      </c>
      <c r="F45" s="260">
        <v>3</v>
      </c>
      <c r="G45" s="260">
        <v>2</v>
      </c>
      <c r="H45" s="260">
        <v>12</v>
      </c>
      <c r="I45" s="260">
        <v>7</v>
      </c>
      <c r="J45" s="260">
        <v>9</v>
      </c>
      <c r="K45" s="260">
        <v>18</v>
      </c>
      <c r="L45" s="260">
        <v>10</v>
      </c>
      <c r="M45" s="260">
        <v>1</v>
      </c>
      <c r="N45" s="260">
        <v>0</v>
      </c>
      <c r="O45" s="260">
        <v>0</v>
      </c>
      <c r="P45" s="261">
        <v>0</v>
      </c>
      <c r="Q45" s="261">
        <v>0</v>
      </c>
      <c r="R45" s="261">
        <v>0</v>
      </c>
      <c r="S45" s="261">
        <v>0</v>
      </c>
      <c r="T45" s="261">
        <v>0</v>
      </c>
      <c r="U45" s="261">
        <v>0</v>
      </c>
      <c r="V45" s="261">
        <v>0</v>
      </c>
      <c r="W45" s="261">
        <v>0</v>
      </c>
      <c r="X45" s="261">
        <v>0</v>
      </c>
      <c r="Y45" s="744">
        <v>0</v>
      </c>
      <c r="Z45" s="160">
        <v>64</v>
      </c>
      <c r="AA45" s="254">
        <v>0.3</v>
      </c>
      <c r="AB45" s="117"/>
      <c r="AC45" s="133"/>
      <c r="AD45" s="133"/>
      <c r="AE45" s="133"/>
      <c r="AF45" s="133"/>
      <c r="AG45" s="133"/>
      <c r="AH45" s="133"/>
      <c r="AI45" s="133"/>
      <c r="AJ45" s="133"/>
      <c r="AK45" s="133"/>
      <c r="AL45" s="133"/>
      <c r="AM45" s="133"/>
      <c r="AN45" s="133"/>
      <c r="AO45" s="133"/>
      <c r="AP45" s="133"/>
      <c r="AQ45" s="133"/>
      <c r="AS45" s="149"/>
      <c r="AT45" s="149"/>
      <c r="AU45" s="149"/>
      <c r="AV45" s="149"/>
      <c r="AW45" s="149"/>
      <c r="AX45" s="149"/>
      <c r="AY45" s="149"/>
      <c r="AZ45" s="149"/>
      <c r="BA45" s="149"/>
      <c r="BB45" s="149"/>
      <c r="BC45" s="149"/>
      <c r="BD45" s="149"/>
      <c r="BE45" s="149"/>
      <c r="BF45" s="149"/>
      <c r="BG45" s="149"/>
      <c r="BH45" s="149"/>
      <c r="BI45" s="149"/>
      <c r="BJ45" s="149"/>
      <c r="BK45" s="149"/>
      <c r="BL45" s="149"/>
    </row>
    <row r="46" spans="1:64" ht="25.9" customHeight="1" thickBot="1">
      <c r="A46" s="263" t="s">
        <v>206</v>
      </c>
      <c r="B46" s="264">
        <v>5</v>
      </c>
      <c r="C46" s="264">
        <v>310</v>
      </c>
      <c r="D46" s="264">
        <v>1430</v>
      </c>
      <c r="E46" s="264">
        <v>853</v>
      </c>
      <c r="F46" s="264">
        <v>1258</v>
      </c>
      <c r="G46" s="264">
        <v>2240</v>
      </c>
      <c r="H46" s="264">
        <v>3195</v>
      </c>
      <c r="I46" s="264">
        <v>3002</v>
      </c>
      <c r="J46" s="264">
        <v>4228</v>
      </c>
      <c r="K46" s="265">
        <v>3668</v>
      </c>
      <c r="L46" s="264">
        <v>348</v>
      </c>
      <c r="M46" s="265">
        <v>124</v>
      </c>
      <c r="N46" s="266">
        <v>15</v>
      </c>
      <c r="O46" s="267">
        <v>0</v>
      </c>
      <c r="P46" s="268">
        <v>1</v>
      </c>
      <c r="Q46" s="269">
        <v>0</v>
      </c>
      <c r="R46" s="269">
        <v>7</v>
      </c>
      <c r="S46" s="269">
        <v>20</v>
      </c>
      <c r="T46" s="269">
        <v>32</v>
      </c>
      <c r="U46" s="269">
        <v>20</v>
      </c>
      <c r="V46" s="269">
        <v>3</v>
      </c>
      <c r="W46" s="742">
        <v>2</v>
      </c>
      <c r="X46" s="742">
        <v>4</v>
      </c>
      <c r="Y46" s="746">
        <v>2</v>
      </c>
      <c r="Z46" s="160">
        <v>20767</v>
      </c>
      <c r="AA46" s="256">
        <v>100</v>
      </c>
      <c r="AB46" s="117"/>
      <c r="AC46" s="133"/>
      <c r="AD46" s="133"/>
      <c r="AE46" s="133"/>
      <c r="AF46" s="133"/>
      <c r="AG46" s="133"/>
      <c r="AH46" s="133"/>
      <c r="AI46" s="133"/>
      <c r="AJ46" s="133"/>
      <c r="AK46" s="133"/>
      <c r="AL46" s="133"/>
      <c r="AM46" s="133"/>
      <c r="AN46" s="133"/>
      <c r="AO46" s="133"/>
      <c r="AP46" s="133"/>
      <c r="AQ46" s="133"/>
      <c r="AS46" s="149"/>
      <c r="AT46" s="149"/>
      <c r="AU46" s="149"/>
      <c r="AV46" s="149"/>
      <c r="AW46" s="149"/>
      <c r="AX46" s="149"/>
      <c r="AY46" s="149"/>
      <c r="AZ46" s="149"/>
      <c r="BA46" s="149"/>
      <c r="BB46" s="149"/>
      <c r="BC46" s="149"/>
      <c r="BD46" s="149"/>
      <c r="BE46" s="149"/>
      <c r="BF46" s="149"/>
      <c r="BG46" s="149"/>
      <c r="BH46" s="149"/>
      <c r="BI46" s="149"/>
      <c r="BJ46" s="149"/>
      <c r="BK46" s="149"/>
      <c r="BL46" s="149"/>
    </row>
    <row r="47" spans="1:64" ht="21" customHeight="1" thickTop="1">
      <c r="A47" s="998" t="s">
        <v>2761</v>
      </c>
      <c r="B47" s="999"/>
      <c r="C47" s="999"/>
      <c r="D47" s="999"/>
      <c r="E47" s="999"/>
      <c r="F47" s="999"/>
      <c r="G47" s="999"/>
      <c r="H47" s="999"/>
      <c r="I47" s="999"/>
      <c r="J47" s="999"/>
      <c r="K47" s="999"/>
      <c r="L47" s="999"/>
      <c r="M47" s="999"/>
      <c r="N47" s="999"/>
      <c r="O47" s="962"/>
      <c r="P47" s="962"/>
      <c r="Q47" s="962"/>
      <c r="R47" s="962"/>
      <c r="S47" s="962"/>
      <c r="T47" s="962"/>
      <c r="U47" s="962"/>
      <c r="V47" s="999"/>
      <c r="W47" s="999"/>
      <c r="X47" s="999"/>
      <c r="Y47" s="999"/>
      <c r="Z47" s="999"/>
      <c r="AA47" s="298"/>
      <c r="AB47" s="117"/>
    </row>
    <row r="48" spans="1:64" ht="14.25">
      <c r="A48" s="1000" t="s">
        <v>207</v>
      </c>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c r="X48" s="1000"/>
      <c r="Y48" s="1000"/>
      <c r="Z48" s="1000"/>
      <c r="AA48" s="298"/>
      <c r="AB48" s="117"/>
    </row>
    <row r="49" spans="1:34" ht="14.25" customHeight="1">
      <c r="A49" s="975" t="s">
        <v>2805</v>
      </c>
      <c r="B49" s="962"/>
      <c r="C49" s="962"/>
      <c r="D49" s="962"/>
      <c r="E49" s="962"/>
      <c r="F49" s="962"/>
      <c r="G49" s="962"/>
      <c r="H49" s="962"/>
      <c r="I49" s="962"/>
      <c r="J49" s="962"/>
      <c r="K49" s="962"/>
      <c r="L49" s="962"/>
      <c r="M49" s="962"/>
      <c r="N49" s="962"/>
      <c r="O49" s="962"/>
      <c r="P49" s="962"/>
      <c r="Q49" s="962"/>
      <c r="R49" s="962"/>
      <c r="S49" s="962"/>
      <c r="T49" s="962"/>
      <c r="U49" s="962"/>
      <c r="V49" s="962"/>
      <c r="W49" s="962"/>
      <c r="X49" s="962"/>
      <c r="Y49" s="962"/>
      <c r="Z49" s="962"/>
      <c r="AA49" s="298"/>
      <c r="AB49" s="117"/>
    </row>
    <row r="50" spans="1:34" ht="12.75" customHeight="1">
      <c r="A50" s="1001"/>
      <c r="B50" s="854"/>
      <c r="C50" s="854"/>
      <c r="D50" s="859"/>
      <c r="E50" s="859"/>
      <c r="F50" s="859"/>
      <c r="G50" s="859"/>
      <c r="H50" s="859"/>
      <c r="I50" s="859"/>
      <c r="J50" s="859"/>
      <c r="K50" s="859"/>
      <c r="L50" s="859"/>
      <c r="M50" s="859"/>
    </row>
    <row r="51" spans="1:34">
      <c r="A51" s="302" t="s">
        <v>1</v>
      </c>
      <c r="B51" s="303" t="str">
        <f>Contents!C54</f>
        <v>18 Apr 2019</v>
      </c>
      <c r="C51" s="303"/>
    </row>
    <row r="52" spans="1:34">
      <c r="A52" s="302" t="s">
        <v>2734</v>
      </c>
      <c r="B52" s="303" t="str">
        <f>Contents!D54</f>
        <v>18 Jul 2019</v>
      </c>
      <c r="C52" s="303"/>
      <c r="D52" s="26"/>
      <c r="E52" s="26"/>
      <c r="F52" s="26"/>
      <c r="G52" s="26"/>
      <c r="H52" s="26"/>
      <c r="I52" s="26"/>
      <c r="J52" s="26"/>
      <c r="K52" s="26"/>
      <c r="L52" s="26"/>
      <c r="M52" s="32"/>
      <c r="N52" s="32"/>
      <c r="O52" s="32"/>
      <c r="P52" s="32"/>
      <c r="Q52" s="32"/>
      <c r="R52" s="26"/>
      <c r="S52" s="26"/>
      <c r="T52" s="26"/>
      <c r="U52" s="26"/>
      <c r="V52" s="26"/>
      <c r="W52" s="26"/>
      <c r="X52" s="26"/>
      <c r="Y52" s="26"/>
    </row>
    <row r="53" spans="1:34">
      <c r="A53" s="26"/>
      <c r="B53" s="26"/>
      <c r="C53" s="26"/>
      <c r="D53" s="26"/>
      <c r="E53" s="26"/>
      <c r="F53" s="26"/>
      <c r="G53" s="26"/>
      <c r="H53" s="26"/>
      <c r="I53" s="26"/>
      <c r="J53" s="26"/>
      <c r="K53" s="26"/>
      <c r="L53" s="26"/>
      <c r="M53" s="32"/>
      <c r="N53" s="32"/>
      <c r="O53" s="32"/>
      <c r="P53" s="32"/>
      <c r="Q53" s="32"/>
      <c r="R53" s="481"/>
      <c r="S53" s="481"/>
      <c r="T53" s="481"/>
      <c r="U53" s="481"/>
      <c r="V53" s="482"/>
      <c r="W53" s="482"/>
      <c r="X53" s="482"/>
      <c r="Y53" s="482"/>
      <c r="Z53" s="133"/>
      <c r="AA53" s="133"/>
      <c r="AB53" s="133"/>
      <c r="AC53" s="133"/>
      <c r="AD53" s="133"/>
      <c r="AE53" s="133"/>
      <c r="AF53" s="133"/>
      <c r="AG53" s="133"/>
      <c r="AH53" s="133"/>
    </row>
    <row r="54" spans="1:34">
      <c r="A54" s="26"/>
      <c r="B54" s="26"/>
      <c r="C54" s="26"/>
      <c r="D54" s="26"/>
      <c r="E54" s="26"/>
      <c r="F54" s="26"/>
      <c r="G54" s="26"/>
      <c r="H54" s="26"/>
      <c r="I54" s="26"/>
      <c r="J54" s="26"/>
      <c r="K54" s="26"/>
      <c r="L54" s="26"/>
      <c r="M54" s="32"/>
      <c r="N54" s="32"/>
      <c r="O54" s="32"/>
      <c r="P54" s="32"/>
      <c r="Q54" s="32"/>
      <c r="R54" s="32"/>
      <c r="S54" s="32"/>
      <c r="T54" s="32"/>
      <c r="U54" s="32"/>
      <c r="V54" s="26"/>
      <c r="W54" s="26"/>
      <c r="X54" s="26"/>
      <c r="Y54" s="26"/>
    </row>
    <row r="55" spans="1:34">
      <c r="A55" s="26"/>
      <c r="B55" s="26"/>
      <c r="C55" s="26"/>
      <c r="D55" s="26"/>
      <c r="E55" s="26"/>
      <c r="F55" s="26"/>
      <c r="G55" s="26"/>
      <c r="H55" s="26"/>
      <c r="I55" s="26"/>
      <c r="J55" s="26"/>
      <c r="K55" s="26"/>
      <c r="L55" s="26"/>
      <c r="M55" s="32"/>
      <c r="N55" s="32"/>
      <c r="O55" s="32"/>
      <c r="P55" s="32"/>
      <c r="Q55" s="32"/>
      <c r="R55" s="32"/>
      <c r="S55" s="32"/>
      <c r="T55" s="32"/>
      <c r="U55" s="32"/>
      <c r="V55" s="26"/>
      <c r="W55" s="26"/>
      <c r="X55" s="26"/>
      <c r="Y55" s="26"/>
    </row>
    <row r="56" spans="1:34">
      <c r="A56" s="26"/>
      <c r="B56" s="26"/>
      <c r="C56" s="26"/>
      <c r="D56" s="26"/>
      <c r="E56" s="26"/>
      <c r="F56" s="26"/>
      <c r="G56" s="26"/>
      <c r="H56" s="26"/>
      <c r="I56" s="26"/>
      <c r="J56" s="26"/>
      <c r="K56" s="26"/>
      <c r="L56" s="26"/>
      <c r="M56" s="32"/>
      <c r="N56" s="32"/>
      <c r="O56" s="32"/>
      <c r="P56" s="32"/>
      <c r="Q56" s="32"/>
      <c r="R56" s="32"/>
      <c r="S56" s="32"/>
      <c r="T56" s="32"/>
      <c r="U56" s="32"/>
      <c r="V56" s="26"/>
      <c r="W56" s="26"/>
      <c r="X56" s="26"/>
      <c r="Y56" s="26"/>
    </row>
    <row r="57" spans="1:34">
      <c r="A57" s="26"/>
      <c r="B57" s="26"/>
      <c r="C57" s="26"/>
      <c r="D57" s="26"/>
      <c r="E57" s="26"/>
      <c r="F57" s="26"/>
      <c r="G57" s="26"/>
      <c r="H57" s="26"/>
      <c r="I57" s="26"/>
      <c r="J57" s="26"/>
      <c r="K57" s="26"/>
      <c r="L57" s="26"/>
      <c r="M57" s="32"/>
      <c r="N57" s="32"/>
      <c r="O57" s="32"/>
      <c r="P57" s="32"/>
      <c r="Q57" s="32"/>
      <c r="R57" s="32"/>
      <c r="S57" s="32"/>
      <c r="T57" s="32"/>
      <c r="U57" s="32"/>
      <c r="V57" s="26"/>
      <c r="W57" s="26"/>
      <c r="X57" s="26"/>
      <c r="Y57" s="26"/>
    </row>
    <row r="58" spans="1:34">
      <c r="A58" s="26"/>
      <c r="B58" s="26"/>
      <c r="C58" s="26"/>
      <c r="D58" s="26"/>
      <c r="E58" s="26"/>
      <c r="F58" s="26"/>
      <c r="G58" s="26"/>
      <c r="H58" s="26"/>
      <c r="I58" s="26"/>
      <c r="J58" s="26"/>
      <c r="K58" s="26"/>
      <c r="L58" s="26"/>
      <c r="M58" s="32"/>
      <c r="N58" s="32"/>
      <c r="O58" s="32"/>
      <c r="P58" s="32"/>
      <c r="Q58" s="32"/>
      <c r="R58" s="32"/>
      <c r="S58" s="32"/>
      <c r="T58" s="32"/>
      <c r="U58" s="32"/>
      <c r="V58" s="26"/>
      <c r="W58" s="26"/>
      <c r="X58" s="26"/>
      <c r="Y58" s="26"/>
    </row>
    <row r="59" spans="1:34">
      <c r="A59" s="26"/>
      <c r="B59" s="26"/>
      <c r="C59" s="26"/>
      <c r="D59" s="26"/>
      <c r="E59" s="26"/>
      <c r="F59" s="26"/>
      <c r="G59" s="26"/>
      <c r="H59" s="26"/>
      <c r="I59" s="26"/>
      <c r="J59" s="26"/>
      <c r="K59" s="26"/>
      <c r="L59" s="26"/>
      <c r="M59" s="32"/>
      <c r="N59" s="32"/>
      <c r="O59" s="32"/>
      <c r="P59" s="32"/>
      <c r="Q59" s="32"/>
      <c r="R59" s="32"/>
      <c r="S59" s="32"/>
      <c r="T59" s="32"/>
      <c r="U59" s="32"/>
      <c r="V59" s="26"/>
      <c r="W59" s="26"/>
      <c r="X59" s="26"/>
      <c r="Y59" s="26"/>
    </row>
    <row r="60" spans="1:34">
      <c r="A60" s="26"/>
      <c r="B60" s="26"/>
      <c r="C60" s="26"/>
      <c r="D60" s="26"/>
      <c r="E60" s="26"/>
      <c r="F60" s="26"/>
      <c r="G60" s="26"/>
      <c r="H60" s="26"/>
      <c r="I60" s="26"/>
      <c r="J60" s="26"/>
      <c r="K60" s="26"/>
      <c r="L60" s="26"/>
      <c r="M60" s="32"/>
      <c r="N60" s="32"/>
      <c r="O60" s="32"/>
      <c r="P60" s="32"/>
      <c r="Q60" s="32"/>
      <c r="R60" s="32"/>
      <c r="S60" s="32"/>
      <c r="T60" s="32"/>
      <c r="U60" s="32"/>
      <c r="V60" s="26"/>
      <c r="W60" s="26"/>
      <c r="X60" s="26"/>
      <c r="Y60" s="26"/>
    </row>
    <row r="61" spans="1:34">
      <c r="A61" s="26"/>
      <c r="B61" s="26"/>
      <c r="C61" s="26"/>
      <c r="D61" s="26"/>
      <c r="E61" s="26"/>
      <c r="F61" s="26"/>
      <c r="G61" s="26"/>
      <c r="H61" s="26"/>
      <c r="I61" s="26"/>
      <c r="J61" s="26"/>
      <c r="K61" s="26"/>
      <c r="L61" s="26"/>
      <c r="M61" s="32"/>
      <c r="N61" s="32"/>
      <c r="O61" s="32"/>
      <c r="P61" s="32"/>
      <c r="Q61" s="32"/>
      <c r="R61" s="32"/>
      <c r="S61" s="32"/>
      <c r="T61" s="32"/>
      <c r="U61" s="32"/>
      <c r="V61" s="26"/>
      <c r="W61" s="26"/>
      <c r="X61" s="26"/>
      <c r="Y61" s="26"/>
    </row>
    <row r="62" spans="1:34">
      <c r="A62" s="26"/>
      <c r="B62" s="26"/>
      <c r="C62" s="26"/>
      <c r="D62" s="26"/>
      <c r="E62" s="26"/>
      <c r="F62" s="26"/>
      <c r="G62" s="26"/>
      <c r="H62" s="26"/>
      <c r="I62" s="26"/>
      <c r="J62" s="26"/>
      <c r="K62" s="26"/>
      <c r="L62" s="26"/>
      <c r="M62" s="32"/>
      <c r="N62" s="32"/>
      <c r="O62" s="32"/>
      <c r="P62" s="32"/>
      <c r="Q62" s="32"/>
      <c r="R62" s="32"/>
      <c r="S62" s="32"/>
      <c r="T62" s="32"/>
      <c r="U62" s="32"/>
      <c r="V62" s="26"/>
      <c r="W62" s="26"/>
      <c r="X62" s="26"/>
      <c r="Y62" s="26"/>
    </row>
    <row r="63" spans="1:34">
      <c r="A63" s="26"/>
      <c r="B63" s="26"/>
      <c r="C63" s="26"/>
      <c r="D63" s="26"/>
      <c r="E63" s="26"/>
      <c r="F63" s="26"/>
      <c r="G63" s="26"/>
      <c r="H63" s="26"/>
      <c r="I63" s="26"/>
      <c r="J63" s="26"/>
      <c r="K63" s="26"/>
      <c r="L63" s="26"/>
      <c r="M63" s="32"/>
      <c r="N63" s="32"/>
      <c r="O63" s="32"/>
      <c r="P63" s="32"/>
      <c r="Q63" s="32"/>
      <c r="R63" s="32"/>
      <c r="S63" s="32"/>
      <c r="T63" s="32"/>
      <c r="U63" s="32"/>
      <c r="V63" s="26"/>
      <c r="W63" s="26"/>
      <c r="X63" s="26"/>
      <c r="Y63" s="26"/>
    </row>
    <row r="64" spans="1:34">
      <c r="A64" s="26"/>
      <c r="B64" s="26"/>
      <c r="C64" s="26"/>
      <c r="D64" s="26"/>
      <c r="E64" s="26"/>
      <c r="F64" s="26"/>
      <c r="G64" s="26"/>
      <c r="H64" s="26"/>
      <c r="I64" s="26"/>
      <c r="J64" s="26"/>
      <c r="K64" s="26"/>
      <c r="L64" s="26"/>
      <c r="M64" s="32"/>
      <c r="N64" s="32"/>
      <c r="O64" s="32"/>
      <c r="P64" s="32"/>
      <c r="Q64" s="32"/>
      <c r="R64" s="32"/>
      <c r="S64" s="32"/>
      <c r="T64" s="32"/>
      <c r="U64" s="32"/>
      <c r="V64" s="26"/>
      <c r="W64" s="26"/>
      <c r="X64" s="26"/>
      <c r="Y64" s="26"/>
    </row>
    <row r="65" spans="1:25">
      <c r="A65" s="26"/>
      <c r="B65" s="26"/>
      <c r="C65" s="26"/>
      <c r="D65" s="26"/>
      <c r="E65" s="26"/>
      <c r="F65" s="26"/>
      <c r="G65" s="26"/>
      <c r="H65" s="26"/>
      <c r="I65" s="26"/>
      <c r="J65" s="26"/>
      <c r="K65" s="26"/>
      <c r="L65" s="26"/>
      <c r="M65" s="32"/>
      <c r="N65" s="32"/>
      <c r="O65" s="32"/>
      <c r="P65" s="32"/>
      <c r="Q65" s="32"/>
      <c r="R65" s="32"/>
      <c r="S65" s="32"/>
      <c r="T65" s="32"/>
      <c r="U65" s="32"/>
      <c r="V65" s="26"/>
      <c r="W65" s="26"/>
      <c r="X65" s="26"/>
      <c r="Y65" s="26"/>
    </row>
    <row r="66" spans="1:25">
      <c r="A66" s="26"/>
      <c r="B66" s="26"/>
      <c r="C66" s="26"/>
      <c r="D66" s="26"/>
      <c r="E66" s="26"/>
      <c r="F66" s="26"/>
      <c r="G66" s="26"/>
      <c r="H66" s="26"/>
      <c r="I66" s="26"/>
      <c r="J66" s="26"/>
      <c r="K66" s="26"/>
      <c r="L66" s="26"/>
      <c r="M66" s="32"/>
      <c r="N66" s="32"/>
      <c r="O66" s="32"/>
      <c r="P66" s="32"/>
      <c r="Q66" s="32"/>
      <c r="R66" s="32"/>
      <c r="S66" s="32"/>
      <c r="T66" s="32"/>
      <c r="U66" s="32"/>
      <c r="V66" s="26"/>
      <c r="W66" s="26"/>
      <c r="X66" s="26"/>
      <c r="Y66" s="26"/>
    </row>
    <row r="67" spans="1:25">
      <c r="A67" s="26"/>
      <c r="B67" s="26"/>
      <c r="C67" s="26"/>
      <c r="D67" s="26"/>
      <c r="E67" s="26"/>
      <c r="F67" s="26"/>
      <c r="G67" s="26"/>
      <c r="H67" s="26"/>
      <c r="I67" s="26"/>
      <c r="J67" s="26"/>
      <c r="K67" s="26"/>
      <c r="L67" s="26"/>
      <c r="M67" s="32"/>
      <c r="N67" s="32"/>
      <c r="O67" s="32"/>
      <c r="P67" s="32"/>
      <c r="Q67" s="32"/>
      <c r="R67" s="32"/>
      <c r="S67" s="32"/>
      <c r="T67" s="32"/>
      <c r="U67" s="32"/>
      <c r="V67" s="26"/>
      <c r="W67" s="26"/>
      <c r="X67" s="26"/>
      <c r="Y67" s="26"/>
    </row>
    <row r="68" spans="1:25">
      <c r="A68" s="26"/>
      <c r="B68" s="26"/>
      <c r="C68" s="26"/>
      <c r="D68" s="26"/>
      <c r="E68" s="26"/>
      <c r="F68" s="26"/>
      <c r="G68" s="26"/>
      <c r="H68" s="26"/>
      <c r="I68" s="26"/>
      <c r="J68" s="26"/>
      <c r="K68" s="26"/>
      <c r="L68" s="26"/>
      <c r="M68" s="32"/>
      <c r="N68" s="32"/>
      <c r="O68" s="32"/>
      <c r="P68" s="32"/>
      <c r="Q68" s="32"/>
      <c r="R68" s="32"/>
      <c r="S68" s="32"/>
      <c r="T68" s="32"/>
      <c r="U68" s="32"/>
      <c r="V68" s="26"/>
      <c r="W68" s="26"/>
      <c r="X68" s="26"/>
      <c r="Y68" s="26"/>
    </row>
    <row r="69" spans="1:25">
      <c r="A69" s="26"/>
      <c r="B69" s="26"/>
      <c r="C69" s="26"/>
      <c r="D69" s="26"/>
      <c r="E69" s="26"/>
      <c r="F69" s="26"/>
      <c r="G69" s="26"/>
      <c r="H69" s="26"/>
      <c r="I69" s="26"/>
      <c r="J69" s="26"/>
      <c r="K69" s="26"/>
      <c r="L69" s="26"/>
      <c r="M69" s="32"/>
      <c r="N69" s="32"/>
      <c r="O69" s="32"/>
      <c r="P69" s="32"/>
      <c r="Q69" s="32"/>
      <c r="R69" s="32"/>
      <c r="S69" s="32"/>
      <c r="T69" s="32"/>
      <c r="U69" s="32"/>
      <c r="V69" s="26"/>
      <c r="W69" s="26"/>
      <c r="X69" s="26"/>
      <c r="Y69" s="26"/>
    </row>
    <row r="70" spans="1:25">
      <c r="A70" s="26"/>
      <c r="B70" s="26"/>
      <c r="C70" s="26"/>
      <c r="D70" s="26"/>
      <c r="E70" s="26"/>
      <c r="F70" s="26"/>
      <c r="G70" s="26"/>
      <c r="H70" s="26"/>
      <c r="I70" s="26"/>
      <c r="J70" s="26"/>
      <c r="K70" s="26"/>
      <c r="L70" s="26"/>
      <c r="M70" s="32"/>
      <c r="N70" s="32"/>
      <c r="O70" s="32"/>
      <c r="P70" s="32"/>
      <c r="Q70" s="32"/>
      <c r="R70" s="32"/>
      <c r="S70" s="32"/>
      <c r="T70" s="32"/>
      <c r="U70" s="32"/>
      <c r="V70" s="26"/>
      <c r="W70" s="26"/>
      <c r="X70" s="26"/>
      <c r="Y70" s="26"/>
    </row>
    <row r="71" spans="1:25">
      <c r="A71" s="26"/>
      <c r="B71" s="26"/>
      <c r="C71" s="26"/>
      <c r="D71" s="26"/>
      <c r="E71" s="26"/>
      <c r="F71" s="26"/>
      <c r="G71" s="26"/>
      <c r="H71" s="26"/>
      <c r="I71" s="26"/>
      <c r="J71" s="26"/>
      <c r="K71" s="26"/>
      <c r="L71" s="26"/>
      <c r="M71" s="32"/>
      <c r="N71" s="32"/>
      <c r="O71" s="32"/>
      <c r="P71" s="32"/>
      <c r="Q71" s="32"/>
      <c r="R71" s="32"/>
      <c r="S71" s="32"/>
      <c r="T71" s="32"/>
      <c r="U71" s="32"/>
      <c r="V71" s="26"/>
      <c r="W71" s="26"/>
      <c r="X71" s="26"/>
      <c r="Y71" s="26"/>
    </row>
    <row r="72" spans="1:25">
      <c r="A72" s="26"/>
      <c r="B72" s="26"/>
      <c r="C72" s="26"/>
      <c r="D72" s="26"/>
      <c r="E72" s="26"/>
      <c r="F72" s="26"/>
      <c r="G72" s="26"/>
      <c r="H72" s="26"/>
      <c r="I72" s="26"/>
      <c r="J72" s="26"/>
      <c r="K72" s="26"/>
      <c r="L72" s="26"/>
      <c r="M72" s="32"/>
      <c r="N72" s="32"/>
      <c r="O72" s="32"/>
      <c r="P72" s="32"/>
      <c r="Q72" s="32"/>
      <c r="R72" s="32"/>
      <c r="S72" s="32"/>
      <c r="T72" s="32"/>
      <c r="U72" s="32"/>
      <c r="V72" s="26"/>
      <c r="W72" s="26"/>
      <c r="X72" s="26"/>
      <c r="Y72" s="26"/>
    </row>
    <row r="73" spans="1:25">
      <c r="A73" s="26"/>
      <c r="B73" s="26"/>
      <c r="C73" s="26"/>
      <c r="D73" s="26"/>
      <c r="E73" s="26"/>
      <c r="F73" s="26"/>
      <c r="G73" s="26"/>
      <c r="H73" s="26"/>
      <c r="I73" s="26"/>
      <c r="J73" s="26"/>
      <c r="K73" s="26"/>
      <c r="L73" s="26"/>
      <c r="M73" s="32"/>
      <c r="N73" s="32"/>
      <c r="O73" s="32"/>
      <c r="P73" s="32"/>
      <c r="Q73" s="32"/>
      <c r="R73" s="32"/>
      <c r="S73" s="32"/>
      <c r="T73" s="32"/>
      <c r="U73" s="32"/>
      <c r="V73" s="26"/>
      <c r="W73" s="26"/>
      <c r="X73" s="26"/>
      <c r="Y73" s="26"/>
    </row>
    <row r="74" spans="1:25">
      <c r="A74" s="26"/>
      <c r="B74" s="26"/>
      <c r="C74" s="26"/>
      <c r="D74" s="26"/>
      <c r="E74" s="26"/>
      <c r="F74" s="26"/>
      <c r="G74" s="26"/>
      <c r="H74" s="26"/>
      <c r="I74" s="26"/>
      <c r="J74" s="26"/>
      <c r="K74" s="26"/>
      <c r="L74" s="26"/>
      <c r="M74" s="32"/>
      <c r="N74" s="32"/>
      <c r="O74" s="32"/>
      <c r="P74" s="32"/>
      <c r="Q74" s="32"/>
      <c r="R74" s="32"/>
      <c r="S74" s="32"/>
      <c r="T74" s="32"/>
      <c r="U74" s="32"/>
      <c r="V74" s="26"/>
      <c r="W74" s="26"/>
      <c r="X74" s="26"/>
      <c r="Y74" s="26"/>
    </row>
    <row r="75" spans="1:25">
      <c r="A75" s="26"/>
      <c r="B75" s="26"/>
      <c r="C75" s="26"/>
      <c r="D75" s="26"/>
      <c r="E75" s="26"/>
      <c r="F75" s="26"/>
      <c r="G75" s="26"/>
      <c r="H75" s="26"/>
      <c r="I75" s="26"/>
      <c r="J75" s="26"/>
      <c r="K75" s="26"/>
      <c r="L75" s="26"/>
      <c r="M75" s="32"/>
      <c r="N75" s="32"/>
      <c r="O75" s="32"/>
      <c r="P75" s="32"/>
      <c r="Q75" s="32"/>
      <c r="R75" s="32"/>
      <c r="S75" s="32"/>
      <c r="T75" s="32"/>
      <c r="U75" s="32"/>
      <c r="V75" s="26"/>
      <c r="W75" s="26"/>
      <c r="X75" s="26"/>
      <c r="Y75" s="26"/>
    </row>
    <row r="76" spans="1:25">
      <c r="A76" s="26"/>
      <c r="B76" s="26"/>
      <c r="C76" s="26"/>
      <c r="D76" s="26"/>
      <c r="E76" s="26"/>
      <c r="F76" s="26"/>
      <c r="G76" s="26"/>
      <c r="H76" s="26"/>
      <c r="I76" s="26"/>
      <c r="J76" s="26"/>
      <c r="K76" s="26"/>
      <c r="L76" s="26"/>
      <c r="M76" s="32"/>
      <c r="N76" s="32"/>
      <c r="O76" s="32"/>
      <c r="P76" s="32"/>
      <c r="Q76" s="32"/>
      <c r="R76" s="32"/>
      <c r="S76" s="32"/>
      <c r="T76" s="32"/>
      <c r="U76" s="32"/>
      <c r="V76" s="26"/>
      <c r="W76" s="26"/>
      <c r="X76" s="26"/>
      <c r="Y76" s="26"/>
    </row>
    <row r="77" spans="1:25">
      <c r="A77" s="26"/>
      <c r="B77" s="26"/>
      <c r="C77" s="26"/>
      <c r="D77" s="26"/>
      <c r="E77" s="26"/>
      <c r="F77" s="26"/>
      <c r="G77" s="26"/>
      <c r="H77" s="26"/>
      <c r="I77" s="26"/>
      <c r="J77" s="26"/>
      <c r="K77" s="26"/>
      <c r="L77" s="26"/>
      <c r="M77" s="32"/>
      <c r="N77" s="32"/>
      <c r="O77" s="32"/>
      <c r="P77" s="32"/>
      <c r="Q77" s="32"/>
      <c r="R77" s="32"/>
      <c r="S77" s="32"/>
      <c r="T77" s="32"/>
      <c r="U77" s="32"/>
      <c r="V77" s="26"/>
      <c r="W77" s="26"/>
      <c r="X77" s="26"/>
      <c r="Y77" s="26"/>
    </row>
    <row r="78" spans="1:25">
      <c r="A78" s="26"/>
      <c r="B78" s="26"/>
      <c r="C78" s="26"/>
      <c r="D78" s="26"/>
      <c r="E78" s="26"/>
      <c r="F78" s="26"/>
      <c r="G78" s="26"/>
      <c r="H78" s="26"/>
      <c r="I78" s="26"/>
      <c r="J78" s="26"/>
      <c r="K78" s="26"/>
      <c r="L78" s="26"/>
      <c r="M78" s="32"/>
      <c r="N78" s="32"/>
      <c r="O78" s="32"/>
      <c r="P78" s="32"/>
      <c r="Q78" s="32"/>
      <c r="R78" s="32"/>
      <c r="S78" s="32"/>
      <c r="T78" s="32"/>
      <c r="U78" s="32"/>
      <c r="V78" s="26"/>
      <c r="W78" s="26"/>
      <c r="X78" s="26"/>
      <c r="Y78" s="26"/>
    </row>
    <row r="79" spans="1:25">
      <c r="A79" s="26"/>
      <c r="B79" s="26"/>
      <c r="C79" s="26"/>
      <c r="D79" s="26"/>
      <c r="E79" s="26"/>
      <c r="F79" s="26"/>
      <c r="G79" s="26"/>
      <c r="H79" s="26"/>
      <c r="I79" s="26"/>
      <c r="J79" s="26"/>
      <c r="K79" s="26"/>
      <c r="L79" s="26"/>
      <c r="M79" s="32"/>
      <c r="N79" s="32"/>
      <c r="O79" s="32"/>
      <c r="P79" s="32"/>
      <c r="Q79" s="32"/>
      <c r="R79" s="32"/>
      <c r="S79" s="32"/>
      <c r="T79" s="32"/>
      <c r="U79" s="32"/>
      <c r="V79" s="26"/>
      <c r="W79" s="26"/>
      <c r="X79" s="26"/>
      <c r="Y79" s="26"/>
    </row>
    <row r="80" spans="1:25">
      <c r="A80" s="26"/>
      <c r="B80" s="26"/>
      <c r="C80" s="26"/>
      <c r="D80" s="26"/>
      <c r="E80" s="26"/>
      <c r="F80" s="26"/>
      <c r="G80" s="26"/>
      <c r="H80" s="26"/>
      <c r="I80" s="26"/>
      <c r="J80" s="26"/>
      <c r="K80" s="26"/>
      <c r="L80" s="26"/>
      <c r="M80" s="32"/>
      <c r="N80" s="32"/>
      <c r="O80" s="32"/>
      <c r="P80" s="32"/>
      <c r="Q80" s="32"/>
      <c r="R80" s="32"/>
      <c r="S80" s="32"/>
      <c r="T80" s="32"/>
      <c r="U80" s="32"/>
      <c r="V80" s="26"/>
      <c r="W80" s="26"/>
      <c r="X80" s="26"/>
      <c r="Y80" s="26"/>
    </row>
    <row r="81" spans="1:25">
      <c r="A81" s="26"/>
      <c r="B81" s="26"/>
      <c r="C81" s="26"/>
      <c r="D81" s="26"/>
      <c r="E81" s="26"/>
      <c r="F81" s="26"/>
      <c r="G81" s="26"/>
      <c r="H81" s="26"/>
      <c r="I81" s="26"/>
      <c r="J81" s="26"/>
      <c r="K81" s="26"/>
      <c r="L81" s="26"/>
      <c r="M81" s="32"/>
      <c r="N81" s="32"/>
      <c r="O81" s="32"/>
      <c r="P81" s="32"/>
      <c r="Q81" s="32"/>
      <c r="R81" s="32"/>
      <c r="S81" s="32"/>
      <c r="T81" s="32"/>
      <c r="U81" s="32"/>
      <c r="V81" s="26"/>
      <c r="W81" s="26"/>
      <c r="X81" s="26"/>
      <c r="Y81" s="26"/>
    </row>
    <row r="82" spans="1:25">
      <c r="A82" s="26"/>
      <c r="B82" s="26"/>
      <c r="C82" s="26"/>
      <c r="D82" s="26"/>
      <c r="E82" s="26"/>
      <c r="F82" s="26"/>
      <c r="G82" s="26"/>
      <c r="H82" s="26"/>
      <c r="I82" s="26"/>
      <c r="J82" s="26"/>
      <c r="K82" s="26"/>
      <c r="L82" s="26"/>
      <c r="M82" s="32"/>
      <c r="N82" s="32"/>
      <c r="O82" s="32"/>
      <c r="P82" s="32"/>
      <c r="Q82" s="32"/>
      <c r="R82" s="32"/>
      <c r="S82" s="32"/>
      <c r="T82" s="32"/>
      <c r="U82" s="32"/>
      <c r="V82" s="26"/>
      <c r="W82" s="26"/>
      <c r="X82" s="26"/>
      <c r="Y82" s="26"/>
    </row>
    <row r="83" spans="1:25">
      <c r="A83" s="26"/>
      <c r="B83" s="26"/>
      <c r="C83" s="26"/>
      <c r="D83" s="26"/>
      <c r="E83" s="26"/>
      <c r="F83" s="26"/>
      <c r="G83" s="26"/>
      <c r="H83" s="26"/>
      <c r="I83" s="26"/>
      <c r="J83" s="26"/>
      <c r="K83" s="26"/>
      <c r="L83" s="26"/>
      <c r="M83" s="32"/>
      <c r="N83" s="32"/>
      <c r="O83" s="32"/>
      <c r="P83" s="32"/>
      <c r="Q83" s="32"/>
      <c r="R83" s="32"/>
      <c r="S83" s="32"/>
      <c r="T83" s="32"/>
      <c r="U83" s="32"/>
      <c r="V83" s="26"/>
      <c r="W83" s="26"/>
      <c r="X83" s="26"/>
      <c r="Y83" s="26"/>
    </row>
    <row r="84" spans="1:25">
      <c r="A84" s="26"/>
      <c r="B84" s="26"/>
      <c r="C84" s="26"/>
      <c r="D84" s="26"/>
      <c r="E84" s="26"/>
      <c r="F84" s="26"/>
      <c r="G84" s="26"/>
      <c r="H84" s="26"/>
      <c r="I84" s="26"/>
      <c r="J84" s="26"/>
      <c r="K84" s="26"/>
      <c r="L84" s="26"/>
      <c r="M84" s="32"/>
      <c r="N84" s="32"/>
      <c r="O84" s="32"/>
      <c r="P84" s="32"/>
      <c r="Q84" s="32"/>
      <c r="R84" s="32"/>
      <c r="S84" s="32"/>
      <c r="T84" s="32"/>
      <c r="U84" s="32"/>
      <c r="V84" s="26"/>
      <c r="W84" s="26"/>
      <c r="X84" s="26"/>
      <c r="Y84" s="26"/>
    </row>
    <row r="85" spans="1:25">
      <c r="A85" s="26"/>
      <c r="B85" s="26"/>
      <c r="C85" s="26"/>
      <c r="D85" s="26"/>
      <c r="E85" s="26"/>
      <c r="F85" s="26"/>
      <c r="G85" s="26"/>
      <c r="H85" s="26"/>
      <c r="I85" s="26"/>
      <c r="J85" s="26"/>
      <c r="K85" s="26"/>
      <c r="L85" s="26"/>
      <c r="M85" s="32"/>
      <c r="N85" s="32"/>
      <c r="O85" s="32"/>
      <c r="P85" s="32"/>
      <c r="Q85" s="32"/>
      <c r="R85" s="32"/>
      <c r="S85" s="32"/>
      <c r="T85" s="32"/>
      <c r="U85" s="32"/>
      <c r="V85" s="26"/>
      <c r="W85" s="26"/>
      <c r="X85" s="26"/>
      <c r="Y85" s="26"/>
    </row>
    <row r="86" spans="1:25">
      <c r="A86" s="26"/>
      <c r="B86" s="26"/>
      <c r="C86" s="26"/>
      <c r="D86" s="26"/>
      <c r="E86" s="26"/>
      <c r="F86" s="26"/>
      <c r="G86" s="26"/>
      <c r="H86" s="26"/>
      <c r="I86" s="26"/>
      <c r="J86" s="26"/>
      <c r="K86" s="26"/>
      <c r="L86" s="26"/>
      <c r="M86" s="32"/>
      <c r="N86" s="32"/>
      <c r="O86" s="32"/>
      <c r="P86" s="32"/>
      <c r="Q86" s="32"/>
      <c r="R86" s="32"/>
      <c r="S86" s="32"/>
      <c r="T86" s="32"/>
      <c r="U86" s="32"/>
      <c r="V86" s="26"/>
      <c r="W86" s="26"/>
      <c r="X86" s="26"/>
      <c r="Y86" s="26"/>
    </row>
    <row r="87" spans="1:25">
      <c r="A87" s="26"/>
      <c r="B87" s="26"/>
      <c r="C87" s="26"/>
      <c r="D87" s="26"/>
      <c r="E87" s="26"/>
      <c r="F87" s="26"/>
      <c r="G87" s="26"/>
      <c r="H87" s="26"/>
      <c r="I87" s="26"/>
      <c r="J87" s="26"/>
      <c r="K87" s="26"/>
      <c r="L87" s="26"/>
      <c r="M87" s="32"/>
      <c r="N87" s="32"/>
      <c r="O87" s="32"/>
      <c r="P87" s="32"/>
      <c r="Q87" s="32"/>
      <c r="R87" s="32"/>
      <c r="S87" s="32"/>
      <c r="T87" s="32"/>
      <c r="U87" s="32"/>
      <c r="V87" s="26"/>
      <c r="W87" s="26"/>
      <c r="X87" s="26"/>
      <c r="Y87" s="26"/>
    </row>
    <row r="88" spans="1:25">
      <c r="A88" s="26"/>
      <c r="B88" s="26"/>
      <c r="C88" s="26"/>
      <c r="D88" s="26"/>
      <c r="E88" s="26"/>
      <c r="F88" s="26"/>
      <c r="G88" s="26"/>
      <c r="H88" s="26"/>
      <c r="I88" s="26"/>
      <c r="J88" s="26"/>
      <c r="K88" s="26"/>
      <c r="L88" s="26"/>
      <c r="M88" s="32"/>
      <c r="N88" s="32"/>
      <c r="O88" s="32"/>
      <c r="P88" s="32"/>
      <c r="Q88" s="32"/>
      <c r="R88" s="32"/>
      <c r="S88" s="32"/>
      <c r="T88" s="32"/>
      <c r="U88" s="32"/>
      <c r="V88" s="26"/>
      <c r="W88" s="26"/>
      <c r="X88" s="26"/>
      <c r="Y88" s="26"/>
    </row>
    <row r="89" spans="1:25">
      <c r="A89" s="26"/>
      <c r="B89" s="26"/>
      <c r="C89" s="26"/>
      <c r="D89" s="26"/>
      <c r="E89" s="26"/>
      <c r="F89" s="26"/>
      <c r="G89" s="26"/>
      <c r="H89" s="26"/>
      <c r="I89" s="26"/>
      <c r="J89" s="26"/>
      <c r="K89" s="26"/>
      <c r="L89" s="26"/>
      <c r="M89" s="32"/>
      <c r="N89" s="32"/>
      <c r="O89" s="32"/>
      <c r="P89" s="32"/>
      <c r="Q89" s="32"/>
      <c r="R89" s="32"/>
      <c r="S89" s="32"/>
      <c r="T89" s="32"/>
      <c r="U89" s="32"/>
      <c r="V89" s="26"/>
      <c r="W89" s="26"/>
      <c r="X89" s="26"/>
      <c r="Y89" s="26"/>
    </row>
    <row r="90" spans="1:25">
      <c r="A90" s="26"/>
      <c r="B90" s="26"/>
      <c r="C90" s="26"/>
      <c r="D90" s="26"/>
      <c r="E90" s="26"/>
      <c r="F90" s="26"/>
      <c r="G90" s="26"/>
      <c r="H90" s="26"/>
      <c r="I90" s="26"/>
      <c r="J90" s="26"/>
      <c r="K90" s="26"/>
      <c r="L90" s="26"/>
      <c r="M90" s="32"/>
      <c r="N90" s="32"/>
      <c r="O90" s="32"/>
      <c r="P90" s="32"/>
      <c r="Q90" s="32"/>
      <c r="R90" s="32"/>
      <c r="S90" s="32"/>
      <c r="T90" s="32"/>
      <c r="U90" s="32"/>
      <c r="V90" s="26"/>
      <c r="W90" s="26"/>
      <c r="X90" s="26"/>
      <c r="Y90" s="26"/>
    </row>
    <row r="91" spans="1:25">
      <c r="A91" s="26"/>
      <c r="B91" s="26"/>
      <c r="C91" s="26"/>
      <c r="D91" s="26"/>
      <c r="E91" s="26"/>
      <c r="F91" s="26"/>
      <c r="G91" s="26"/>
      <c r="H91" s="26"/>
      <c r="I91" s="26"/>
      <c r="J91" s="26"/>
      <c r="K91" s="26"/>
      <c r="L91" s="26"/>
      <c r="M91" s="32"/>
      <c r="N91" s="32"/>
      <c r="O91" s="32"/>
      <c r="P91" s="32"/>
      <c r="Q91" s="32"/>
      <c r="R91" s="32"/>
      <c r="S91" s="32"/>
      <c r="T91" s="32"/>
      <c r="U91" s="32"/>
      <c r="V91" s="26"/>
      <c r="W91" s="26"/>
      <c r="X91" s="26"/>
      <c r="Y91" s="26"/>
    </row>
    <row r="92" spans="1:25">
      <c r="A92" s="26"/>
      <c r="B92" s="26"/>
      <c r="C92" s="26"/>
      <c r="D92" s="26"/>
      <c r="E92" s="26"/>
      <c r="F92" s="26"/>
      <c r="G92" s="26"/>
      <c r="H92" s="26"/>
      <c r="I92" s="26"/>
      <c r="J92" s="26"/>
      <c r="K92" s="26"/>
      <c r="L92" s="26"/>
      <c r="M92" s="32"/>
      <c r="N92" s="32"/>
      <c r="O92" s="32"/>
      <c r="P92" s="32"/>
      <c r="Q92" s="32"/>
      <c r="R92" s="32"/>
      <c r="S92" s="32"/>
      <c r="T92" s="32"/>
      <c r="U92" s="32"/>
      <c r="V92" s="26"/>
      <c r="W92" s="26"/>
      <c r="X92" s="26"/>
      <c r="Y92" s="26"/>
    </row>
    <row r="93" spans="1:25">
      <c r="A93" s="26"/>
      <c r="B93" s="26"/>
      <c r="C93" s="26"/>
      <c r="D93" s="26"/>
      <c r="E93" s="26"/>
      <c r="F93" s="26"/>
      <c r="G93" s="26"/>
      <c r="H93" s="26"/>
      <c r="I93" s="26"/>
      <c r="J93" s="26"/>
      <c r="K93" s="26"/>
      <c r="L93" s="26"/>
      <c r="M93" s="32"/>
      <c r="N93" s="32"/>
      <c r="O93" s="32"/>
      <c r="P93" s="32"/>
      <c r="Q93" s="32"/>
      <c r="R93" s="32"/>
      <c r="S93" s="32"/>
      <c r="T93" s="32"/>
      <c r="U93" s="32"/>
      <c r="V93" s="26"/>
      <c r="W93" s="26"/>
      <c r="X93" s="26"/>
      <c r="Y93" s="26"/>
    </row>
    <row r="94" spans="1:25">
      <c r="A94" s="26"/>
      <c r="B94" s="26"/>
      <c r="C94" s="26"/>
      <c r="D94" s="26"/>
      <c r="E94" s="26"/>
      <c r="F94" s="26"/>
      <c r="G94" s="26"/>
      <c r="H94" s="26"/>
      <c r="I94" s="26"/>
      <c r="J94" s="26"/>
      <c r="K94" s="26"/>
      <c r="L94" s="26"/>
      <c r="M94" s="32"/>
      <c r="N94" s="32"/>
      <c r="O94" s="32"/>
      <c r="P94" s="32"/>
      <c r="Q94" s="32"/>
      <c r="R94" s="32"/>
      <c r="S94" s="32"/>
      <c r="T94" s="32"/>
      <c r="U94" s="32"/>
      <c r="V94" s="26"/>
      <c r="W94" s="26"/>
      <c r="X94" s="26"/>
      <c r="Y94" s="26"/>
    </row>
    <row r="95" spans="1:25">
      <c r="A95" s="26"/>
      <c r="B95" s="26"/>
      <c r="C95" s="26"/>
      <c r="D95" s="26"/>
      <c r="E95" s="26"/>
      <c r="F95" s="26"/>
      <c r="G95" s="26"/>
      <c r="H95" s="26"/>
      <c r="I95" s="26"/>
      <c r="J95" s="26"/>
      <c r="K95" s="26"/>
      <c r="L95" s="26"/>
      <c r="M95" s="32"/>
      <c r="N95" s="32"/>
      <c r="O95" s="32"/>
      <c r="P95" s="32"/>
      <c r="Q95" s="32"/>
      <c r="R95" s="32"/>
      <c r="S95" s="32"/>
      <c r="T95" s="32"/>
      <c r="U95" s="32"/>
      <c r="V95" s="26"/>
      <c r="W95" s="26"/>
      <c r="X95" s="26"/>
      <c r="Y95" s="26"/>
    </row>
    <row r="96" spans="1:25">
      <c r="A96" s="26"/>
      <c r="B96" s="26"/>
      <c r="C96" s="26"/>
      <c r="D96" s="26"/>
      <c r="E96" s="26"/>
      <c r="F96" s="26"/>
      <c r="G96" s="26"/>
      <c r="H96" s="26"/>
      <c r="I96" s="26"/>
      <c r="J96" s="26"/>
      <c r="K96" s="26"/>
      <c r="L96" s="26"/>
      <c r="M96" s="32"/>
      <c r="N96" s="32"/>
      <c r="O96" s="32"/>
      <c r="P96" s="32"/>
      <c r="Q96" s="32"/>
      <c r="R96" s="32"/>
      <c r="S96" s="32"/>
      <c r="T96" s="32"/>
      <c r="U96" s="32"/>
      <c r="V96" s="26"/>
      <c r="W96" s="26"/>
      <c r="X96" s="26"/>
      <c r="Y96" s="26"/>
    </row>
    <row r="97" spans="1:25">
      <c r="A97" s="26"/>
      <c r="B97" s="26"/>
      <c r="C97" s="26"/>
      <c r="D97" s="26"/>
      <c r="E97" s="26"/>
      <c r="F97" s="26"/>
      <c r="G97" s="26"/>
      <c r="H97" s="26"/>
      <c r="I97" s="26"/>
      <c r="J97" s="26"/>
      <c r="K97" s="26"/>
      <c r="L97" s="26"/>
      <c r="M97" s="32"/>
      <c r="N97" s="32"/>
      <c r="O97" s="32"/>
      <c r="P97" s="32"/>
      <c r="Q97" s="32"/>
      <c r="R97" s="32"/>
      <c r="S97" s="32"/>
      <c r="T97" s="32"/>
      <c r="U97" s="32"/>
      <c r="V97" s="26"/>
      <c r="W97" s="26"/>
      <c r="X97" s="26"/>
      <c r="Y97" s="26"/>
    </row>
    <row r="98" spans="1:25">
      <c r="A98" s="26"/>
      <c r="B98" s="26"/>
      <c r="C98" s="26"/>
      <c r="D98" s="26"/>
      <c r="E98" s="26"/>
      <c r="F98" s="26"/>
      <c r="G98" s="26"/>
      <c r="H98" s="26"/>
      <c r="I98" s="26"/>
      <c r="J98" s="26"/>
      <c r="K98" s="26"/>
      <c r="L98" s="26"/>
      <c r="M98" s="32"/>
      <c r="N98" s="32"/>
      <c r="O98" s="32"/>
      <c r="P98" s="32"/>
      <c r="Q98" s="32"/>
      <c r="R98" s="32"/>
      <c r="S98" s="32"/>
      <c r="T98" s="32"/>
      <c r="U98" s="32"/>
      <c r="V98" s="26"/>
      <c r="W98" s="26"/>
      <c r="X98" s="26"/>
      <c r="Y98" s="26"/>
    </row>
    <row r="99" spans="1:25">
      <c r="A99" s="26"/>
      <c r="B99" s="26"/>
      <c r="C99" s="26"/>
      <c r="D99" s="26"/>
      <c r="E99" s="26"/>
      <c r="F99" s="26"/>
      <c r="G99" s="26"/>
      <c r="H99" s="26"/>
      <c r="I99" s="26"/>
      <c r="J99" s="26"/>
      <c r="K99" s="26"/>
      <c r="L99" s="26"/>
      <c r="M99" s="32"/>
      <c r="N99" s="32"/>
      <c r="O99" s="32"/>
      <c r="P99" s="32"/>
      <c r="Q99" s="32"/>
      <c r="R99" s="32"/>
      <c r="S99" s="32"/>
      <c r="T99" s="32"/>
      <c r="U99" s="32"/>
      <c r="V99" s="26"/>
      <c r="W99" s="26"/>
      <c r="X99" s="26"/>
      <c r="Y99" s="26"/>
    </row>
    <row r="100" spans="1:25">
      <c r="A100" s="26"/>
      <c r="B100" s="26"/>
      <c r="C100" s="26"/>
      <c r="D100" s="26"/>
      <c r="E100" s="26"/>
      <c r="F100" s="26"/>
      <c r="G100" s="26"/>
      <c r="H100" s="26"/>
      <c r="I100" s="26"/>
      <c r="J100" s="26"/>
      <c r="K100" s="26"/>
      <c r="L100" s="26"/>
      <c r="M100" s="32"/>
      <c r="N100" s="32"/>
      <c r="O100" s="32"/>
      <c r="P100" s="32"/>
      <c r="Q100" s="32"/>
      <c r="R100" s="32"/>
      <c r="S100" s="32"/>
      <c r="T100" s="32"/>
      <c r="U100" s="32"/>
      <c r="V100" s="26"/>
      <c r="W100" s="26"/>
      <c r="X100" s="26"/>
      <c r="Y100" s="26"/>
    </row>
    <row r="101" spans="1:25">
      <c r="A101" s="26"/>
      <c r="B101" s="26"/>
      <c r="C101" s="26"/>
      <c r="D101" s="26"/>
      <c r="E101" s="26"/>
      <c r="F101" s="26"/>
      <c r="G101" s="26"/>
      <c r="H101" s="26"/>
      <c r="I101" s="26"/>
      <c r="J101" s="26"/>
      <c r="K101" s="26"/>
      <c r="L101" s="26"/>
      <c r="M101" s="32"/>
      <c r="N101" s="32"/>
      <c r="O101" s="32"/>
      <c r="P101" s="32"/>
      <c r="Q101" s="32"/>
      <c r="R101" s="32"/>
      <c r="S101" s="32"/>
      <c r="T101" s="32"/>
      <c r="U101" s="32"/>
      <c r="V101" s="26"/>
      <c r="W101" s="26"/>
      <c r="X101" s="26"/>
      <c r="Y101" s="26"/>
    </row>
    <row r="102" spans="1:25">
      <c r="A102" s="26"/>
      <c r="B102" s="26"/>
      <c r="C102" s="26"/>
      <c r="D102" s="26"/>
      <c r="E102" s="26"/>
      <c r="F102" s="26"/>
      <c r="G102" s="26"/>
      <c r="H102" s="26"/>
      <c r="I102" s="26"/>
      <c r="J102" s="26"/>
      <c r="K102" s="26"/>
      <c r="L102" s="26"/>
      <c r="M102" s="32"/>
      <c r="N102" s="32"/>
      <c r="O102" s="32"/>
      <c r="P102" s="32"/>
      <c r="Q102" s="32"/>
      <c r="R102" s="32"/>
      <c r="S102" s="32"/>
      <c r="T102" s="32"/>
      <c r="U102" s="32"/>
      <c r="V102" s="26"/>
      <c r="W102" s="26"/>
      <c r="X102" s="26"/>
      <c r="Y102" s="26"/>
    </row>
    <row r="103" spans="1:25">
      <c r="A103" s="26"/>
      <c r="B103" s="26"/>
      <c r="C103" s="26"/>
      <c r="D103" s="26"/>
      <c r="E103" s="26"/>
      <c r="F103" s="26"/>
      <c r="G103" s="26"/>
      <c r="H103" s="26"/>
      <c r="I103" s="26"/>
      <c r="J103" s="26"/>
      <c r="K103" s="26"/>
      <c r="L103" s="26"/>
      <c r="M103" s="32"/>
      <c r="N103" s="32"/>
      <c r="O103" s="32"/>
      <c r="P103" s="32"/>
      <c r="Q103" s="32"/>
      <c r="R103" s="32"/>
      <c r="S103" s="32"/>
      <c r="T103" s="32"/>
      <c r="U103" s="32"/>
      <c r="V103" s="26"/>
      <c r="W103" s="26"/>
      <c r="X103" s="26"/>
      <c r="Y103" s="26"/>
    </row>
    <row r="104" spans="1:25">
      <c r="M104" s="3"/>
      <c r="N104" s="3"/>
      <c r="O104" s="3"/>
      <c r="P104" s="3"/>
      <c r="Q104" s="3"/>
      <c r="R104" s="3"/>
      <c r="S104" s="3"/>
      <c r="T104" s="3"/>
      <c r="U104" s="3"/>
    </row>
    <row r="105" spans="1:25">
      <c r="M105" s="3"/>
      <c r="N105" s="3"/>
      <c r="O105" s="3"/>
      <c r="P105" s="3"/>
      <c r="Q105" s="3"/>
      <c r="R105" s="3"/>
      <c r="S105" s="3"/>
      <c r="T105" s="3"/>
      <c r="U105" s="3"/>
    </row>
    <row r="106" spans="1:25">
      <c r="M106" s="3"/>
      <c r="N106" s="3"/>
      <c r="O106" s="3"/>
      <c r="P106" s="3"/>
      <c r="Q106" s="3"/>
      <c r="R106" s="3"/>
      <c r="S106" s="3"/>
      <c r="T106" s="3"/>
      <c r="U106" s="3"/>
    </row>
    <row r="107" spans="1:25">
      <c r="M107" s="3"/>
      <c r="N107" s="3"/>
      <c r="O107" s="3"/>
      <c r="P107" s="3"/>
      <c r="Q107" s="3"/>
      <c r="R107" s="3"/>
      <c r="S107" s="3"/>
      <c r="T107" s="3"/>
      <c r="U107" s="3"/>
    </row>
    <row r="108" spans="1:25">
      <c r="M108" s="3"/>
      <c r="N108" s="3"/>
      <c r="O108" s="3"/>
      <c r="P108" s="3"/>
      <c r="Q108" s="3"/>
      <c r="R108" s="3"/>
      <c r="S108" s="3"/>
      <c r="T108" s="3"/>
      <c r="U108" s="3"/>
    </row>
    <row r="109" spans="1:25">
      <c r="M109" s="3"/>
      <c r="N109" s="3"/>
      <c r="O109" s="3"/>
      <c r="P109" s="3"/>
      <c r="Q109" s="3"/>
      <c r="R109" s="3"/>
      <c r="S109" s="3"/>
      <c r="T109" s="3"/>
      <c r="U109" s="3"/>
    </row>
    <row r="110" spans="1:25">
      <c r="M110" s="3"/>
      <c r="N110" s="3"/>
      <c r="O110" s="3"/>
      <c r="P110" s="3"/>
      <c r="Q110" s="3"/>
      <c r="R110" s="3"/>
      <c r="S110" s="3"/>
      <c r="T110" s="3"/>
      <c r="U110" s="3"/>
    </row>
    <row r="111" spans="1:25">
      <c r="M111" s="3"/>
      <c r="N111" s="3"/>
      <c r="O111" s="3"/>
      <c r="P111" s="3"/>
      <c r="Q111" s="3"/>
      <c r="R111" s="3"/>
      <c r="S111" s="3"/>
      <c r="T111" s="3"/>
      <c r="U111" s="3"/>
    </row>
    <row r="112" spans="1:25">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Z47"/>
    <mergeCell ref="A48:Z48"/>
    <mergeCell ref="A49:Z49"/>
    <mergeCell ref="A50:M50"/>
  </mergeCells>
  <pageMargins left="0.70866141732283472" right="0.70866141732283472" top="0.74803149606299213" bottom="0.74803149606299213" header="0.31496062992125984" footer="0.31496062992125984"/>
  <pageSetup paperSize="9" scale="38" orientation="landscape" verticalDpi="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8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75"/>
  <cols>
    <col min="1" max="1" width="19.265625" style="1" customWidth="1"/>
    <col min="2" max="3" width="18" style="1" customWidth="1"/>
    <col min="4" max="4" width="15" style="1" customWidth="1"/>
    <col min="5" max="5" width="16.265625" style="1" customWidth="1"/>
    <col min="6" max="6" width="18" style="1" customWidth="1"/>
    <col min="7" max="7" width="20.265625" style="1" bestFit="1" customWidth="1"/>
    <col min="8" max="8" width="18.59765625" style="1" bestFit="1" customWidth="1"/>
    <col min="9" max="9" width="20" style="1" bestFit="1" customWidth="1"/>
    <col min="10" max="16384" width="9" style="1"/>
  </cols>
  <sheetData>
    <row r="1" spans="1:6" ht="27" customHeight="1">
      <c r="A1" s="1002" t="s">
        <v>2862</v>
      </c>
      <c r="B1" s="1002"/>
      <c r="C1" s="1002"/>
      <c r="D1" s="1002"/>
      <c r="E1" s="1002"/>
      <c r="F1" s="1002"/>
    </row>
    <row r="2" spans="1:6" ht="13.15" thickBot="1">
      <c r="A2" s="558"/>
      <c r="B2" s="559"/>
      <c r="C2" s="558"/>
      <c r="D2" s="558"/>
      <c r="E2" s="559"/>
      <c r="F2" s="558"/>
    </row>
    <row r="3" spans="1:6" ht="27.4" thickTop="1">
      <c r="A3" s="560" t="s">
        <v>2626</v>
      </c>
      <c r="B3" s="561" t="s">
        <v>2623</v>
      </c>
      <c r="C3" s="485" t="s">
        <v>2627</v>
      </c>
      <c r="D3" s="485" t="s">
        <v>2628</v>
      </c>
      <c r="E3" s="230" t="s">
        <v>2624</v>
      </c>
      <c r="F3" s="561" t="s">
        <v>2625</v>
      </c>
    </row>
    <row r="4" spans="1:6">
      <c r="A4" s="562" t="s">
        <v>2629</v>
      </c>
      <c r="B4" s="55">
        <v>13</v>
      </c>
      <c r="C4" s="55">
        <v>40</v>
      </c>
      <c r="D4" s="55"/>
      <c r="E4" s="55">
        <v>8</v>
      </c>
      <c r="F4" s="55">
        <v>231</v>
      </c>
    </row>
    <row r="5" spans="1:6">
      <c r="A5" s="562" t="s">
        <v>2630</v>
      </c>
      <c r="B5" s="55">
        <v>18</v>
      </c>
      <c r="C5" s="55">
        <v>100</v>
      </c>
      <c r="D5" s="55"/>
      <c r="E5" s="55">
        <v>15</v>
      </c>
      <c r="F5" s="55">
        <v>285</v>
      </c>
    </row>
    <row r="6" spans="1:6">
      <c r="A6" s="562" t="s">
        <v>2631</v>
      </c>
      <c r="B6" s="55">
        <v>29</v>
      </c>
      <c r="C6" s="55">
        <v>159</v>
      </c>
      <c r="D6" s="55"/>
      <c r="E6" s="55">
        <v>20</v>
      </c>
      <c r="F6" s="55">
        <v>429</v>
      </c>
    </row>
    <row r="7" spans="1:6" ht="13.5" customHeight="1">
      <c r="A7" s="562" t="s">
        <v>72</v>
      </c>
      <c r="B7" s="55">
        <v>48</v>
      </c>
      <c r="C7" s="55">
        <v>270</v>
      </c>
      <c r="D7" s="55"/>
      <c r="E7" s="55">
        <v>25</v>
      </c>
      <c r="F7" s="55">
        <v>531</v>
      </c>
    </row>
    <row r="8" spans="1:6" ht="13.5" customHeight="1">
      <c r="A8" s="562" t="s">
        <v>32</v>
      </c>
      <c r="B8" s="55">
        <v>77</v>
      </c>
      <c r="C8" s="55">
        <v>618</v>
      </c>
      <c r="D8" s="55"/>
      <c r="E8" s="55">
        <v>40</v>
      </c>
      <c r="F8" s="55">
        <v>629</v>
      </c>
    </row>
    <row r="9" spans="1:6" ht="13.5" customHeight="1">
      <c r="A9" s="562" t="s">
        <v>33</v>
      </c>
      <c r="B9" s="55">
        <v>108</v>
      </c>
      <c r="C9" s="55">
        <v>1003</v>
      </c>
      <c r="D9" s="55"/>
      <c r="E9" s="55">
        <v>48</v>
      </c>
      <c r="F9" s="55">
        <v>831</v>
      </c>
    </row>
    <row r="10" spans="1:6" ht="13.5" customHeight="1">
      <c r="A10" s="562" t="s">
        <v>34</v>
      </c>
      <c r="B10" s="55">
        <v>152</v>
      </c>
      <c r="C10" s="55">
        <v>1274</v>
      </c>
      <c r="D10" s="55"/>
      <c r="E10" s="55">
        <v>55</v>
      </c>
      <c r="F10" s="55">
        <v>942</v>
      </c>
    </row>
    <row r="11" spans="1:6" ht="13.5" customHeight="1">
      <c r="A11" s="562" t="s">
        <v>35</v>
      </c>
      <c r="B11" s="55">
        <v>182</v>
      </c>
      <c r="C11" s="55">
        <v>1582</v>
      </c>
      <c r="D11" s="55"/>
      <c r="E11" s="55">
        <v>60</v>
      </c>
      <c r="F11" s="55">
        <v>1108</v>
      </c>
    </row>
    <row r="12" spans="1:6" ht="13.5" customHeight="1">
      <c r="A12" s="562" t="s">
        <v>36</v>
      </c>
      <c r="B12" s="55">
        <v>226</v>
      </c>
      <c r="C12" s="55">
        <v>1919</v>
      </c>
      <c r="D12" s="55"/>
      <c r="E12" s="55">
        <v>66</v>
      </c>
      <c r="F12" s="55">
        <v>1234</v>
      </c>
    </row>
    <row r="13" spans="1:6" ht="13.5" customHeight="1">
      <c r="A13" s="562" t="s">
        <v>37</v>
      </c>
      <c r="B13" s="7">
        <v>248</v>
      </c>
      <c r="C13" s="7">
        <v>2129</v>
      </c>
      <c r="D13" s="7"/>
      <c r="E13" s="7">
        <v>79</v>
      </c>
      <c r="F13" s="7">
        <v>1457</v>
      </c>
    </row>
    <row r="14" spans="1:6" ht="13.5" customHeight="1">
      <c r="A14" s="562" t="s">
        <v>38</v>
      </c>
      <c r="B14" s="7">
        <v>269</v>
      </c>
      <c r="C14" s="7">
        <v>2332</v>
      </c>
      <c r="D14" s="7"/>
      <c r="E14" s="7">
        <v>101</v>
      </c>
      <c r="F14" s="7">
        <v>1662</v>
      </c>
    </row>
    <row r="15" spans="1:6" ht="13.5" customHeight="1">
      <c r="A15" s="5" t="s">
        <v>39</v>
      </c>
      <c r="B15" s="7">
        <v>286</v>
      </c>
      <c r="C15" s="7">
        <v>2517</v>
      </c>
      <c r="D15" s="7"/>
      <c r="E15" s="7">
        <v>107</v>
      </c>
      <c r="F15" s="7">
        <v>1853</v>
      </c>
    </row>
    <row r="16" spans="1:6" ht="13.5" customHeight="1">
      <c r="A16" s="5" t="s">
        <v>40</v>
      </c>
      <c r="B16" s="7">
        <v>302</v>
      </c>
      <c r="C16" s="7">
        <v>2687</v>
      </c>
      <c r="D16" s="7"/>
      <c r="E16" s="7">
        <v>112</v>
      </c>
      <c r="F16" s="7">
        <v>2020</v>
      </c>
    </row>
    <row r="17" spans="1:6" ht="13.5" customHeight="1">
      <c r="A17" s="5" t="s">
        <v>41</v>
      </c>
      <c r="B17" s="7">
        <v>314</v>
      </c>
      <c r="C17" s="7">
        <v>2855</v>
      </c>
      <c r="D17" s="7"/>
      <c r="E17" s="7">
        <v>123</v>
      </c>
      <c r="F17" s="7">
        <v>2190</v>
      </c>
    </row>
    <row r="18" spans="1:6" ht="13.5" customHeight="1">
      <c r="A18" s="5" t="s">
        <v>2632</v>
      </c>
      <c r="B18" s="7">
        <v>331</v>
      </c>
      <c r="C18" s="7">
        <v>2972</v>
      </c>
      <c r="D18" s="7"/>
      <c r="E18" s="7">
        <v>125</v>
      </c>
      <c r="F18" s="7">
        <v>2353</v>
      </c>
    </row>
    <row r="19" spans="1:6" ht="13.5" customHeight="1">
      <c r="A19" s="5" t="s">
        <v>43</v>
      </c>
      <c r="B19" s="7">
        <v>344</v>
      </c>
      <c r="C19" s="7">
        <v>3087</v>
      </c>
      <c r="D19" s="7"/>
      <c r="E19" s="7">
        <v>130</v>
      </c>
      <c r="F19" s="7">
        <v>2432</v>
      </c>
    </row>
    <row r="20" spans="1:6" ht="13.5" customHeight="1">
      <c r="A20" s="5" t="s">
        <v>44</v>
      </c>
      <c r="B20" s="7">
        <v>352</v>
      </c>
      <c r="C20" s="7">
        <v>3254</v>
      </c>
      <c r="D20" s="7"/>
      <c r="E20" s="7">
        <v>133</v>
      </c>
      <c r="F20" s="7">
        <v>2483</v>
      </c>
    </row>
    <row r="21" spans="1:6" ht="13.5" customHeight="1">
      <c r="A21" s="5" t="s">
        <v>45</v>
      </c>
      <c r="B21" s="7">
        <v>364</v>
      </c>
      <c r="C21" s="7">
        <v>3445</v>
      </c>
      <c r="D21" s="7"/>
      <c r="E21" s="7">
        <v>143</v>
      </c>
      <c r="F21" s="7">
        <v>2575</v>
      </c>
    </row>
    <row r="22" spans="1:6" ht="13.5" customHeight="1">
      <c r="A22" s="5" t="s">
        <v>46</v>
      </c>
      <c r="B22" s="7">
        <v>373</v>
      </c>
      <c r="C22" s="7">
        <v>3580</v>
      </c>
      <c r="D22" s="7"/>
      <c r="E22" s="7">
        <v>143</v>
      </c>
      <c r="F22" s="7">
        <v>2601</v>
      </c>
    </row>
    <row r="23" spans="1:6" ht="13.5" customHeight="1">
      <c r="A23" s="5" t="s">
        <v>47</v>
      </c>
      <c r="B23" s="7">
        <v>369</v>
      </c>
      <c r="C23" s="7">
        <v>3747</v>
      </c>
      <c r="D23" s="7"/>
      <c r="E23" s="7">
        <v>151</v>
      </c>
      <c r="F23" s="7">
        <v>2619</v>
      </c>
    </row>
    <row r="24" spans="1:6" ht="13.5" customHeight="1">
      <c r="A24" s="5" t="s">
        <v>48</v>
      </c>
      <c r="B24" s="7">
        <v>375</v>
      </c>
      <c r="C24" s="7">
        <v>4006</v>
      </c>
      <c r="D24" s="7"/>
      <c r="E24" s="7">
        <v>151</v>
      </c>
      <c r="F24" s="7">
        <v>2697</v>
      </c>
    </row>
    <row r="25" spans="1:6" ht="13.5" customHeight="1">
      <c r="A25" s="5" t="s">
        <v>49</v>
      </c>
      <c r="B25" s="7">
        <v>392</v>
      </c>
      <c r="C25" s="7">
        <v>4219</v>
      </c>
      <c r="D25" s="7"/>
      <c r="E25" s="7">
        <v>156</v>
      </c>
      <c r="F25" s="7">
        <v>2735</v>
      </c>
    </row>
    <row r="26" spans="1:6" ht="13.5" customHeight="1">
      <c r="A26" s="5" t="s">
        <v>2633</v>
      </c>
      <c r="B26" s="7">
        <v>393</v>
      </c>
      <c r="C26" s="7">
        <v>4006</v>
      </c>
      <c r="D26" s="7"/>
      <c r="E26" s="7">
        <v>161</v>
      </c>
      <c r="F26" s="7">
        <v>2774</v>
      </c>
    </row>
    <row r="27" spans="1:6" ht="13.5" customHeight="1">
      <c r="A27" s="5" t="s">
        <v>51</v>
      </c>
      <c r="B27" s="7">
        <v>391</v>
      </c>
      <c r="C27" s="7">
        <v>4061</v>
      </c>
      <c r="D27" s="7"/>
      <c r="E27" s="7">
        <v>162</v>
      </c>
      <c r="F27" s="7">
        <v>2729</v>
      </c>
    </row>
    <row r="28" spans="1:6" ht="13.5" customHeight="1">
      <c r="A28" s="5" t="s">
        <v>52</v>
      </c>
      <c r="B28" s="7">
        <v>404</v>
      </c>
      <c r="C28" s="7">
        <v>4119</v>
      </c>
      <c r="D28" s="7"/>
      <c r="E28" s="7">
        <v>174</v>
      </c>
      <c r="F28" s="7">
        <v>2649</v>
      </c>
    </row>
    <row r="29" spans="1:6" ht="13.5" customHeight="1">
      <c r="A29" s="5" t="s">
        <v>53</v>
      </c>
      <c r="B29" s="7">
        <v>398</v>
      </c>
      <c r="C29" s="7">
        <v>4107</v>
      </c>
      <c r="D29" s="7"/>
      <c r="E29" s="7">
        <v>176</v>
      </c>
      <c r="F29" s="7">
        <v>2539</v>
      </c>
    </row>
    <row r="30" spans="1:6" ht="13.5" customHeight="1">
      <c r="A30" s="5" t="s">
        <v>54</v>
      </c>
      <c r="B30" s="7">
        <v>403</v>
      </c>
      <c r="C30" s="7">
        <v>4135</v>
      </c>
      <c r="D30" s="7"/>
      <c r="E30" s="7">
        <v>176</v>
      </c>
      <c r="F30" s="7">
        <v>2514</v>
      </c>
    </row>
    <row r="31" spans="1:6" ht="13.5" customHeight="1">
      <c r="A31" s="5" t="s">
        <v>55</v>
      </c>
      <c r="B31" s="7">
        <v>400</v>
      </c>
      <c r="C31" s="7">
        <v>4156</v>
      </c>
      <c r="D31" s="7"/>
      <c r="E31" s="7">
        <v>177</v>
      </c>
      <c r="F31" s="7">
        <v>2397</v>
      </c>
    </row>
    <row r="32" spans="1:6" ht="13.5" customHeight="1">
      <c r="A32" s="5" t="s">
        <v>56</v>
      </c>
      <c r="B32" s="7">
        <v>393</v>
      </c>
      <c r="C32" s="7">
        <v>4191</v>
      </c>
      <c r="D32" s="7"/>
      <c r="E32" s="7">
        <v>177</v>
      </c>
      <c r="F32" s="7">
        <v>2343</v>
      </c>
    </row>
    <row r="33" spans="1:9" ht="13.5" customHeight="1">
      <c r="A33" s="5" t="s">
        <v>57</v>
      </c>
      <c r="B33" s="7">
        <v>394</v>
      </c>
      <c r="C33" s="7">
        <v>4190</v>
      </c>
      <c r="D33" s="7"/>
      <c r="E33" s="7">
        <v>184</v>
      </c>
      <c r="F33" s="7">
        <v>2258</v>
      </c>
    </row>
    <row r="34" spans="1:9" ht="13.5" customHeight="1">
      <c r="A34" s="5" t="s">
        <v>58</v>
      </c>
      <c r="B34" s="7">
        <v>390</v>
      </c>
      <c r="C34" s="7">
        <v>4162</v>
      </c>
      <c r="D34" s="7"/>
      <c r="E34" s="7">
        <v>186</v>
      </c>
      <c r="F34" s="7">
        <v>2220</v>
      </c>
    </row>
    <row r="35" spans="1:9" ht="13.5" customHeight="1">
      <c r="A35" s="5" t="s">
        <v>59</v>
      </c>
      <c r="B35" s="7">
        <v>390</v>
      </c>
      <c r="C35" s="7">
        <v>4090</v>
      </c>
      <c r="D35" s="7"/>
      <c r="E35" s="7">
        <v>181</v>
      </c>
      <c r="F35" s="7">
        <v>2168</v>
      </c>
    </row>
    <row r="36" spans="1:9" ht="13.5" customHeight="1">
      <c r="A36" s="5" t="s">
        <v>60</v>
      </c>
      <c r="B36" s="7">
        <v>387</v>
      </c>
      <c r="C36" s="7">
        <v>4073</v>
      </c>
      <c r="D36" s="7"/>
      <c r="E36" s="7">
        <v>179</v>
      </c>
      <c r="F36" s="7">
        <v>2129</v>
      </c>
    </row>
    <row r="37" spans="1:9" ht="13.5" customHeight="1">
      <c r="A37" s="5" t="s">
        <v>61</v>
      </c>
      <c r="B37" s="7">
        <v>394</v>
      </c>
      <c r="C37" s="7">
        <v>4051</v>
      </c>
      <c r="D37" s="7">
        <v>3654</v>
      </c>
      <c r="E37" s="7">
        <v>179</v>
      </c>
      <c r="F37" s="7">
        <v>2174</v>
      </c>
      <c r="H37" s="563"/>
      <c r="I37" s="563"/>
    </row>
    <row r="38" spans="1:9" ht="12" customHeight="1">
      <c r="A38" s="5" t="s">
        <v>62</v>
      </c>
      <c r="B38" s="7">
        <v>364</v>
      </c>
      <c r="C38" s="7">
        <v>3944</v>
      </c>
      <c r="D38" s="7">
        <v>3625</v>
      </c>
      <c r="E38" s="7">
        <v>180</v>
      </c>
      <c r="F38" s="7">
        <v>2087</v>
      </c>
      <c r="H38" s="563"/>
      <c r="I38" s="563"/>
    </row>
    <row r="39" spans="1:9" ht="12" customHeight="1">
      <c r="A39" s="5" t="s">
        <v>63</v>
      </c>
      <c r="B39" s="7">
        <v>337</v>
      </c>
      <c r="C39" s="7">
        <v>4014</v>
      </c>
      <c r="D39" s="7">
        <v>3233</v>
      </c>
      <c r="E39" s="7">
        <v>180</v>
      </c>
      <c r="F39" s="7">
        <v>2011</v>
      </c>
      <c r="H39" s="563"/>
      <c r="I39" s="563"/>
    </row>
    <row r="40" spans="1:9" ht="12" customHeight="1">
      <c r="A40" s="5" t="s">
        <v>73</v>
      </c>
      <c r="B40" s="7">
        <v>308</v>
      </c>
      <c r="C40" s="7">
        <v>4035</v>
      </c>
      <c r="D40" s="7">
        <v>3339</v>
      </c>
      <c r="E40" s="7">
        <v>176</v>
      </c>
      <c r="F40" s="7">
        <v>1926</v>
      </c>
      <c r="H40" s="563"/>
      <c r="I40" s="563"/>
    </row>
    <row r="41" spans="1:9">
      <c r="A41" s="5" t="s">
        <v>194</v>
      </c>
      <c r="B41" s="7">
        <v>272</v>
      </c>
      <c r="C41" s="7">
        <v>3997</v>
      </c>
      <c r="D41" s="7">
        <v>3202</v>
      </c>
      <c r="E41" s="7">
        <v>174</v>
      </c>
      <c r="F41" s="7">
        <v>1841</v>
      </c>
      <c r="H41" s="563"/>
      <c r="I41" s="563"/>
    </row>
    <row r="42" spans="1:9">
      <c r="A42" s="5" t="s">
        <v>2422</v>
      </c>
      <c r="B42" s="7">
        <v>254</v>
      </c>
      <c r="C42" s="7">
        <v>3974</v>
      </c>
      <c r="D42" s="7">
        <v>3191</v>
      </c>
      <c r="E42" s="7">
        <v>172</v>
      </c>
      <c r="F42" s="7">
        <v>1839</v>
      </c>
      <c r="H42" s="563"/>
      <c r="I42" s="563"/>
    </row>
    <row r="43" spans="1:9">
      <c r="A43" s="5" t="s">
        <v>2473</v>
      </c>
      <c r="B43" s="7">
        <v>251</v>
      </c>
      <c r="C43" s="7">
        <v>3964</v>
      </c>
      <c r="D43" s="7">
        <v>3181</v>
      </c>
      <c r="E43" s="7">
        <v>176</v>
      </c>
      <c r="F43" s="7">
        <v>1784</v>
      </c>
      <c r="H43" s="563"/>
      <c r="I43" s="563"/>
    </row>
    <row r="44" spans="1:9">
      <c r="A44" s="5" t="s">
        <v>2474</v>
      </c>
      <c r="B44" s="7">
        <v>263</v>
      </c>
      <c r="C44" s="7">
        <v>3988</v>
      </c>
      <c r="D44" s="7">
        <v>3164</v>
      </c>
      <c r="E44" s="7">
        <v>180</v>
      </c>
      <c r="F44" s="7">
        <v>1803</v>
      </c>
      <c r="H44" s="563"/>
      <c r="I44" s="563"/>
    </row>
    <row r="45" spans="1:9">
      <c r="A45" s="556" t="s">
        <v>2517</v>
      </c>
      <c r="B45" s="557">
        <v>248</v>
      </c>
      <c r="C45" s="557">
        <v>4012</v>
      </c>
      <c r="D45" s="557">
        <v>3136</v>
      </c>
      <c r="E45" s="557">
        <v>176</v>
      </c>
      <c r="F45" s="557">
        <v>1752</v>
      </c>
      <c r="H45" s="563"/>
      <c r="I45" s="563"/>
    </row>
    <row r="46" spans="1:9">
      <c r="A46" s="556" t="s">
        <v>2518</v>
      </c>
      <c r="B46" s="557">
        <v>204</v>
      </c>
      <c r="C46" s="557">
        <v>4102</v>
      </c>
      <c r="D46" s="557">
        <v>2956</v>
      </c>
      <c r="E46" s="557">
        <v>174</v>
      </c>
      <c r="F46" s="557">
        <v>1695</v>
      </c>
    </row>
    <row r="47" spans="1:9">
      <c r="A47" s="556" t="s">
        <v>2519</v>
      </c>
      <c r="B47" s="557">
        <v>163</v>
      </c>
      <c r="C47" s="557">
        <v>4110</v>
      </c>
      <c r="D47" s="557">
        <v>2689</v>
      </c>
      <c r="E47" s="557">
        <v>172</v>
      </c>
      <c r="F47" s="557">
        <v>1681</v>
      </c>
    </row>
    <row r="48" spans="1:9">
      <c r="A48" s="5" t="s">
        <v>2530</v>
      </c>
      <c r="B48" s="557">
        <v>149</v>
      </c>
      <c r="C48" s="557">
        <v>4114</v>
      </c>
      <c r="D48" s="557">
        <v>2478</v>
      </c>
      <c r="E48" s="557">
        <v>171</v>
      </c>
      <c r="F48" s="557">
        <v>1603</v>
      </c>
    </row>
    <row r="49" spans="1:6">
      <c r="A49" s="5" t="s">
        <v>2531</v>
      </c>
      <c r="B49" s="557">
        <v>138</v>
      </c>
      <c r="C49" s="557">
        <v>4117</v>
      </c>
      <c r="D49" s="557">
        <v>2248</v>
      </c>
      <c r="E49" s="557">
        <v>171</v>
      </c>
      <c r="F49" s="557">
        <v>1537</v>
      </c>
    </row>
    <row r="50" spans="1:6">
      <c r="A50" s="5" t="s">
        <v>2532</v>
      </c>
      <c r="B50" s="557">
        <v>126</v>
      </c>
      <c r="C50" s="557">
        <v>4126</v>
      </c>
      <c r="D50" s="557">
        <v>2241</v>
      </c>
      <c r="E50" s="557">
        <v>171</v>
      </c>
      <c r="F50" s="557">
        <v>1468</v>
      </c>
    </row>
    <row r="51" spans="1:6">
      <c r="A51" s="5" t="s">
        <v>2561</v>
      </c>
      <c r="B51" s="557">
        <v>118</v>
      </c>
      <c r="C51" s="557">
        <v>4130</v>
      </c>
      <c r="D51" s="557">
        <v>2187</v>
      </c>
      <c r="E51" s="557">
        <v>171</v>
      </c>
      <c r="F51" s="557">
        <v>1441</v>
      </c>
    </row>
    <row r="52" spans="1:6">
      <c r="A52" s="5" t="s">
        <v>2564</v>
      </c>
      <c r="B52" s="557">
        <v>108</v>
      </c>
      <c r="C52" s="557">
        <v>4131</v>
      </c>
      <c r="D52" s="557">
        <v>2070</v>
      </c>
      <c r="E52" s="557">
        <v>170</v>
      </c>
      <c r="F52" s="557">
        <v>1425</v>
      </c>
    </row>
    <row r="53" spans="1:6">
      <c r="A53" s="5" t="s">
        <v>2565</v>
      </c>
      <c r="B53" s="557">
        <v>105</v>
      </c>
      <c r="C53" s="557">
        <v>4131</v>
      </c>
      <c r="D53" s="557">
        <v>2063</v>
      </c>
      <c r="E53" s="557">
        <v>170</v>
      </c>
      <c r="F53" s="557">
        <v>1392</v>
      </c>
    </row>
    <row r="54" spans="1:6">
      <c r="A54" s="5" t="s">
        <v>2580</v>
      </c>
      <c r="B54" s="557">
        <v>105</v>
      </c>
      <c r="C54" s="557">
        <v>4567</v>
      </c>
      <c r="D54" s="557">
        <v>2043</v>
      </c>
      <c r="E54" s="557">
        <v>170</v>
      </c>
      <c r="F54" s="557">
        <v>1387</v>
      </c>
    </row>
    <row r="55" spans="1:6">
      <c r="A55" s="5" t="s">
        <v>2581</v>
      </c>
      <c r="B55" s="557">
        <v>101</v>
      </c>
      <c r="C55" s="557">
        <v>4131</v>
      </c>
      <c r="D55" s="557">
        <v>2016</v>
      </c>
      <c r="E55" s="557">
        <v>170</v>
      </c>
      <c r="F55" s="557">
        <v>1349</v>
      </c>
    </row>
    <row r="56" spans="1:6">
      <c r="A56" s="5" t="s">
        <v>2584</v>
      </c>
      <c r="B56" s="557">
        <v>105</v>
      </c>
      <c r="C56" s="557">
        <v>4135</v>
      </c>
      <c r="D56" s="557">
        <v>2024</v>
      </c>
      <c r="E56" s="557">
        <v>168</v>
      </c>
      <c r="F56" s="557">
        <v>1355</v>
      </c>
    </row>
    <row r="57" spans="1:6">
      <c r="A57" s="5" t="s">
        <v>2594</v>
      </c>
      <c r="B57" s="557">
        <v>102</v>
      </c>
      <c r="C57" s="557">
        <v>4138</v>
      </c>
      <c r="D57" s="557">
        <v>2034</v>
      </c>
      <c r="E57" s="557">
        <v>168</v>
      </c>
      <c r="F57" s="557">
        <v>1325</v>
      </c>
    </row>
    <row r="58" spans="1:6">
      <c r="A58" s="5" t="s">
        <v>2595</v>
      </c>
      <c r="B58" s="557">
        <v>100</v>
      </c>
      <c r="C58" s="557">
        <v>4140</v>
      </c>
      <c r="D58" s="557">
        <v>2060</v>
      </c>
      <c r="E58" s="557">
        <v>171</v>
      </c>
      <c r="F58" s="557">
        <v>1308</v>
      </c>
    </row>
    <row r="59" spans="1:6">
      <c r="A59" s="5" t="s">
        <v>2596</v>
      </c>
      <c r="B59" s="557">
        <v>89</v>
      </c>
      <c r="C59" s="557">
        <v>4142</v>
      </c>
      <c r="D59" s="557">
        <v>1974</v>
      </c>
      <c r="E59" s="557">
        <v>169</v>
      </c>
      <c r="F59" s="557">
        <v>1271</v>
      </c>
    </row>
    <row r="60" spans="1:6">
      <c r="A60" s="564" t="s">
        <v>2604</v>
      </c>
      <c r="B60" s="555">
        <v>82</v>
      </c>
      <c r="C60" s="555">
        <v>4144</v>
      </c>
      <c r="D60" s="555">
        <v>1983</v>
      </c>
      <c r="E60" s="555">
        <v>170</v>
      </c>
      <c r="F60" s="555">
        <v>1232</v>
      </c>
    </row>
    <row r="61" spans="1:6">
      <c r="A61" s="564" t="s">
        <v>2605</v>
      </c>
      <c r="B61" s="555">
        <v>83</v>
      </c>
      <c r="C61" s="555">
        <v>4144</v>
      </c>
      <c r="D61" s="555">
        <v>1985</v>
      </c>
      <c r="E61" s="555">
        <v>170</v>
      </c>
      <c r="F61" s="555">
        <v>1224</v>
      </c>
    </row>
    <row r="62" spans="1:6">
      <c r="A62" s="5" t="s">
        <v>2622</v>
      </c>
      <c r="B62" s="557">
        <v>82</v>
      </c>
      <c r="C62" s="557">
        <v>4145</v>
      </c>
      <c r="D62" s="557">
        <v>1928</v>
      </c>
      <c r="E62" s="557">
        <v>171</v>
      </c>
      <c r="F62" s="557">
        <v>1199</v>
      </c>
    </row>
    <row r="63" spans="1:6">
      <c r="A63" s="5" t="s">
        <v>2701</v>
      </c>
      <c r="B63" s="557">
        <v>70</v>
      </c>
      <c r="C63" s="557">
        <v>4149</v>
      </c>
      <c r="D63" s="557">
        <v>1903</v>
      </c>
      <c r="E63" s="557">
        <v>171</v>
      </c>
      <c r="F63" s="557">
        <v>1180</v>
      </c>
    </row>
    <row r="64" spans="1:6">
      <c r="A64" s="5" t="s">
        <v>2702</v>
      </c>
      <c r="B64" s="557">
        <v>51</v>
      </c>
      <c r="C64" s="557">
        <v>4151</v>
      </c>
      <c r="D64" s="557">
        <v>1899</v>
      </c>
      <c r="E64" s="557">
        <v>169</v>
      </c>
      <c r="F64" s="557">
        <v>1131</v>
      </c>
    </row>
    <row r="65" spans="1:6">
      <c r="A65" s="5" t="s">
        <v>2703</v>
      </c>
      <c r="B65" s="557">
        <v>44</v>
      </c>
      <c r="C65" s="557">
        <v>4151</v>
      </c>
      <c r="D65" s="557">
        <v>1893</v>
      </c>
      <c r="E65" s="557">
        <v>169</v>
      </c>
      <c r="F65" s="557">
        <v>1118</v>
      </c>
    </row>
    <row r="66" spans="1:6">
      <c r="A66" s="5" t="s">
        <v>2736</v>
      </c>
      <c r="B66" s="557">
        <v>44</v>
      </c>
      <c r="C66" s="557">
        <v>4153</v>
      </c>
      <c r="D66" s="557">
        <v>1891</v>
      </c>
      <c r="E66" s="557">
        <v>169</v>
      </c>
      <c r="F66" s="557">
        <v>1115</v>
      </c>
    </row>
    <row r="67" spans="1:6">
      <c r="A67" s="5" t="s">
        <v>2737</v>
      </c>
      <c r="B67" s="557">
        <v>43</v>
      </c>
      <c r="C67" s="557">
        <v>4154</v>
      </c>
      <c r="D67" s="557">
        <v>1864</v>
      </c>
      <c r="E67" s="557">
        <v>167</v>
      </c>
      <c r="F67" s="557">
        <v>1107</v>
      </c>
    </row>
    <row r="68" spans="1:6">
      <c r="A68" s="5" t="s">
        <v>2738</v>
      </c>
      <c r="B68" s="557">
        <v>40</v>
      </c>
      <c r="C68" s="557">
        <v>4154</v>
      </c>
      <c r="D68" s="557">
        <v>1859</v>
      </c>
      <c r="E68" s="557">
        <v>166</v>
      </c>
      <c r="F68" s="557">
        <v>989</v>
      </c>
    </row>
    <row r="69" spans="1:6">
      <c r="A69" s="5" t="s">
        <v>2763</v>
      </c>
      <c r="B69" s="557">
        <v>41</v>
      </c>
      <c r="C69" s="557">
        <v>4156</v>
      </c>
      <c r="D69" s="557">
        <v>1865</v>
      </c>
      <c r="E69" s="557">
        <v>166</v>
      </c>
      <c r="F69" s="557">
        <v>998</v>
      </c>
    </row>
    <row r="70" spans="1:6">
      <c r="A70" s="5" t="s">
        <v>2764</v>
      </c>
      <c r="B70" s="557">
        <v>40</v>
      </c>
      <c r="C70" s="557">
        <v>4158</v>
      </c>
      <c r="D70" s="557">
        <v>1867</v>
      </c>
      <c r="E70" s="557">
        <v>153</v>
      </c>
      <c r="F70" s="557">
        <v>1013</v>
      </c>
    </row>
    <row r="71" spans="1:6" ht="14.25">
      <c r="A71" s="5" t="s">
        <v>2779</v>
      </c>
      <c r="B71" s="557">
        <v>38</v>
      </c>
      <c r="C71" s="557">
        <v>4159</v>
      </c>
      <c r="D71" s="557">
        <v>1570</v>
      </c>
      <c r="E71" s="557">
        <v>151</v>
      </c>
      <c r="F71" s="557">
        <v>1000</v>
      </c>
    </row>
    <row r="72" spans="1:6">
      <c r="A72" s="5" t="s">
        <v>2788</v>
      </c>
      <c r="B72" s="557">
        <v>37</v>
      </c>
      <c r="C72" s="557">
        <v>4159</v>
      </c>
      <c r="D72" s="557">
        <v>1570</v>
      </c>
      <c r="E72" s="557">
        <v>148</v>
      </c>
      <c r="F72" s="557">
        <v>1018</v>
      </c>
    </row>
    <row r="73" spans="1:6">
      <c r="A73" s="5" t="s">
        <v>2789</v>
      </c>
      <c r="B73" s="557">
        <v>36</v>
      </c>
      <c r="C73" s="557">
        <v>4158</v>
      </c>
      <c r="D73" s="557">
        <v>1568</v>
      </c>
      <c r="E73" s="557">
        <v>147</v>
      </c>
      <c r="F73" s="557">
        <v>1040</v>
      </c>
    </row>
    <row r="74" spans="1:6">
      <c r="A74" s="5" t="s">
        <v>2790</v>
      </c>
      <c r="B74" s="557">
        <v>30</v>
      </c>
      <c r="C74" s="557">
        <v>4157</v>
      </c>
      <c r="D74" s="557">
        <v>1559</v>
      </c>
      <c r="E74" s="557">
        <v>147</v>
      </c>
      <c r="F74" s="557">
        <v>1036</v>
      </c>
    </row>
    <row r="75" spans="1:6">
      <c r="A75" s="5" t="s">
        <v>2813</v>
      </c>
      <c r="B75" s="557">
        <v>28</v>
      </c>
      <c r="C75" s="557">
        <v>4159</v>
      </c>
      <c r="D75" s="557">
        <v>1561</v>
      </c>
      <c r="E75" s="557">
        <v>147</v>
      </c>
      <c r="F75" s="557">
        <v>1017</v>
      </c>
    </row>
    <row r="76" spans="1:6">
      <c r="A76" s="5" t="s">
        <v>2814</v>
      </c>
      <c r="B76" s="557">
        <v>26</v>
      </c>
      <c r="C76" s="557">
        <v>4159</v>
      </c>
      <c r="D76" s="557">
        <v>1558</v>
      </c>
      <c r="E76" s="557">
        <v>147</v>
      </c>
      <c r="F76" s="557">
        <v>1021</v>
      </c>
    </row>
    <row r="77" spans="1:6">
      <c r="A77" s="5" t="s">
        <v>2815</v>
      </c>
      <c r="B77" s="557">
        <v>25</v>
      </c>
      <c r="C77" s="557">
        <v>4161</v>
      </c>
      <c r="D77" s="557">
        <v>1560</v>
      </c>
      <c r="E77" s="557">
        <v>143</v>
      </c>
      <c r="F77" s="557">
        <v>1018</v>
      </c>
    </row>
    <row r="78" spans="1:6">
      <c r="A78" s="5" t="s">
        <v>2904</v>
      </c>
      <c r="B78" s="557">
        <v>24</v>
      </c>
      <c r="C78" s="557">
        <v>4161</v>
      </c>
      <c r="D78" s="557">
        <v>1501</v>
      </c>
      <c r="E78" s="557">
        <v>143</v>
      </c>
      <c r="F78" s="557">
        <v>1030</v>
      </c>
    </row>
    <row r="79" spans="1:6">
      <c r="A79" s="5" t="s">
        <v>2888</v>
      </c>
      <c r="B79" s="557">
        <v>25</v>
      </c>
      <c r="C79" s="557">
        <v>4162</v>
      </c>
      <c r="D79" s="557">
        <v>1501</v>
      </c>
      <c r="E79" s="557">
        <v>144</v>
      </c>
      <c r="F79" s="557">
        <v>1011</v>
      </c>
    </row>
    <row r="80" spans="1:6">
      <c r="A80" s="5" t="s">
        <v>2965</v>
      </c>
      <c r="B80" s="557">
        <v>25</v>
      </c>
      <c r="C80" s="557">
        <v>4163</v>
      </c>
      <c r="D80" s="557">
        <v>1504</v>
      </c>
      <c r="E80" s="557">
        <v>144</v>
      </c>
      <c r="F80" s="557">
        <v>1018</v>
      </c>
    </row>
    <row r="81" spans="1:7" ht="13.15" thickBot="1">
      <c r="A81" s="5" t="s">
        <v>2966</v>
      </c>
      <c r="B81" s="557">
        <v>25</v>
      </c>
      <c r="C81" s="557">
        <v>4163</v>
      </c>
      <c r="D81" s="557">
        <v>1500</v>
      </c>
      <c r="E81" s="557">
        <v>141</v>
      </c>
      <c r="F81" s="557">
        <v>1023</v>
      </c>
    </row>
    <row r="82" spans="1:7" ht="18.75" customHeight="1" thickTop="1">
      <c r="A82" s="1003" t="s">
        <v>2634</v>
      </c>
      <c r="B82" s="1003"/>
      <c r="C82" s="1003"/>
      <c r="D82" s="1003"/>
      <c r="E82" s="1003"/>
      <c r="F82" s="1003"/>
      <c r="G82" s="164"/>
    </row>
    <row r="83" spans="1:7" ht="14.25">
      <c r="A83" s="926" t="s">
        <v>2635</v>
      </c>
      <c r="B83" s="926"/>
      <c r="C83" s="926"/>
      <c r="D83" s="926"/>
      <c r="E83" s="926"/>
      <c r="F83" s="926"/>
    </row>
    <row r="84" spans="1:7" ht="55.5" customHeight="1">
      <c r="A84" s="854" t="s">
        <v>2636</v>
      </c>
      <c r="B84" s="854"/>
      <c r="C84" s="854"/>
      <c r="D84" s="854"/>
      <c r="E84" s="854"/>
      <c r="F84" s="854"/>
    </row>
    <row r="85" spans="1:7" ht="68.650000000000006" customHeight="1">
      <c r="A85" s="854" t="s">
        <v>2637</v>
      </c>
      <c r="B85" s="854"/>
      <c r="C85" s="854"/>
      <c r="D85" s="854"/>
      <c r="E85" s="854"/>
      <c r="F85" s="854"/>
    </row>
    <row r="86" spans="1:7" ht="27.75" customHeight="1">
      <c r="A86" s="854" t="s">
        <v>2780</v>
      </c>
      <c r="B86" s="854"/>
      <c r="C86" s="854"/>
      <c r="D86" s="854"/>
      <c r="E86" s="854"/>
      <c r="F86" s="854"/>
    </row>
    <row r="88" spans="1:7">
      <c r="A88" s="302" t="s">
        <v>1</v>
      </c>
      <c r="B88" s="303" t="str">
        <f>Contents!C55</f>
        <v>18 Apr 2019</v>
      </c>
    </row>
    <row r="89" spans="1:7">
      <c r="A89" s="302" t="s">
        <v>2734</v>
      </c>
      <c r="B89" s="303" t="str">
        <f>Contents!D55</f>
        <v>18 Jul 2019</v>
      </c>
    </row>
  </sheetData>
  <mergeCells count="6">
    <mergeCell ref="A86:F86"/>
    <mergeCell ref="A1:F1"/>
    <mergeCell ref="A82:F82"/>
    <mergeCell ref="A83:F83"/>
    <mergeCell ref="A84:F84"/>
    <mergeCell ref="A85:F8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3">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 defaultRowHeight="12.75"/>
  <cols>
    <col min="1" max="1" width="38.265625" customWidth="1"/>
    <col min="2" max="2" width="17" customWidth="1"/>
    <col min="3" max="3" width="20.73046875" customWidth="1"/>
    <col min="4" max="5" width="16.73046875" style="7" bestFit="1" customWidth="1"/>
    <col min="6" max="33" width="9" style="7"/>
    <col min="34" max="16384" width="9" style="1"/>
  </cols>
  <sheetData>
    <row r="1" spans="1:5" ht="15.75" customHeight="1">
      <c r="A1" s="1004" t="s">
        <v>2859</v>
      </c>
      <c r="B1" s="1004"/>
      <c r="C1" s="1004"/>
    </row>
    <row r="2" spans="1:5" ht="13.15" thickBot="1">
      <c r="A2" s="155"/>
      <c r="B2" s="155"/>
      <c r="C2" s="155"/>
    </row>
    <row r="3" spans="1:5" ht="38.65" thickTop="1">
      <c r="A3" s="156" t="s">
        <v>71</v>
      </c>
      <c r="B3" s="157" t="s">
        <v>2349</v>
      </c>
      <c r="C3" s="158" t="s">
        <v>2403</v>
      </c>
    </row>
    <row r="4" spans="1:5" ht="21" customHeight="1">
      <c r="A4" s="330" t="s">
        <v>72</v>
      </c>
      <c r="B4" s="55">
        <v>74</v>
      </c>
      <c r="C4" s="55">
        <v>74</v>
      </c>
      <c r="D4" s="329"/>
      <c r="E4" s="329"/>
    </row>
    <row r="5" spans="1:5">
      <c r="A5" s="45" t="s">
        <v>32</v>
      </c>
      <c r="B5" s="55">
        <v>1729</v>
      </c>
      <c r="C5" s="55">
        <v>1803</v>
      </c>
      <c r="D5" s="329"/>
      <c r="E5" s="329"/>
    </row>
    <row r="6" spans="1:5" ht="13.9" customHeight="1">
      <c r="A6" s="45" t="s">
        <v>33</v>
      </c>
      <c r="B6" s="55">
        <v>7491</v>
      </c>
      <c r="C6" s="55">
        <v>9294</v>
      </c>
      <c r="D6" s="329"/>
      <c r="E6" s="329"/>
    </row>
    <row r="7" spans="1:5">
      <c r="A7" s="45" t="s">
        <v>34</v>
      </c>
      <c r="B7" s="55">
        <v>9522</v>
      </c>
      <c r="C7" s="55">
        <v>18816</v>
      </c>
      <c r="D7" s="329"/>
      <c r="E7" s="329"/>
    </row>
    <row r="8" spans="1:5">
      <c r="A8" s="45" t="s">
        <v>35</v>
      </c>
      <c r="B8" s="55">
        <v>12146</v>
      </c>
      <c r="C8" s="55">
        <v>30962</v>
      </c>
      <c r="D8" s="329"/>
      <c r="E8" s="329"/>
    </row>
    <row r="9" spans="1:5">
      <c r="A9" s="45" t="s">
        <v>36</v>
      </c>
      <c r="B9" s="55">
        <v>13517</v>
      </c>
      <c r="C9" s="55">
        <v>44479</v>
      </c>
      <c r="D9" s="329"/>
      <c r="E9" s="329"/>
    </row>
    <row r="10" spans="1:5">
      <c r="A10" s="45" t="s">
        <v>37</v>
      </c>
      <c r="B10" s="55">
        <v>13645</v>
      </c>
      <c r="C10" s="55">
        <v>58124</v>
      </c>
      <c r="D10" s="329"/>
      <c r="E10" s="329"/>
    </row>
    <row r="11" spans="1:5">
      <c r="A11" s="45" t="s">
        <v>38</v>
      </c>
      <c r="B11" s="55">
        <v>13087</v>
      </c>
      <c r="C11" s="55">
        <v>71211</v>
      </c>
      <c r="D11" s="329"/>
      <c r="E11" s="329"/>
    </row>
    <row r="12" spans="1:5">
      <c r="A12" s="45" t="s">
        <v>39</v>
      </c>
      <c r="B12" s="55">
        <v>13965</v>
      </c>
      <c r="C12" s="55">
        <v>85176</v>
      </c>
      <c r="D12" s="329"/>
      <c r="E12" s="329"/>
    </row>
    <row r="13" spans="1:5">
      <c r="A13" s="5" t="s">
        <v>40</v>
      </c>
      <c r="B13" s="55">
        <v>16672</v>
      </c>
      <c r="C13" s="55">
        <v>101848</v>
      </c>
      <c r="D13" s="329"/>
      <c r="E13" s="329"/>
    </row>
    <row r="14" spans="1:5">
      <c r="A14" s="5" t="s">
        <v>41</v>
      </c>
      <c r="B14" s="55">
        <v>15595</v>
      </c>
      <c r="C14" s="55">
        <v>117443</v>
      </c>
      <c r="D14" s="329"/>
      <c r="E14" s="329"/>
    </row>
    <row r="15" spans="1:5">
      <c r="A15" s="5" t="s">
        <v>42</v>
      </c>
      <c r="B15" s="55">
        <v>12385</v>
      </c>
      <c r="C15" s="55">
        <v>129828</v>
      </c>
      <c r="D15" s="329"/>
      <c r="E15" s="329"/>
    </row>
    <row r="16" spans="1:5">
      <c r="A16" s="5" t="s">
        <v>43</v>
      </c>
      <c r="B16" s="55">
        <v>15267</v>
      </c>
      <c r="C16" s="55">
        <v>145095</v>
      </c>
      <c r="D16" s="329"/>
      <c r="E16" s="329"/>
    </row>
    <row r="17" spans="1:5">
      <c r="A17" s="5" t="s">
        <v>44</v>
      </c>
      <c r="B17" s="55">
        <v>17998</v>
      </c>
      <c r="C17" s="55">
        <v>163093</v>
      </c>
      <c r="D17" s="329"/>
      <c r="E17" s="329"/>
    </row>
    <row r="18" spans="1:5">
      <c r="A18" s="5" t="s">
        <v>45</v>
      </c>
      <c r="B18" s="55">
        <v>25137</v>
      </c>
      <c r="C18" s="55">
        <v>188230</v>
      </c>
      <c r="D18" s="329"/>
      <c r="E18" s="329"/>
    </row>
    <row r="19" spans="1:5">
      <c r="A19" s="5" t="s">
        <v>46</v>
      </c>
      <c r="B19" s="55">
        <v>22012</v>
      </c>
      <c r="C19" s="55">
        <v>210242</v>
      </c>
      <c r="D19" s="329"/>
      <c r="E19" s="329"/>
    </row>
    <row r="20" spans="1:5">
      <c r="A20" s="5" t="s">
        <v>47</v>
      </c>
      <c r="B20" s="55">
        <v>23811</v>
      </c>
      <c r="C20" s="55">
        <v>234053</v>
      </c>
      <c r="D20" s="329"/>
      <c r="E20" s="329"/>
    </row>
    <row r="21" spans="1:5">
      <c r="A21" s="5" t="s">
        <v>48</v>
      </c>
      <c r="B21" s="55">
        <v>29018</v>
      </c>
      <c r="C21" s="55">
        <v>263071</v>
      </c>
      <c r="D21" s="329"/>
      <c r="E21" s="329"/>
    </row>
    <row r="22" spans="1:5">
      <c r="A22" s="5" t="s">
        <v>49</v>
      </c>
      <c r="B22" s="55">
        <v>37191</v>
      </c>
      <c r="C22" s="55">
        <v>300262</v>
      </c>
      <c r="D22" s="329"/>
      <c r="E22" s="329"/>
    </row>
    <row r="23" spans="1:5">
      <c r="A23" s="5" t="s">
        <v>50</v>
      </c>
      <c r="B23" s="55">
        <v>26625</v>
      </c>
      <c r="C23" s="55">
        <v>326887</v>
      </c>
      <c r="D23" s="329"/>
      <c r="E23" s="329"/>
    </row>
    <row r="24" spans="1:5">
      <c r="A24" s="5" t="s">
        <v>51</v>
      </c>
      <c r="B24" s="55">
        <v>29629</v>
      </c>
      <c r="C24" s="55">
        <v>356516</v>
      </c>
      <c r="D24" s="329"/>
      <c r="E24" s="329"/>
    </row>
    <row r="25" spans="1:5">
      <c r="A25" s="5" t="s">
        <v>52</v>
      </c>
      <c r="B25" s="55">
        <v>33191</v>
      </c>
      <c r="C25" s="55">
        <v>389707</v>
      </c>
      <c r="D25" s="329"/>
      <c r="E25" s="329"/>
    </row>
    <row r="26" spans="1:5">
      <c r="A26" s="5" t="s">
        <v>53</v>
      </c>
      <c r="B26" s="55">
        <v>32734</v>
      </c>
      <c r="C26" s="55">
        <v>422441</v>
      </c>
      <c r="D26" s="329"/>
      <c r="E26" s="329"/>
    </row>
    <row r="27" spans="1:5">
      <c r="A27" s="5" t="s">
        <v>54</v>
      </c>
      <c r="B27" s="55">
        <v>24874</v>
      </c>
      <c r="C27" s="55">
        <v>447315</v>
      </c>
      <c r="D27" s="329"/>
      <c r="E27" s="329"/>
    </row>
    <row r="28" spans="1:5">
      <c r="A28" s="5" t="s">
        <v>55</v>
      </c>
      <c r="B28" s="55">
        <v>26357</v>
      </c>
      <c r="C28" s="55">
        <v>473672</v>
      </c>
      <c r="D28" s="329"/>
      <c r="E28" s="329"/>
    </row>
    <row r="29" spans="1:5">
      <c r="A29" s="5" t="s">
        <v>56</v>
      </c>
      <c r="B29" s="55">
        <v>28238</v>
      </c>
      <c r="C29" s="55">
        <v>501910</v>
      </c>
      <c r="D29" s="329"/>
      <c r="E29" s="329"/>
    </row>
    <row r="30" spans="1:5">
      <c r="A30" s="5" t="s">
        <v>57</v>
      </c>
      <c r="B30" s="55">
        <v>27460</v>
      </c>
      <c r="C30" s="55">
        <v>529370</v>
      </c>
      <c r="D30" s="329"/>
      <c r="E30" s="329"/>
    </row>
    <row r="31" spans="1:5">
      <c r="A31" s="5" t="s">
        <v>58</v>
      </c>
      <c r="B31" s="55">
        <v>16438</v>
      </c>
      <c r="C31" s="55">
        <v>545808</v>
      </c>
      <c r="D31" s="329"/>
      <c r="E31" s="329"/>
    </row>
    <row r="32" spans="1:5">
      <c r="A32" s="5" t="s">
        <v>59</v>
      </c>
      <c r="B32" s="55">
        <v>14061</v>
      </c>
      <c r="C32" s="55">
        <v>559869</v>
      </c>
      <c r="D32" s="329"/>
      <c r="E32" s="329"/>
    </row>
    <row r="33" spans="1:5">
      <c r="A33" s="5" t="s">
        <v>60</v>
      </c>
      <c r="B33" s="55">
        <v>16071</v>
      </c>
      <c r="C33" s="55">
        <v>575940</v>
      </c>
      <c r="D33" s="329"/>
      <c r="E33" s="329"/>
    </row>
    <row r="34" spans="1:5">
      <c r="A34" s="5" t="s">
        <v>61</v>
      </c>
      <c r="B34" s="55">
        <v>14097</v>
      </c>
      <c r="C34" s="55">
        <v>590037</v>
      </c>
      <c r="D34" s="329"/>
      <c r="E34" s="329"/>
    </row>
    <row r="35" spans="1:5">
      <c r="A35" s="5" t="s">
        <v>62</v>
      </c>
      <c r="B35" s="55">
        <v>8578</v>
      </c>
      <c r="C35" s="55">
        <v>598615</v>
      </c>
      <c r="D35" s="329"/>
      <c r="E35" s="329"/>
    </row>
    <row r="36" spans="1:5">
      <c r="A36" s="5" t="s">
        <v>63</v>
      </c>
      <c r="B36" s="55">
        <v>8517</v>
      </c>
      <c r="C36" s="55">
        <v>607132</v>
      </c>
      <c r="D36" s="329"/>
      <c r="E36" s="329"/>
    </row>
    <row r="37" spans="1:5">
      <c r="A37" s="5" t="s">
        <v>73</v>
      </c>
      <c r="B37" s="55">
        <v>7312</v>
      </c>
      <c r="C37" s="55">
        <v>614444</v>
      </c>
      <c r="D37" s="329"/>
      <c r="E37" s="329"/>
    </row>
    <row r="38" spans="1:5">
      <c r="A38" s="5" t="s">
        <v>194</v>
      </c>
      <c r="B38" s="55">
        <v>7440</v>
      </c>
      <c r="C38" s="55">
        <v>621884</v>
      </c>
      <c r="D38" s="329"/>
      <c r="E38" s="329"/>
    </row>
    <row r="39" spans="1:5">
      <c r="A39" s="5" t="s">
        <v>2422</v>
      </c>
      <c r="B39" s="55">
        <v>5511</v>
      </c>
      <c r="C39" s="55">
        <v>627395</v>
      </c>
      <c r="D39" s="329"/>
      <c r="E39" s="329"/>
    </row>
    <row r="40" spans="1:5">
      <c r="A40" s="5" t="s">
        <v>2473</v>
      </c>
      <c r="B40" s="55">
        <v>5660</v>
      </c>
      <c r="C40" s="55">
        <v>633055</v>
      </c>
      <c r="D40" s="329"/>
      <c r="E40" s="329"/>
    </row>
    <row r="41" spans="1:5">
      <c r="A41" s="5" t="s">
        <v>2474</v>
      </c>
      <c r="B41" s="55">
        <v>6970</v>
      </c>
      <c r="C41" s="55">
        <v>640025</v>
      </c>
      <c r="D41" s="329"/>
      <c r="E41" s="329"/>
    </row>
    <row r="42" spans="1:5">
      <c r="A42" s="5" t="s">
        <v>2517</v>
      </c>
      <c r="B42" s="55">
        <v>6612</v>
      </c>
      <c r="C42" s="55">
        <v>646637</v>
      </c>
      <c r="D42" s="329"/>
      <c r="E42" s="329"/>
    </row>
    <row r="43" spans="1:5">
      <c r="A43" s="5" t="s">
        <v>2518</v>
      </c>
      <c r="B43" s="55">
        <v>5680</v>
      </c>
      <c r="C43" s="55">
        <v>652317</v>
      </c>
      <c r="D43" s="329"/>
      <c r="E43" s="329"/>
    </row>
    <row r="44" spans="1:5">
      <c r="A44" s="5" t="s">
        <v>2519</v>
      </c>
      <c r="B44" s="55">
        <v>5362</v>
      </c>
      <c r="C44" s="55">
        <v>657679</v>
      </c>
      <c r="D44" s="329"/>
      <c r="E44" s="329"/>
    </row>
    <row r="45" spans="1:5">
      <c r="A45" s="5" t="s">
        <v>2530</v>
      </c>
      <c r="B45" s="55">
        <v>5233</v>
      </c>
      <c r="C45" s="55">
        <v>662912</v>
      </c>
      <c r="D45" s="329"/>
      <c r="E45" s="329"/>
    </row>
    <row r="46" spans="1:5">
      <c r="A46" s="5" t="s">
        <v>2531</v>
      </c>
      <c r="B46" s="55">
        <v>4532</v>
      </c>
      <c r="C46" s="55">
        <v>667444</v>
      </c>
      <c r="D46" s="329"/>
      <c r="E46" s="329"/>
    </row>
    <row r="47" spans="1:5">
      <c r="A47" s="5" t="s">
        <v>2532</v>
      </c>
      <c r="B47" s="55">
        <v>3431</v>
      </c>
      <c r="C47" s="55">
        <v>670875</v>
      </c>
      <c r="D47" s="329"/>
      <c r="E47" s="329"/>
    </row>
    <row r="48" spans="1:5">
      <c r="A48" s="5" t="s">
        <v>2561</v>
      </c>
      <c r="B48" s="55">
        <v>3460</v>
      </c>
      <c r="C48" s="55">
        <v>674335</v>
      </c>
      <c r="D48" s="329"/>
      <c r="E48" s="329"/>
    </row>
    <row r="49" spans="1:5">
      <c r="A49" s="5" t="s">
        <v>2564</v>
      </c>
      <c r="B49" s="55">
        <v>3666</v>
      </c>
      <c r="C49" s="55">
        <v>678001</v>
      </c>
      <c r="D49" s="329"/>
      <c r="E49" s="329"/>
    </row>
    <row r="50" spans="1:5">
      <c r="A50" s="5" t="s">
        <v>2565</v>
      </c>
      <c r="B50" s="55">
        <v>3721</v>
      </c>
      <c r="C50" s="55">
        <v>681722</v>
      </c>
      <c r="D50" s="329"/>
      <c r="E50" s="329"/>
    </row>
    <row r="51" spans="1:5">
      <c r="A51" s="5" t="s">
        <v>2580</v>
      </c>
      <c r="B51" s="55">
        <v>2620</v>
      </c>
      <c r="C51" s="55">
        <v>684342</v>
      </c>
      <c r="D51" s="329"/>
      <c r="E51" s="329"/>
    </row>
    <row r="52" spans="1:5">
      <c r="A52" s="5" t="s">
        <v>2581</v>
      </c>
      <c r="B52" s="55">
        <v>2840</v>
      </c>
      <c r="C52" s="55">
        <v>687182</v>
      </c>
      <c r="D52" s="329"/>
      <c r="E52" s="329"/>
    </row>
    <row r="53" spans="1:5">
      <c r="A53" s="5" t="s">
        <v>2584</v>
      </c>
      <c r="B53" s="55">
        <v>3197</v>
      </c>
      <c r="C53" s="55">
        <v>690379</v>
      </c>
      <c r="D53" s="329"/>
      <c r="E53" s="329"/>
    </row>
    <row r="54" spans="1:5">
      <c r="A54" s="5" t="s">
        <v>2594</v>
      </c>
      <c r="B54" s="55">
        <v>3088</v>
      </c>
      <c r="C54" s="55">
        <v>693467</v>
      </c>
      <c r="D54" s="329"/>
      <c r="E54" s="329"/>
    </row>
    <row r="55" spans="1:5">
      <c r="A55" s="5" t="s">
        <v>2595</v>
      </c>
      <c r="B55" s="55">
        <v>544</v>
      </c>
      <c r="C55" s="55">
        <v>694011</v>
      </c>
      <c r="D55" s="329"/>
      <c r="E55" s="329"/>
    </row>
    <row r="56" spans="1:5">
      <c r="A56" s="5" t="s">
        <v>2596</v>
      </c>
      <c r="B56" s="55">
        <v>476</v>
      </c>
      <c r="C56" s="55">
        <v>694487</v>
      </c>
      <c r="D56" s="329"/>
      <c r="E56" s="329"/>
    </row>
    <row r="57" spans="1:5">
      <c r="A57" s="5" t="s">
        <v>2604</v>
      </c>
      <c r="B57" s="55">
        <v>405</v>
      </c>
      <c r="C57" s="55">
        <v>694892</v>
      </c>
      <c r="D57" s="329"/>
      <c r="E57" s="329"/>
    </row>
    <row r="58" spans="1:5">
      <c r="A58" s="5" t="s">
        <v>2605</v>
      </c>
      <c r="B58" s="55">
        <v>407</v>
      </c>
      <c r="C58" s="55">
        <v>695299</v>
      </c>
      <c r="D58" s="329"/>
      <c r="E58" s="329"/>
    </row>
    <row r="59" spans="1:5">
      <c r="A59" s="5" t="s">
        <v>2622</v>
      </c>
      <c r="B59" s="55">
        <v>335</v>
      </c>
      <c r="C59" s="55">
        <v>695634</v>
      </c>
      <c r="D59" s="329"/>
      <c r="E59" s="329"/>
    </row>
    <row r="60" spans="1:5">
      <c r="A60" s="5" t="s">
        <v>2701</v>
      </c>
      <c r="B60" s="55">
        <v>294</v>
      </c>
      <c r="C60" s="55">
        <v>695928</v>
      </c>
      <c r="D60" s="329"/>
      <c r="E60" s="329"/>
    </row>
    <row r="61" spans="1:5">
      <c r="A61" s="5" t="s">
        <v>2702</v>
      </c>
      <c r="B61" s="55">
        <v>382</v>
      </c>
      <c r="C61" s="55">
        <v>696310</v>
      </c>
      <c r="D61" s="329"/>
      <c r="E61" s="329"/>
    </row>
    <row r="62" spans="1:5">
      <c r="A62" s="5" t="s">
        <v>2703</v>
      </c>
      <c r="B62" s="55">
        <v>372</v>
      </c>
      <c r="C62" s="55">
        <v>696682</v>
      </c>
      <c r="D62" s="329"/>
      <c r="E62" s="329"/>
    </row>
    <row r="63" spans="1:5">
      <c r="A63" s="5" t="s">
        <v>2736</v>
      </c>
      <c r="B63" s="55">
        <v>308</v>
      </c>
      <c r="C63" s="55">
        <v>696990</v>
      </c>
      <c r="D63" s="329"/>
      <c r="E63" s="329"/>
    </row>
    <row r="64" spans="1:5">
      <c r="A64" s="5" t="s">
        <v>2737</v>
      </c>
      <c r="B64" s="55">
        <v>411</v>
      </c>
      <c r="C64" s="55">
        <v>697401</v>
      </c>
      <c r="D64" s="329"/>
      <c r="E64" s="329"/>
    </row>
    <row r="65" spans="1:5">
      <c r="A65" s="5" t="s">
        <v>2738</v>
      </c>
      <c r="B65" s="55">
        <v>411</v>
      </c>
      <c r="C65" s="55">
        <v>697812</v>
      </c>
      <c r="D65" s="329"/>
      <c r="E65" s="329"/>
    </row>
    <row r="66" spans="1:5">
      <c r="A66" s="5" t="s">
        <v>2763</v>
      </c>
      <c r="B66" s="55">
        <v>471</v>
      </c>
      <c r="C66" s="55">
        <v>698283</v>
      </c>
      <c r="D66" s="329"/>
      <c r="E66" s="329"/>
    </row>
    <row r="67" spans="1:5">
      <c r="A67" s="5" t="s">
        <v>2764</v>
      </c>
      <c r="B67" s="55">
        <v>513</v>
      </c>
      <c r="C67" s="55">
        <v>698796</v>
      </c>
      <c r="D67" s="329"/>
      <c r="E67" s="329"/>
    </row>
    <row r="68" spans="1:5" ht="13.15" thickBot="1">
      <c r="A68" s="5" t="s">
        <v>2765</v>
      </c>
      <c r="B68" s="55">
        <v>447</v>
      </c>
      <c r="C68" s="55">
        <v>699243</v>
      </c>
      <c r="D68" s="329"/>
      <c r="E68" s="329"/>
    </row>
    <row r="69" spans="1:5" ht="43.9" customHeight="1" thickTop="1">
      <c r="A69" s="1005" t="s">
        <v>2811</v>
      </c>
      <c r="B69" s="1005"/>
      <c r="C69" s="1005"/>
      <c r="D69" s="329"/>
      <c r="E69" s="329"/>
    </row>
    <row r="70" spans="1:5" ht="119.25" customHeight="1">
      <c r="A70" s="846" t="s">
        <v>2812</v>
      </c>
      <c r="B70" s="846"/>
      <c r="C70" s="846"/>
    </row>
    <row r="71" spans="1:5">
      <c r="A71" s="126"/>
      <c r="B71" s="126"/>
      <c r="C71" s="126"/>
    </row>
    <row r="72" spans="1:5">
      <c r="A72" s="302" t="s">
        <v>1</v>
      </c>
      <c r="B72" s="303" t="str">
        <f>Contents!C56</f>
        <v>21 Jun 2018</v>
      </c>
      <c r="C72" s="159"/>
    </row>
    <row r="73" spans="1:5">
      <c r="A73" s="302" t="s">
        <v>2734</v>
      </c>
      <c r="B73" s="303" t="str">
        <f>Contents!D56</f>
        <v xml:space="preserve">        N/A</v>
      </c>
      <c r="C73" s="159"/>
    </row>
    <row r="74" spans="1:5">
      <c r="A74" s="159"/>
      <c r="B74" s="159"/>
      <c r="C74" s="159"/>
    </row>
    <row r="75" spans="1:5">
      <c r="A75" s="159"/>
      <c r="B75" s="159"/>
      <c r="C75" s="159"/>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1:AD129"/>
  <sheetViews>
    <sheetView showGridLines="0" zoomScaleNormal="100" workbookViewId="0"/>
  </sheetViews>
  <sheetFormatPr defaultColWidth="8.73046875" defaultRowHeight="12.75"/>
  <cols>
    <col min="1" max="1" width="3.265625" style="1" customWidth="1"/>
    <col min="2" max="13" width="8.73046875" style="1"/>
    <col min="14" max="14" width="2.59765625" customWidth="1"/>
    <col min="27" max="27" width="1.73046875" customWidth="1"/>
    <col min="29" max="29" width="9" bestFit="1" customWidth="1"/>
    <col min="30" max="30" width="9.265625" customWidth="1"/>
    <col min="31" max="16384" width="8.73046875" style="1"/>
  </cols>
  <sheetData>
    <row r="1" spans="2:30">
      <c r="B1"/>
      <c r="C1"/>
      <c r="D1"/>
      <c r="E1"/>
      <c r="F1"/>
      <c r="G1"/>
      <c r="H1"/>
      <c r="I1"/>
      <c r="J1"/>
      <c r="K1"/>
      <c r="L1"/>
      <c r="M1"/>
    </row>
    <row r="2" spans="2:30" ht="13.15" customHeight="1">
      <c r="B2" s="828" t="s">
        <v>3238</v>
      </c>
      <c r="C2"/>
      <c r="D2"/>
      <c r="E2"/>
      <c r="F2"/>
      <c r="G2"/>
      <c r="H2"/>
      <c r="I2"/>
      <c r="J2"/>
      <c r="K2"/>
      <c r="L2"/>
      <c r="M2"/>
      <c r="O2" s="828" t="s">
        <v>3232</v>
      </c>
    </row>
    <row r="3" spans="2:30" ht="13.15">
      <c r="B3" s="763"/>
      <c r="C3"/>
      <c r="D3"/>
      <c r="E3"/>
      <c r="F3"/>
      <c r="G3"/>
      <c r="H3"/>
      <c r="I3"/>
      <c r="J3"/>
      <c r="K3"/>
      <c r="L3"/>
      <c r="M3"/>
      <c r="O3" s="763"/>
    </row>
    <row r="4" spans="2:30" ht="16.149999999999999" customHeight="1">
      <c r="B4"/>
      <c r="C4"/>
      <c r="D4"/>
      <c r="E4"/>
      <c r="F4"/>
      <c r="G4"/>
      <c r="H4"/>
      <c r="I4"/>
      <c r="J4"/>
      <c r="K4"/>
      <c r="L4"/>
      <c r="M4"/>
    </row>
    <row r="5" spans="2:30">
      <c r="B5"/>
      <c r="C5"/>
      <c r="D5"/>
      <c r="E5"/>
      <c r="F5"/>
      <c r="G5"/>
      <c r="H5"/>
      <c r="I5"/>
      <c r="J5"/>
      <c r="K5"/>
      <c r="L5"/>
      <c r="M5"/>
    </row>
    <row r="6" spans="2:30">
      <c r="B6"/>
      <c r="C6"/>
      <c r="D6"/>
      <c r="E6"/>
      <c r="F6"/>
      <c r="G6"/>
      <c r="H6"/>
      <c r="I6"/>
      <c r="J6"/>
      <c r="K6"/>
      <c r="L6"/>
      <c r="M6"/>
    </row>
    <row r="7" spans="2:30">
      <c r="B7"/>
      <c r="C7"/>
      <c r="D7"/>
      <c r="E7"/>
      <c r="F7"/>
      <c r="G7"/>
      <c r="H7"/>
      <c r="I7"/>
      <c r="J7"/>
      <c r="K7"/>
      <c r="L7"/>
      <c r="M7"/>
    </row>
    <row r="8" spans="2:30">
      <c r="B8"/>
      <c r="C8"/>
      <c r="D8"/>
      <c r="E8"/>
      <c r="F8"/>
      <c r="G8"/>
      <c r="H8"/>
      <c r="I8"/>
      <c r="J8"/>
      <c r="K8"/>
      <c r="L8"/>
      <c r="M8"/>
    </row>
    <row r="9" spans="2:30">
      <c r="B9"/>
      <c r="C9"/>
      <c r="D9"/>
      <c r="E9"/>
      <c r="F9"/>
      <c r="G9"/>
      <c r="H9"/>
      <c r="I9"/>
      <c r="J9"/>
      <c r="K9"/>
      <c r="L9"/>
      <c r="M9"/>
    </row>
    <row r="10" spans="2:30">
      <c r="B10"/>
      <c r="C10"/>
      <c r="D10"/>
      <c r="E10"/>
      <c r="F10"/>
      <c r="G10"/>
      <c r="H10"/>
      <c r="I10"/>
      <c r="J10"/>
      <c r="K10"/>
      <c r="L10"/>
      <c r="M10"/>
    </row>
    <row r="11" spans="2:30">
      <c r="B11"/>
      <c r="C11"/>
      <c r="D11"/>
      <c r="E11"/>
      <c r="F11"/>
      <c r="G11"/>
      <c r="H11"/>
      <c r="I11"/>
      <c r="J11"/>
      <c r="K11"/>
      <c r="L11"/>
      <c r="M11"/>
      <c r="AC11" s="833"/>
      <c r="AD11" s="553"/>
    </row>
    <row r="12" spans="2:30">
      <c r="B12"/>
      <c r="C12"/>
      <c r="D12"/>
      <c r="E12"/>
      <c r="F12"/>
      <c r="G12"/>
      <c r="H12"/>
      <c r="I12"/>
      <c r="J12"/>
      <c r="K12"/>
      <c r="L12"/>
      <c r="M12"/>
      <c r="AC12" s="833"/>
      <c r="AD12" s="553"/>
    </row>
    <row r="13" spans="2:30">
      <c r="B13"/>
      <c r="C13"/>
      <c r="D13"/>
      <c r="E13"/>
      <c r="F13"/>
      <c r="G13"/>
      <c r="H13"/>
      <c r="I13"/>
      <c r="J13"/>
      <c r="K13"/>
      <c r="L13"/>
      <c r="M13"/>
      <c r="AC13" s="833"/>
      <c r="AD13" s="553"/>
    </row>
    <row r="14" spans="2:30">
      <c r="B14"/>
      <c r="C14"/>
      <c r="D14"/>
      <c r="E14"/>
      <c r="F14"/>
      <c r="G14"/>
      <c r="H14"/>
      <c r="I14"/>
      <c r="J14"/>
      <c r="K14"/>
      <c r="L14"/>
      <c r="M14"/>
      <c r="AC14" s="833"/>
      <c r="AD14" s="553"/>
    </row>
    <row r="15" spans="2:30">
      <c r="B15"/>
      <c r="C15"/>
      <c r="D15"/>
      <c r="E15"/>
      <c r="F15"/>
      <c r="G15"/>
      <c r="H15"/>
      <c r="I15"/>
      <c r="J15"/>
      <c r="K15"/>
      <c r="L15"/>
      <c r="M15"/>
      <c r="AC15" s="833"/>
      <c r="AD15" s="553"/>
    </row>
    <row r="16" spans="2:30">
      <c r="B16"/>
      <c r="C16"/>
      <c r="D16"/>
      <c r="E16"/>
      <c r="F16"/>
      <c r="G16"/>
      <c r="H16"/>
      <c r="I16"/>
      <c r="J16"/>
      <c r="K16"/>
      <c r="L16"/>
      <c r="M16"/>
      <c r="AC16" s="833"/>
      <c r="AD16" s="553"/>
    </row>
    <row r="17" spans="2:30">
      <c r="B17"/>
      <c r="C17"/>
      <c r="D17"/>
      <c r="E17"/>
      <c r="F17"/>
      <c r="G17"/>
      <c r="H17"/>
      <c r="I17"/>
      <c r="J17"/>
      <c r="K17"/>
      <c r="L17"/>
      <c r="M17"/>
      <c r="AC17" s="833"/>
      <c r="AD17" s="553"/>
    </row>
    <row r="18" spans="2:30">
      <c r="B18"/>
      <c r="C18"/>
      <c r="D18"/>
      <c r="E18"/>
      <c r="F18"/>
      <c r="G18"/>
      <c r="H18"/>
      <c r="I18"/>
      <c r="J18"/>
      <c r="K18"/>
      <c r="L18"/>
      <c r="M18"/>
      <c r="AC18" s="833"/>
      <c r="AD18" s="553"/>
    </row>
    <row r="19" spans="2:30">
      <c r="B19"/>
      <c r="C19"/>
      <c r="D19"/>
      <c r="E19"/>
      <c r="F19"/>
      <c r="G19"/>
      <c r="H19"/>
      <c r="I19"/>
      <c r="J19"/>
      <c r="K19"/>
      <c r="L19"/>
      <c r="M19"/>
    </row>
    <row r="20" spans="2:30">
      <c r="B20"/>
      <c r="C20"/>
      <c r="D20"/>
      <c r="E20"/>
      <c r="F20"/>
      <c r="G20"/>
      <c r="H20"/>
      <c r="I20"/>
      <c r="J20"/>
      <c r="K20"/>
      <c r="L20"/>
      <c r="M20"/>
    </row>
    <row r="21" spans="2:30">
      <c r="B21"/>
      <c r="C21"/>
      <c r="D21"/>
      <c r="E21"/>
      <c r="F21"/>
      <c r="G21"/>
      <c r="H21"/>
      <c r="I21"/>
      <c r="J21"/>
      <c r="K21"/>
      <c r="L21"/>
      <c r="M21"/>
    </row>
    <row r="22" spans="2:30">
      <c r="B22"/>
      <c r="C22"/>
      <c r="D22"/>
      <c r="E22"/>
      <c r="F22"/>
      <c r="G22"/>
      <c r="H22"/>
      <c r="I22"/>
      <c r="J22"/>
      <c r="K22"/>
      <c r="L22"/>
      <c r="M22"/>
    </row>
    <row r="23" spans="2:30" ht="19.899999999999999" customHeight="1">
      <c r="B23"/>
      <c r="C23"/>
      <c r="D23"/>
      <c r="E23"/>
      <c r="F23"/>
      <c r="G23"/>
      <c r="H23"/>
      <c r="I23"/>
      <c r="J23"/>
      <c r="K23"/>
      <c r="L23"/>
      <c r="M23"/>
    </row>
    <row r="24" spans="2:30" ht="12" customHeight="1">
      <c r="B24"/>
      <c r="C24"/>
      <c r="D24"/>
      <c r="E24"/>
      <c r="F24"/>
      <c r="G24"/>
      <c r="H24"/>
      <c r="I24"/>
      <c r="J24"/>
      <c r="K24"/>
      <c r="L24"/>
      <c r="M24"/>
    </row>
    <row r="25" spans="2:30">
      <c r="B25"/>
      <c r="C25"/>
      <c r="D25"/>
      <c r="E25"/>
      <c r="F25"/>
      <c r="G25"/>
      <c r="H25"/>
      <c r="I25"/>
      <c r="J25"/>
      <c r="K25"/>
      <c r="L25"/>
      <c r="M25"/>
    </row>
    <row r="26" spans="2:30" ht="15.75" customHeight="1">
      <c r="B26" s="852" t="s">
        <v>3295</v>
      </c>
      <c r="C26" s="852"/>
      <c r="D26" s="852"/>
      <c r="E26" s="852"/>
      <c r="F26" s="852"/>
      <c r="G26" s="852"/>
      <c r="H26" s="852"/>
      <c r="I26" s="852"/>
      <c r="J26" s="852"/>
      <c r="K26" s="852"/>
      <c r="L26" s="852"/>
      <c r="M26" s="852"/>
      <c r="O26" s="849" t="s">
        <v>3298</v>
      </c>
      <c r="P26" s="849"/>
      <c r="Q26" s="849"/>
      <c r="R26" s="849"/>
      <c r="S26" s="849"/>
      <c r="T26" s="849"/>
      <c r="U26" s="849"/>
      <c r="V26" s="849"/>
      <c r="W26" s="849"/>
      <c r="X26" s="849"/>
      <c r="Y26" s="849"/>
      <c r="Z26" s="849"/>
      <c r="AA26" s="849"/>
    </row>
    <row r="27" spans="2:30" ht="20.25" customHeight="1">
      <c r="B27" s="852"/>
      <c r="C27" s="852"/>
      <c r="D27" s="852"/>
      <c r="E27" s="852"/>
      <c r="F27" s="852"/>
      <c r="G27" s="852"/>
      <c r="H27" s="852"/>
      <c r="I27" s="852"/>
      <c r="J27" s="852"/>
      <c r="K27" s="852"/>
      <c r="L27" s="852"/>
      <c r="M27" s="852"/>
      <c r="O27" s="849"/>
      <c r="P27" s="849"/>
      <c r="Q27" s="849"/>
      <c r="R27" s="849"/>
      <c r="S27" s="849"/>
      <c r="T27" s="849"/>
      <c r="U27" s="849"/>
      <c r="V27" s="849"/>
      <c r="W27" s="849"/>
      <c r="X27" s="849"/>
      <c r="Y27" s="849"/>
      <c r="Z27" s="849"/>
      <c r="AA27" s="849"/>
    </row>
    <row r="28" spans="2:30" ht="13.15">
      <c r="O28" s="763"/>
    </row>
    <row r="32" spans="2:30">
      <c r="AC32" s="553"/>
    </row>
    <row r="33" spans="28:29">
      <c r="AC33" s="553"/>
    </row>
    <row r="34" spans="28:29">
      <c r="AB34" s="834"/>
      <c r="AC34" s="553"/>
    </row>
    <row r="35" spans="28:29">
      <c r="AB35" s="835"/>
      <c r="AC35" s="553"/>
    </row>
    <row r="36" spans="28:29">
      <c r="AB36" s="836"/>
      <c r="AC36" s="553"/>
    </row>
    <row r="37" spans="28:29">
      <c r="AB37" s="836"/>
      <c r="AC37" s="553"/>
    </row>
    <row r="50" spans="2:26" ht="10.9" customHeight="1"/>
    <row r="51" spans="2:26" ht="15.75" customHeight="1"/>
    <row r="52" spans="2:26" ht="21.75" customHeight="1">
      <c r="B52" s="852" t="s">
        <v>3237</v>
      </c>
      <c r="C52" s="852"/>
      <c r="D52" s="852"/>
      <c r="E52" s="852"/>
      <c r="F52" s="852"/>
      <c r="G52" s="852"/>
      <c r="H52" s="852"/>
      <c r="I52" s="852"/>
      <c r="J52" s="852"/>
      <c r="K52" s="852"/>
      <c r="L52" s="852"/>
      <c r="M52" s="852"/>
      <c r="O52" s="849" t="s">
        <v>2901</v>
      </c>
      <c r="P52" s="849"/>
      <c r="Q52" s="849"/>
      <c r="R52" s="849"/>
      <c r="S52" s="849"/>
      <c r="T52" s="849"/>
      <c r="U52" s="849"/>
      <c r="V52" s="849"/>
      <c r="W52" s="849"/>
      <c r="X52" s="849"/>
      <c r="Y52" s="849"/>
      <c r="Z52" s="849"/>
    </row>
    <row r="53" spans="2:26" ht="18" customHeight="1">
      <c r="B53" s="852"/>
      <c r="C53" s="852"/>
      <c r="D53" s="852"/>
      <c r="E53" s="852"/>
      <c r="F53" s="852"/>
      <c r="G53" s="852"/>
      <c r="H53" s="852"/>
      <c r="I53" s="852"/>
      <c r="J53" s="852"/>
      <c r="K53" s="852"/>
      <c r="L53" s="852"/>
      <c r="M53" s="852"/>
      <c r="O53" s="849"/>
      <c r="P53" s="849"/>
      <c r="Q53" s="849"/>
      <c r="R53" s="849"/>
      <c r="S53" s="849"/>
      <c r="T53" s="849"/>
      <c r="U53" s="849"/>
      <c r="V53" s="849"/>
      <c r="W53" s="849"/>
      <c r="X53" s="849"/>
      <c r="Y53" s="849"/>
      <c r="Z53" s="849"/>
    </row>
    <row r="76" spans="2:26">
      <c r="B76" s="853" t="s">
        <v>3253</v>
      </c>
      <c r="C76" s="854"/>
      <c r="D76" s="854"/>
      <c r="E76" s="854"/>
      <c r="F76" s="854"/>
      <c r="G76" s="854"/>
      <c r="H76" s="854"/>
      <c r="I76" s="854"/>
      <c r="J76" s="854"/>
      <c r="K76" s="854"/>
      <c r="L76" s="854"/>
      <c r="M76" s="854"/>
      <c r="O76" s="849" t="s">
        <v>3236</v>
      </c>
      <c r="P76" s="849"/>
      <c r="Q76" s="849"/>
      <c r="R76" s="849"/>
      <c r="S76" s="849"/>
      <c r="T76" s="849"/>
      <c r="U76" s="849"/>
      <c r="V76" s="849"/>
      <c r="W76" s="849"/>
      <c r="X76" s="849"/>
      <c r="Y76" s="849"/>
      <c r="Z76" s="849"/>
    </row>
    <row r="77" spans="2:26" ht="15" customHeight="1">
      <c r="B77" s="854"/>
      <c r="C77" s="854"/>
      <c r="D77" s="854"/>
      <c r="E77" s="854"/>
      <c r="F77" s="854"/>
      <c r="G77" s="854"/>
      <c r="H77" s="854"/>
      <c r="I77" s="854"/>
      <c r="J77" s="854"/>
      <c r="K77" s="854"/>
      <c r="L77" s="854"/>
      <c r="M77" s="854"/>
      <c r="O77" s="849"/>
      <c r="P77" s="849"/>
      <c r="Q77" s="849"/>
      <c r="R77" s="849"/>
      <c r="S77" s="849"/>
      <c r="T77" s="849"/>
      <c r="U77" s="849"/>
      <c r="V77" s="849"/>
      <c r="W77" s="849"/>
      <c r="X77" s="849"/>
      <c r="Y77" s="849"/>
      <c r="Z77" s="849"/>
    </row>
    <row r="78" spans="2:26" ht="13.9">
      <c r="B78" s="764"/>
      <c r="C78" s="764"/>
      <c r="D78" s="764"/>
      <c r="E78" s="764"/>
      <c r="F78" s="764"/>
      <c r="G78" s="764"/>
      <c r="H78" s="764"/>
      <c r="I78" s="764"/>
    </row>
    <row r="103" spans="2:28" ht="33.75" customHeight="1">
      <c r="B103" s="851" t="s">
        <v>3234</v>
      </c>
      <c r="C103" s="851"/>
      <c r="D103" s="851"/>
      <c r="E103" s="851"/>
      <c r="F103" s="851"/>
      <c r="G103" s="851"/>
      <c r="H103" s="851"/>
      <c r="I103" s="851"/>
      <c r="J103" s="851"/>
      <c r="K103" s="851"/>
      <c r="L103" s="851"/>
      <c r="N103" s="837"/>
      <c r="O103" s="855" t="s">
        <v>3235</v>
      </c>
      <c r="P103" s="855"/>
      <c r="Q103" s="855"/>
      <c r="R103" s="855"/>
      <c r="S103" s="855"/>
      <c r="T103" s="855"/>
      <c r="U103" s="855"/>
      <c r="V103" s="855"/>
      <c r="W103" s="855"/>
      <c r="X103" s="855"/>
      <c r="Y103" s="855"/>
      <c r="Z103" s="855"/>
      <c r="AA103" s="855"/>
      <c r="AB103" s="855"/>
    </row>
    <row r="104" spans="2:28">
      <c r="Y104" s="611"/>
    </row>
    <row r="105" spans="2:28">
      <c r="Y105" s="611"/>
    </row>
    <row r="106" spans="2:28">
      <c r="Y106" s="611"/>
    </row>
    <row r="107" spans="2:28">
      <c r="Y107" s="611"/>
    </row>
    <row r="108" spans="2:28">
      <c r="Y108" s="611"/>
    </row>
    <row r="109" spans="2:28">
      <c r="Y109" s="611"/>
    </row>
    <row r="110" spans="2:28">
      <c r="Y110" s="611"/>
    </row>
    <row r="111" spans="2:28">
      <c r="Y111" s="611"/>
    </row>
    <row r="112" spans="2:28">
      <c r="Y112" s="611"/>
    </row>
    <row r="113" spans="2:26">
      <c r="Y113" s="611"/>
    </row>
    <row r="114" spans="2:26">
      <c r="Y114" s="611"/>
    </row>
    <row r="115" spans="2:26">
      <c r="Y115" s="611"/>
    </row>
    <row r="123" spans="2:26">
      <c r="Y123" s="611"/>
    </row>
    <row r="124" spans="2:26">
      <c r="Y124" s="611"/>
    </row>
    <row r="125" spans="2:26">
      <c r="Y125" s="611"/>
    </row>
    <row r="126" spans="2:26">
      <c r="Y126" s="611"/>
    </row>
    <row r="127" spans="2:26" ht="18.75" customHeight="1">
      <c r="B127" s="850" t="s">
        <v>3233</v>
      </c>
      <c r="C127" s="850"/>
      <c r="D127" s="850"/>
      <c r="E127" s="850"/>
      <c r="F127" s="850"/>
      <c r="G127" s="850"/>
      <c r="H127" s="850"/>
      <c r="I127" s="850"/>
      <c r="J127" s="850"/>
      <c r="K127" s="850"/>
      <c r="L127" s="850"/>
      <c r="M127" s="850"/>
      <c r="N127" s="838"/>
      <c r="O127" s="849" t="s">
        <v>3156</v>
      </c>
      <c r="P127" s="849"/>
      <c r="Q127" s="849"/>
      <c r="R127" s="849"/>
      <c r="S127" s="849"/>
      <c r="T127" s="849"/>
      <c r="U127" s="849"/>
      <c r="V127" s="849"/>
      <c r="W127" s="849"/>
      <c r="X127" s="849"/>
      <c r="Y127" s="849"/>
      <c r="Z127" s="849"/>
    </row>
    <row r="128" spans="2:26">
      <c r="Y128" s="611"/>
    </row>
    <row r="129" spans="25:25">
      <c r="Y129" s="611"/>
    </row>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9DD62-974B-4DD3-83A0-D16CC000D528}">
  <sheetPr codeName="Sheet84">
    <tabColor rgb="FF552579"/>
  </sheetPr>
  <dimension ref="A1:I39"/>
  <sheetViews>
    <sheetView zoomScaleNormal="100" workbookViewId="0">
      <selection activeCell="A2" sqref="A2"/>
    </sheetView>
  </sheetViews>
  <sheetFormatPr defaultColWidth="9" defaultRowHeight="12.75"/>
  <cols>
    <col min="1" max="1" width="15.59765625" style="3" customWidth="1"/>
    <col min="2" max="4" width="12.73046875" style="3" customWidth="1"/>
    <col min="5" max="5" width="9" style="3"/>
    <col min="6" max="6" width="18.73046875" style="3" bestFit="1" customWidth="1"/>
    <col min="7" max="16384" width="9" style="3"/>
  </cols>
  <sheetData>
    <row r="1" spans="1:9" ht="27.75" customHeight="1">
      <c r="A1" s="1006" t="s">
        <v>3158</v>
      </c>
      <c r="B1" s="1006"/>
      <c r="C1" s="1006"/>
      <c r="D1" s="1006"/>
    </row>
    <row r="3" spans="1:9" ht="13.15" thickBot="1">
      <c r="A3" s="565"/>
      <c r="B3" s="565"/>
      <c r="C3" s="565"/>
      <c r="D3" s="566" t="s">
        <v>2967</v>
      </c>
    </row>
    <row r="4" spans="1:9" ht="25.9" thickTop="1">
      <c r="A4" s="567" t="s">
        <v>2968</v>
      </c>
      <c r="B4" s="568" t="s">
        <v>125</v>
      </c>
      <c r="C4" s="568" t="s">
        <v>2969</v>
      </c>
      <c r="D4" s="568" t="s">
        <v>2970</v>
      </c>
      <c r="F4" s="3" t="s">
        <v>2599</v>
      </c>
    </row>
    <row r="5" spans="1:9" ht="21" customHeight="1">
      <c r="A5" s="672" t="s">
        <v>33</v>
      </c>
      <c r="B5" s="673">
        <v>12010</v>
      </c>
      <c r="C5" s="673">
        <v>14859</v>
      </c>
      <c r="D5" s="673">
        <v>541</v>
      </c>
    </row>
    <row r="6" spans="1:9">
      <c r="A6" s="569" t="s">
        <v>36</v>
      </c>
      <c r="B6" s="570">
        <v>12077</v>
      </c>
      <c r="C6" s="570">
        <v>14920</v>
      </c>
      <c r="D6" s="570">
        <v>549</v>
      </c>
    </row>
    <row r="7" spans="1:9">
      <c r="A7" s="569" t="s">
        <v>39</v>
      </c>
      <c r="B7" s="570">
        <v>12158</v>
      </c>
      <c r="C7" s="570">
        <v>14973</v>
      </c>
      <c r="D7" s="570">
        <v>557</v>
      </c>
    </row>
    <row r="8" spans="1:9">
      <c r="A8" s="569" t="s">
        <v>42</v>
      </c>
      <c r="B8" s="570">
        <v>12262</v>
      </c>
      <c r="C8" s="570">
        <v>15032</v>
      </c>
      <c r="D8" s="570">
        <v>572</v>
      </c>
    </row>
    <row r="9" spans="1:9">
      <c r="A9" s="569" t="s">
        <v>45</v>
      </c>
      <c r="B9" s="570">
        <v>12404</v>
      </c>
      <c r="C9" s="570">
        <v>15092</v>
      </c>
      <c r="D9" s="570">
        <v>597</v>
      </c>
    </row>
    <row r="10" spans="1:9">
      <c r="A10" s="569" t="s">
        <v>48</v>
      </c>
      <c r="B10" s="570">
        <v>12511</v>
      </c>
      <c r="C10" s="570">
        <v>15170</v>
      </c>
      <c r="D10" s="570">
        <v>606</v>
      </c>
    </row>
    <row r="11" spans="1:9">
      <c r="A11" s="569" t="s">
        <v>51</v>
      </c>
      <c r="B11" s="570">
        <v>12616</v>
      </c>
      <c r="C11" s="570">
        <v>15253</v>
      </c>
      <c r="D11" s="570">
        <v>621</v>
      </c>
    </row>
    <row r="12" spans="1:9">
      <c r="A12" s="64" t="s">
        <v>54</v>
      </c>
      <c r="B12" s="570">
        <v>12720</v>
      </c>
      <c r="C12" s="570">
        <v>15347</v>
      </c>
      <c r="D12" s="570">
        <v>636</v>
      </c>
    </row>
    <row r="13" spans="1:9">
      <c r="A13" s="64" t="s">
        <v>57</v>
      </c>
      <c r="B13" s="570">
        <v>12814</v>
      </c>
      <c r="C13" s="570">
        <v>15424</v>
      </c>
      <c r="D13" s="570">
        <v>648</v>
      </c>
    </row>
    <row r="14" spans="1:9">
      <c r="A14" s="64" t="s">
        <v>60</v>
      </c>
      <c r="B14" s="570">
        <v>12894</v>
      </c>
      <c r="C14" s="570">
        <v>15482</v>
      </c>
      <c r="D14" s="570">
        <v>662</v>
      </c>
      <c r="F14" s="571"/>
      <c r="G14" s="571"/>
      <c r="H14" s="571"/>
      <c r="I14" s="571"/>
    </row>
    <row r="15" spans="1:9">
      <c r="A15" s="64" t="s">
        <v>63</v>
      </c>
      <c r="B15" s="570">
        <v>12965</v>
      </c>
      <c r="C15" s="570">
        <v>15531</v>
      </c>
      <c r="D15" s="570">
        <v>677</v>
      </c>
      <c r="F15" s="571"/>
      <c r="G15" s="571"/>
      <c r="H15" s="571"/>
      <c r="I15" s="571"/>
    </row>
    <row r="16" spans="1:9">
      <c r="A16" s="64" t="s">
        <v>2422</v>
      </c>
      <c r="B16" s="570">
        <v>13038</v>
      </c>
      <c r="C16" s="570">
        <v>15583</v>
      </c>
      <c r="D16" s="570">
        <v>687</v>
      </c>
      <c r="F16" s="571"/>
      <c r="G16" s="571"/>
      <c r="H16" s="571"/>
      <c r="I16" s="571"/>
    </row>
    <row r="17" spans="1:9">
      <c r="A17" s="569" t="s">
        <v>2517</v>
      </c>
      <c r="B17" s="570">
        <v>13102</v>
      </c>
      <c r="C17" s="570">
        <v>15633</v>
      </c>
      <c r="D17" s="570">
        <v>695</v>
      </c>
      <c r="F17" s="571"/>
      <c r="G17" s="571"/>
      <c r="H17" s="571"/>
      <c r="I17" s="571"/>
    </row>
    <row r="18" spans="1:9">
      <c r="A18" s="569" t="s">
        <v>2530</v>
      </c>
      <c r="B18" s="570">
        <v>13170</v>
      </c>
      <c r="C18" s="570">
        <v>15687</v>
      </c>
      <c r="D18" s="570">
        <v>705</v>
      </c>
      <c r="F18" s="571"/>
      <c r="G18" s="571"/>
      <c r="H18" s="571"/>
      <c r="I18" s="571"/>
    </row>
    <row r="19" spans="1:9">
      <c r="A19" s="569" t="s">
        <v>2561</v>
      </c>
      <c r="B19" s="570">
        <v>13231</v>
      </c>
      <c r="C19" s="570">
        <v>15737</v>
      </c>
      <c r="D19" s="570">
        <v>713</v>
      </c>
    </row>
    <row r="20" spans="1:9">
      <c r="A20" s="569" t="s">
        <v>2580</v>
      </c>
      <c r="B20" s="570">
        <v>13294</v>
      </c>
      <c r="C20" s="570">
        <v>15787</v>
      </c>
      <c r="D20" s="570">
        <v>718</v>
      </c>
    </row>
    <row r="21" spans="1:9">
      <c r="A21" s="569" t="s">
        <v>2594</v>
      </c>
      <c r="B21" s="570">
        <v>13358</v>
      </c>
      <c r="C21" s="570">
        <v>15837</v>
      </c>
      <c r="D21" s="570">
        <v>723</v>
      </c>
    </row>
    <row r="22" spans="1:9">
      <c r="A22" s="569" t="s">
        <v>2604</v>
      </c>
      <c r="B22" s="570">
        <v>13419</v>
      </c>
      <c r="C22" s="570">
        <v>15884</v>
      </c>
      <c r="D22" s="570">
        <v>727</v>
      </c>
    </row>
    <row r="23" spans="1:9">
      <c r="A23" s="569" t="s">
        <v>2701</v>
      </c>
      <c r="B23" s="570">
        <v>13480</v>
      </c>
      <c r="C23" s="570">
        <v>15929</v>
      </c>
      <c r="D23" s="570">
        <v>731</v>
      </c>
    </row>
    <row r="24" spans="1:9">
      <c r="A24" s="569" t="s">
        <v>2736</v>
      </c>
      <c r="B24" s="570">
        <v>13552</v>
      </c>
      <c r="C24" s="570">
        <v>15985</v>
      </c>
      <c r="D24" s="570">
        <v>734</v>
      </c>
    </row>
    <row r="25" spans="1:9">
      <c r="A25" s="569" t="s">
        <v>2763</v>
      </c>
      <c r="B25" s="570">
        <v>13617</v>
      </c>
      <c r="C25" s="570">
        <v>16033</v>
      </c>
      <c r="D25" s="570">
        <v>738</v>
      </c>
    </row>
    <row r="26" spans="1:9">
      <c r="A26" s="569" t="s">
        <v>2788</v>
      </c>
      <c r="B26" s="570">
        <v>13691</v>
      </c>
      <c r="C26" s="570">
        <v>16088</v>
      </c>
      <c r="D26" s="570">
        <v>744</v>
      </c>
    </row>
    <row r="27" spans="1:9">
      <c r="A27" s="569" t="s">
        <v>2813</v>
      </c>
      <c r="B27" s="570">
        <v>13763</v>
      </c>
      <c r="C27" s="570">
        <v>16140</v>
      </c>
      <c r="D27" s="570">
        <v>752</v>
      </c>
    </row>
    <row r="28" spans="1:9" ht="13.15" thickBot="1">
      <c r="A28" s="674" t="s">
        <v>2904</v>
      </c>
      <c r="B28" s="675">
        <v>13821</v>
      </c>
      <c r="C28" s="675">
        <v>16189</v>
      </c>
      <c r="D28" s="675">
        <v>752</v>
      </c>
    </row>
    <row r="29" spans="1:9" ht="13.15" thickTop="1"/>
    <row r="30" spans="1:9">
      <c r="A30" s="302" t="s">
        <v>1</v>
      </c>
      <c r="B30" s="303" t="str">
        <f>Contents!C57</f>
        <v>18 Apr 2019</v>
      </c>
    </row>
    <row r="31" spans="1:9">
      <c r="A31" s="302" t="s">
        <v>2734</v>
      </c>
      <c r="B31" s="303" t="str">
        <f>Contents!D57</f>
        <v>Spring 2020</v>
      </c>
    </row>
    <row r="39" spans="5:7">
      <c r="E39" s="75"/>
      <c r="F39" s="75"/>
      <c r="G39" s="75"/>
    </row>
  </sheetData>
  <mergeCells count="1">
    <mergeCell ref="A1:D1"/>
  </mergeCells>
  <pageMargins left="0.7" right="0.7" top="0.75" bottom="0.75" header="0.3" footer="0.3"/>
  <pageSetup paperSize="9" orientation="portrait" verticalDpi="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33D1-21C7-4D03-90C3-35B04D9FFC02}">
  <sheetPr codeName="Sheet85">
    <tabColor rgb="FF552579"/>
  </sheetPr>
  <dimension ref="A1:H16"/>
  <sheetViews>
    <sheetView zoomScaleNormal="100" workbookViewId="0">
      <selection activeCell="A2" sqref="A2"/>
    </sheetView>
  </sheetViews>
  <sheetFormatPr defaultColWidth="8.73046875" defaultRowHeight="12.75"/>
  <cols>
    <col min="1" max="1" width="59.73046875" style="3" bestFit="1" customWidth="1"/>
    <col min="2" max="4" width="12.73046875" style="3" customWidth="1"/>
    <col min="5" max="5" width="20.265625" style="3" bestFit="1" customWidth="1"/>
    <col min="6" max="6" width="16.73046875" style="3" bestFit="1" customWidth="1"/>
    <col min="7" max="16384" width="8.73046875" style="3"/>
  </cols>
  <sheetData>
    <row r="1" spans="1:8" ht="13.15">
      <c r="A1" s="884" t="s">
        <v>3159</v>
      </c>
      <c r="B1" s="884"/>
      <c r="C1" s="884"/>
      <c r="D1" s="884"/>
    </row>
    <row r="2" spans="1:8">
      <c r="A2" s="63"/>
    </row>
    <row r="3" spans="1:8" ht="13.15" thickBot="1">
      <c r="A3" s="573"/>
      <c r="B3" s="573"/>
      <c r="C3" s="573"/>
      <c r="D3" s="574" t="s">
        <v>2967</v>
      </c>
    </row>
    <row r="4" spans="1:8" ht="25.9" thickTop="1">
      <c r="A4" s="575"/>
      <c r="B4" s="576" t="s">
        <v>125</v>
      </c>
      <c r="C4" s="576" t="s">
        <v>2969</v>
      </c>
      <c r="D4" s="576" t="s">
        <v>2970</v>
      </c>
    </row>
    <row r="5" spans="1:8" ht="21" customHeight="1">
      <c r="A5" s="577" t="s">
        <v>2971</v>
      </c>
      <c r="B5" s="578">
        <v>12010</v>
      </c>
      <c r="C5" s="578">
        <v>14859</v>
      </c>
      <c r="D5" s="579">
        <v>541</v>
      </c>
    </row>
    <row r="6" spans="1:8">
      <c r="A6" s="577" t="s">
        <v>3160</v>
      </c>
      <c r="B6" s="578">
        <v>948</v>
      </c>
      <c r="C6" s="578">
        <v>805</v>
      </c>
      <c r="D6" s="579" t="s">
        <v>2548</v>
      </c>
    </row>
    <row r="7" spans="1:8">
      <c r="A7" s="3" t="s">
        <v>3161</v>
      </c>
      <c r="B7" s="578">
        <v>863</v>
      </c>
      <c r="C7" s="578">
        <v>526</v>
      </c>
      <c r="D7" s="579">
        <v>212</v>
      </c>
    </row>
    <row r="8" spans="1:8">
      <c r="A8" s="676" t="s">
        <v>3162</v>
      </c>
      <c r="B8" s="677">
        <v>13821</v>
      </c>
      <c r="C8" s="677">
        <v>16189</v>
      </c>
      <c r="D8" s="677">
        <v>752</v>
      </c>
      <c r="G8" s="581"/>
    </row>
    <row r="9" spans="1:8" ht="27.75" customHeight="1">
      <c r="A9" s="678" t="s">
        <v>3163</v>
      </c>
      <c r="B9" s="679">
        <v>19883</v>
      </c>
      <c r="C9" s="679">
        <v>24536</v>
      </c>
      <c r="D9" s="679">
        <v>8502</v>
      </c>
    </row>
    <row r="10" spans="1:8" ht="14.65" thickBot="1">
      <c r="A10" s="680" t="s">
        <v>3164</v>
      </c>
      <c r="B10" s="681">
        <v>0.7</v>
      </c>
      <c r="C10" s="681">
        <v>0.66</v>
      </c>
      <c r="D10" s="681">
        <v>0.09</v>
      </c>
      <c r="G10" s="581"/>
      <c r="H10" s="581"/>
    </row>
    <row r="11" spans="1:8" ht="31.15" customHeight="1" thickTop="1">
      <c r="A11" s="1007" t="s">
        <v>2972</v>
      </c>
      <c r="B11" s="964"/>
      <c r="C11" s="964"/>
      <c r="D11" s="964"/>
    </row>
    <row r="12" spans="1:8" ht="42.75" customHeight="1">
      <c r="A12" s="862" t="s">
        <v>2973</v>
      </c>
      <c r="B12" s="857"/>
      <c r="C12" s="857"/>
      <c r="D12" s="857"/>
    </row>
    <row r="13" spans="1:8" ht="15.75" customHeight="1">
      <c r="A13" s="1008" t="s">
        <v>2974</v>
      </c>
      <c r="B13" s="1008"/>
      <c r="C13" s="1008"/>
      <c r="D13" s="1008"/>
    </row>
    <row r="15" spans="1:8">
      <c r="A15" s="302" t="s">
        <v>1</v>
      </c>
      <c r="B15" s="303" t="str">
        <f>Contents!C58</f>
        <v>18 Apr 2019</v>
      </c>
    </row>
    <row r="16" spans="1:8">
      <c r="A16" s="302" t="s">
        <v>2734</v>
      </c>
      <c r="B16" s="303" t="str">
        <f>Contents!D58</f>
        <v>Spring 2020</v>
      </c>
    </row>
  </sheetData>
  <mergeCells count="4">
    <mergeCell ref="A1:D1"/>
    <mergeCell ref="A11:D11"/>
    <mergeCell ref="A12:D12"/>
    <mergeCell ref="A13:D13"/>
  </mergeCells>
  <pageMargins left="0.7" right="0.7" top="0.75" bottom="0.75" header="0.3" footer="0.3"/>
  <pageSetup paperSize="9" orientation="landscape" verticalDpi="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FCCB1-8729-4609-877A-1B09B07141A6}">
  <sheetPr codeName="Sheet86">
    <tabColor rgb="FF552579"/>
  </sheetPr>
  <dimension ref="A1:D35"/>
  <sheetViews>
    <sheetView zoomScaleNormal="100" workbookViewId="0">
      <selection activeCell="A2" sqref="A2"/>
    </sheetView>
  </sheetViews>
  <sheetFormatPr defaultColWidth="9" defaultRowHeight="12.75"/>
  <cols>
    <col min="1" max="1" width="19.59765625" style="577" customWidth="1"/>
    <col min="2" max="4" width="14.265625" style="577" customWidth="1"/>
    <col min="5" max="5" width="20.265625" style="577" bestFit="1" customWidth="1"/>
    <col min="6" max="16384" width="9" style="577"/>
  </cols>
  <sheetData>
    <row r="1" spans="1:4" ht="15">
      <c r="A1" s="582" t="s">
        <v>3165</v>
      </c>
    </row>
    <row r="2" spans="1:4">
      <c r="A2" s="580"/>
    </row>
    <row r="3" spans="1:4" ht="13.15" thickBot="1">
      <c r="A3" s="572"/>
      <c r="B3" s="572"/>
      <c r="C3" s="572"/>
      <c r="D3" s="583" t="s">
        <v>2967</v>
      </c>
    </row>
    <row r="4" spans="1:4" ht="13.15" thickTop="1">
      <c r="A4" s="1010" t="s">
        <v>2968</v>
      </c>
      <c r="B4" s="1012" t="s">
        <v>125</v>
      </c>
      <c r="C4" s="1012" t="s">
        <v>2975</v>
      </c>
      <c r="D4" s="1012" t="s">
        <v>2970</v>
      </c>
    </row>
    <row r="5" spans="1:4">
      <c r="A5" s="1011"/>
      <c r="B5" s="1013"/>
      <c r="C5" s="1013"/>
      <c r="D5" s="1013"/>
    </row>
    <row r="6" spans="1:4" ht="21" customHeight="1">
      <c r="A6" s="569" t="s">
        <v>36</v>
      </c>
      <c r="B6" s="682">
        <v>33</v>
      </c>
      <c r="C6" s="75">
        <v>33</v>
      </c>
      <c r="D6" s="75">
        <v>9</v>
      </c>
    </row>
    <row r="7" spans="1:4">
      <c r="A7" s="683" t="s">
        <v>39</v>
      </c>
      <c r="B7" s="75">
        <v>82</v>
      </c>
      <c r="C7" s="75">
        <v>61</v>
      </c>
      <c r="D7" s="75">
        <v>16</v>
      </c>
    </row>
    <row r="8" spans="1:4">
      <c r="A8" s="569" t="s">
        <v>42</v>
      </c>
      <c r="B8" s="75">
        <v>150</v>
      </c>
      <c r="C8" s="75">
        <v>89</v>
      </c>
      <c r="D8" s="75">
        <v>32</v>
      </c>
    </row>
    <row r="9" spans="1:4">
      <c r="A9" s="569" t="s">
        <v>45</v>
      </c>
      <c r="B9" s="75">
        <v>260</v>
      </c>
      <c r="C9" s="75">
        <v>123</v>
      </c>
      <c r="D9" s="75">
        <v>57</v>
      </c>
    </row>
    <row r="10" spans="1:4">
      <c r="A10" s="569" t="s">
        <v>48</v>
      </c>
      <c r="B10" s="75">
        <v>331</v>
      </c>
      <c r="C10" s="75">
        <v>171</v>
      </c>
      <c r="D10" s="75">
        <v>65</v>
      </c>
    </row>
    <row r="11" spans="1:4">
      <c r="A11" s="569" t="s">
        <v>51</v>
      </c>
      <c r="B11" s="75">
        <v>404</v>
      </c>
      <c r="C11" s="75">
        <v>225</v>
      </c>
      <c r="D11" s="75">
        <v>81</v>
      </c>
    </row>
    <row r="12" spans="1:4">
      <c r="A12" s="569" t="s">
        <v>54</v>
      </c>
      <c r="B12" s="75">
        <v>469</v>
      </c>
      <c r="C12" s="75">
        <v>287</v>
      </c>
      <c r="D12" s="75">
        <v>95</v>
      </c>
    </row>
    <row r="13" spans="1:4">
      <c r="A13" s="569" t="s">
        <v>57</v>
      </c>
      <c r="B13" s="75">
        <v>523</v>
      </c>
      <c r="C13" s="75">
        <v>331</v>
      </c>
      <c r="D13" s="75">
        <v>107</v>
      </c>
    </row>
    <row r="14" spans="1:4">
      <c r="A14" s="569" t="s">
        <v>60</v>
      </c>
      <c r="B14" s="75">
        <v>560</v>
      </c>
      <c r="C14" s="75">
        <v>353</v>
      </c>
      <c r="D14" s="75">
        <v>121</v>
      </c>
    </row>
    <row r="15" spans="1:4">
      <c r="A15" s="569" t="s">
        <v>63</v>
      </c>
      <c r="B15" s="75">
        <v>593</v>
      </c>
      <c r="C15" s="75">
        <v>369</v>
      </c>
      <c r="D15" s="75">
        <v>136</v>
      </c>
    </row>
    <row r="16" spans="1:4">
      <c r="A16" s="569" t="s">
        <v>2422</v>
      </c>
      <c r="B16" s="75">
        <v>620</v>
      </c>
      <c r="C16" s="75">
        <v>383</v>
      </c>
      <c r="D16" s="75">
        <v>146</v>
      </c>
    </row>
    <row r="17" spans="1:4">
      <c r="A17" s="569" t="s">
        <v>2517</v>
      </c>
      <c r="B17" s="75">
        <v>648</v>
      </c>
      <c r="C17" s="75">
        <v>402</v>
      </c>
      <c r="D17" s="75">
        <v>155</v>
      </c>
    </row>
    <row r="18" spans="1:4">
      <c r="A18" s="569" t="s">
        <v>2530</v>
      </c>
      <c r="B18" s="75">
        <v>673</v>
      </c>
      <c r="C18" s="75">
        <v>420</v>
      </c>
      <c r="D18" s="75">
        <v>164</v>
      </c>
    </row>
    <row r="19" spans="1:4">
      <c r="A19" s="64" t="s">
        <v>2561</v>
      </c>
      <c r="B19" s="75">
        <v>693</v>
      </c>
      <c r="C19" s="75">
        <v>435</v>
      </c>
      <c r="D19" s="75">
        <v>172</v>
      </c>
    </row>
    <row r="20" spans="1:4">
      <c r="A20" s="64" t="s">
        <v>2580</v>
      </c>
      <c r="B20" s="75">
        <v>711</v>
      </c>
      <c r="C20" s="75">
        <v>447</v>
      </c>
      <c r="D20" s="75">
        <v>177</v>
      </c>
    </row>
    <row r="21" spans="1:4">
      <c r="A21" s="64" t="s">
        <v>2594</v>
      </c>
      <c r="B21" s="75">
        <v>731</v>
      </c>
      <c r="C21" s="75">
        <v>459</v>
      </c>
      <c r="D21" s="75">
        <v>183</v>
      </c>
    </row>
    <row r="22" spans="1:4">
      <c r="A22" s="569" t="s">
        <v>2604</v>
      </c>
      <c r="B22" s="75">
        <v>744</v>
      </c>
      <c r="C22" s="75">
        <v>464</v>
      </c>
      <c r="D22" s="75">
        <v>186</v>
      </c>
    </row>
    <row r="23" spans="1:4">
      <c r="A23" s="64" t="s">
        <v>2701</v>
      </c>
      <c r="B23" s="75">
        <v>762</v>
      </c>
      <c r="C23" s="75">
        <v>473</v>
      </c>
      <c r="D23" s="75">
        <v>190</v>
      </c>
    </row>
    <row r="24" spans="1:4">
      <c r="A24" s="64" t="s">
        <v>2736</v>
      </c>
      <c r="B24" s="75">
        <v>781</v>
      </c>
      <c r="C24" s="75">
        <v>483</v>
      </c>
      <c r="D24" s="75">
        <v>194</v>
      </c>
    </row>
    <row r="25" spans="1:4">
      <c r="A25" s="64" t="s">
        <v>2763</v>
      </c>
      <c r="B25" s="75">
        <v>805</v>
      </c>
      <c r="C25" s="75">
        <v>496</v>
      </c>
      <c r="D25" s="75">
        <v>197</v>
      </c>
    </row>
    <row r="26" spans="1:4">
      <c r="A26" s="569" t="s">
        <v>2788</v>
      </c>
      <c r="B26" s="75">
        <v>830</v>
      </c>
      <c r="C26" s="75">
        <v>508</v>
      </c>
      <c r="D26" s="75">
        <v>204</v>
      </c>
    </row>
    <row r="27" spans="1:4">
      <c r="A27" s="64" t="s">
        <v>2813</v>
      </c>
      <c r="B27" s="75">
        <v>858</v>
      </c>
      <c r="C27" s="75">
        <v>522</v>
      </c>
      <c r="D27" s="75">
        <v>211</v>
      </c>
    </row>
    <row r="28" spans="1:4" ht="13.15" thickBot="1">
      <c r="A28" s="684" t="s">
        <v>2904</v>
      </c>
      <c r="B28" s="685">
        <v>863</v>
      </c>
      <c r="C28" s="685">
        <v>526</v>
      </c>
      <c r="D28" s="685">
        <v>212</v>
      </c>
    </row>
    <row r="29" spans="1:4" ht="34.9" customHeight="1" thickTop="1">
      <c r="A29" s="1014" t="s">
        <v>2976</v>
      </c>
      <c r="B29" s="1014"/>
      <c r="C29" s="1014"/>
      <c r="D29" s="1014"/>
    </row>
    <row r="30" spans="1:4" ht="30" customHeight="1">
      <c r="A30" s="1015" t="s">
        <v>2977</v>
      </c>
      <c r="B30" s="1014"/>
      <c r="C30" s="1014"/>
      <c r="D30" s="1014"/>
    </row>
    <row r="31" spans="1:4">
      <c r="A31" s="1009"/>
      <c r="B31" s="1009"/>
      <c r="C31" s="1009"/>
      <c r="D31" s="1009"/>
    </row>
    <row r="32" spans="1:4">
      <c r="A32" s="302" t="s">
        <v>1</v>
      </c>
      <c r="B32" s="303" t="str">
        <f>Contents!C59</f>
        <v>18 Apr 2019</v>
      </c>
    </row>
    <row r="33" spans="1:2">
      <c r="A33" s="302" t="s">
        <v>2734</v>
      </c>
      <c r="B33" s="303" t="str">
        <f>Contents!D59</f>
        <v>Spring 2020</v>
      </c>
    </row>
    <row r="35" spans="1:2">
      <c r="B35" s="580"/>
    </row>
  </sheetData>
  <mergeCells count="7">
    <mergeCell ref="A31:D31"/>
    <mergeCell ref="A4:A5"/>
    <mergeCell ref="B4:B5"/>
    <mergeCell ref="C4:C5"/>
    <mergeCell ref="D4:D5"/>
    <mergeCell ref="A29:D29"/>
    <mergeCell ref="A30:D30"/>
  </mergeCells>
  <pageMargins left="0.7" right="0.7" top="0.75" bottom="0.75" header="0.3" footer="0.3"/>
  <pageSetup paperSize="9" orientation="portrait" verticalDpi="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5F621-9DF1-4D84-8735-AF8F3CEF794A}">
  <sheetPr codeName="Sheet87">
    <tabColor rgb="FF552579"/>
    <pageSetUpPr fitToPage="1"/>
  </sheetPr>
  <dimension ref="A1:G36"/>
  <sheetViews>
    <sheetView zoomScaleNormal="100" workbookViewId="0">
      <selection activeCell="A2" sqref="A2"/>
    </sheetView>
  </sheetViews>
  <sheetFormatPr defaultColWidth="9" defaultRowHeight="12.75"/>
  <cols>
    <col min="1" max="1" width="18.265625" style="577" customWidth="1"/>
    <col min="2" max="7" width="12.73046875" style="577" customWidth="1"/>
    <col min="8" max="16384" width="9" style="577"/>
  </cols>
  <sheetData>
    <row r="1" spans="1:7" ht="13.15">
      <c r="A1" s="584" t="s">
        <v>3190</v>
      </c>
      <c r="B1" s="584"/>
      <c r="C1" s="584"/>
      <c r="D1" s="584"/>
      <c r="E1" s="584"/>
      <c r="F1" s="584"/>
      <c r="G1" s="584"/>
    </row>
    <row r="2" spans="1:7" ht="13.15">
      <c r="A2" s="584"/>
      <c r="B2" s="584"/>
      <c r="C2" s="584"/>
      <c r="D2" s="584"/>
      <c r="E2" s="584"/>
      <c r="F2" s="584"/>
      <c r="G2" s="584"/>
    </row>
    <row r="3" spans="1:7" ht="15.75" customHeight="1" thickBot="1">
      <c r="A3" s="585"/>
      <c r="B3" s="573"/>
      <c r="C3" s="573"/>
      <c r="D3" s="573"/>
      <c r="E3" s="573"/>
      <c r="F3" s="573"/>
      <c r="G3" s="574" t="s">
        <v>2967</v>
      </c>
    </row>
    <row r="4" spans="1:7" ht="28.15" customHeight="1" thickTop="1">
      <c r="A4" s="1018" t="s">
        <v>2968</v>
      </c>
      <c r="B4" s="1016" t="s">
        <v>2978</v>
      </c>
      <c r="C4" s="1016" t="s">
        <v>2979</v>
      </c>
      <c r="D4" s="1020" t="s">
        <v>2980</v>
      </c>
      <c r="E4" s="1022" t="s">
        <v>2981</v>
      </c>
      <c r="F4" s="1022"/>
      <c r="G4" s="1016" t="s">
        <v>2982</v>
      </c>
    </row>
    <row r="5" spans="1:7" ht="28.15" customHeight="1">
      <c r="A5" s="1019"/>
      <c r="B5" s="1017"/>
      <c r="C5" s="1017"/>
      <c r="D5" s="1021"/>
      <c r="E5" s="586" t="s">
        <v>2983</v>
      </c>
      <c r="F5" s="586" t="s">
        <v>2984</v>
      </c>
      <c r="G5" s="1017"/>
    </row>
    <row r="6" spans="1:7" ht="21" customHeight="1">
      <c r="A6" s="587" t="s">
        <v>33</v>
      </c>
      <c r="B6" s="588">
        <v>12010</v>
      </c>
      <c r="C6" s="588">
        <v>483</v>
      </c>
      <c r="D6" s="588">
        <v>6156</v>
      </c>
      <c r="E6" s="589">
        <v>4584</v>
      </c>
      <c r="F6" s="589">
        <v>1572</v>
      </c>
      <c r="G6" s="588">
        <v>18649</v>
      </c>
    </row>
    <row r="7" spans="1:7">
      <c r="A7" s="577" t="s">
        <v>36</v>
      </c>
      <c r="B7" s="588">
        <v>12077</v>
      </c>
      <c r="C7" s="588">
        <v>488</v>
      </c>
      <c r="D7" s="588">
        <v>6123</v>
      </c>
      <c r="E7" s="589">
        <v>4575</v>
      </c>
      <c r="F7" s="589">
        <v>1548</v>
      </c>
      <c r="G7" s="588">
        <v>18688</v>
      </c>
    </row>
    <row r="8" spans="1:7">
      <c r="A8" s="577" t="s">
        <v>39</v>
      </c>
      <c r="B8" s="588">
        <v>12158</v>
      </c>
      <c r="C8" s="588">
        <v>493</v>
      </c>
      <c r="D8" s="588">
        <v>6074</v>
      </c>
      <c r="E8" s="589">
        <v>4565</v>
      </c>
      <c r="F8" s="589">
        <v>1509</v>
      </c>
      <c r="G8" s="588">
        <v>18724</v>
      </c>
    </row>
    <row r="9" spans="1:7">
      <c r="A9" s="587" t="s">
        <v>42</v>
      </c>
      <c r="B9" s="588">
        <v>12262</v>
      </c>
      <c r="C9" s="588">
        <v>499</v>
      </c>
      <c r="D9" s="588">
        <v>6006</v>
      </c>
      <c r="E9" s="589">
        <v>4557</v>
      </c>
      <c r="F9" s="589">
        <v>1449</v>
      </c>
      <c r="G9" s="588">
        <v>18766</v>
      </c>
    </row>
    <row r="10" spans="1:7">
      <c r="A10" s="587" t="s">
        <v>45</v>
      </c>
      <c r="B10" s="588">
        <v>12404</v>
      </c>
      <c r="C10" s="588">
        <v>504</v>
      </c>
      <c r="D10" s="588">
        <v>5896</v>
      </c>
      <c r="E10" s="589">
        <v>4547</v>
      </c>
      <c r="F10" s="589">
        <v>1349</v>
      </c>
      <c r="G10" s="588">
        <v>18804</v>
      </c>
    </row>
    <row r="11" spans="1:7">
      <c r="A11" s="587" t="s">
        <v>48</v>
      </c>
      <c r="B11" s="588">
        <v>12511</v>
      </c>
      <c r="C11" s="588">
        <v>515</v>
      </c>
      <c r="D11" s="588">
        <v>5825</v>
      </c>
      <c r="E11" s="589">
        <v>4491</v>
      </c>
      <c r="F11" s="589">
        <v>1334</v>
      </c>
      <c r="G11" s="588">
        <v>18851</v>
      </c>
    </row>
    <row r="12" spans="1:7">
      <c r="A12" s="587" t="s">
        <v>51</v>
      </c>
      <c r="B12" s="588">
        <v>12616</v>
      </c>
      <c r="C12" s="588">
        <v>525</v>
      </c>
      <c r="D12" s="588">
        <v>5752</v>
      </c>
      <c r="E12" s="589">
        <v>4423</v>
      </c>
      <c r="F12" s="589">
        <v>1329</v>
      </c>
      <c r="G12" s="588">
        <v>18894</v>
      </c>
    </row>
    <row r="13" spans="1:7">
      <c r="A13" s="587" t="s">
        <v>54</v>
      </c>
      <c r="B13" s="588">
        <v>12720</v>
      </c>
      <c r="C13" s="588">
        <v>537</v>
      </c>
      <c r="D13" s="588">
        <v>5687</v>
      </c>
      <c r="E13" s="589">
        <v>4360</v>
      </c>
      <c r="F13" s="589">
        <v>1327</v>
      </c>
      <c r="G13" s="588">
        <v>18943</v>
      </c>
    </row>
    <row r="14" spans="1:7">
      <c r="A14" s="587" t="s">
        <v>57</v>
      </c>
      <c r="B14" s="588">
        <v>12814</v>
      </c>
      <c r="C14" s="588">
        <v>549</v>
      </c>
      <c r="D14" s="588">
        <v>5632</v>
      </c>
      <c r="E14" s="589">
        <v>4306</v>
      </c>
      <c r="F14" s="589">
        <v>1326</v>
      </c>
      <c r="G14" s="588">
        <v>18996</v>
      </c>
    </row>
    <row r="15" spans="1:7">
      <c r="A15" s="587" t="s">
        <v>60</v>
      </c>
      <c r="B15" s="588">
        <v>12894</v>
      </c>
      <c r="C15" s="588">
        <v>562</v>
      </c>
      <c r="D15" s="588">
        <v>5596</v>
      </c>
      <c r="E15" s="589">
        <v>4270</v>
      </c>
      <c r="F15" s="589">
        <v>1326</v>
      </c>
      <c r="G15" s="588">
        <v>19052</v>
      </c>
    </row>
    <row r="16" spans="1:7">
      <c r="A16" s="587" t="s">
        <v>63</v>
      </c>
      <c r="B16" s="588">
        <v>12965</v>
      </c>
      <c r="C16" s="588">
        <v>574</v>
      </c>
      <c r="D16" s="588">
        <v>5563</v>
      </c>
      <c r="E16" s="589">
        <v>4237</v>
      </c>
      <c r="F16" s="589">
        <v>1326</v>
      </c>
      <c r="G16" s="588">
        <v>19102</v>
      </c>
    </row>
    <row r="17" spans="1:7">
      <c r="A17" s="587" t="s">
        <v>2422</v>
      </c>
      <c r="B17" s="588">
        <v>13038</v>
      </c>
      <c r="C17" s="588">
        <v>588</v>
      </c>
      <c r="D17" s="588">
        <v>5536</v>
      </c>
      <c r="E17" s="589">
        <v>4211</v>
      </c>
      <c r="F17" s="589">
        <v>1325</v>
      </c>
      <c r="G17" s="588">
        <v>19162</v>
      </c>
    </row>
    <row r="18" spans="1:7">
      <c r="A18" s="587" t="s">
        <v>2517</v>
      </c>
      <c r="B18" s="588">
        <v>13102</v>
      </c>
      <c r="C18" s="588">
        <v>600</v>
      </c>
      <c r="D18" s="588">
        <v>5508</v>
      </c>
      <c r="E18" s="589">
        <v>4183</v>
      </c>
      <c r="F18" s="589">
        <v>1325</v>
      </c>
      <c r="G18" s="588">
        <v>19211</v>
      </c>
    </row>
    <row r="19" spans="1:7">
      <c r="A19" s="587" t="s">
        <v>2530</v>
      </c>
      <c r="B19" s="588">
        <v>13170</v>
      </c>
      <c r="C19" s="588">
        <v>617</v>
      </c>
      <c r="D19" s="588">
        <v>5483</v>
      </c>
      <c r="E19" s="589">
        <v>4159</v>
      </c>
      <c r="F19" s="589">
        <v>1324</v>
      </c>
      <c r="G19" s="588">
        <v>19270</v>
      </c>
    </row>
    <row r="20" spans="1:7">
      <c r="A20" s="64" t="s">
        <v>2561</v>
      </c>
      <c r="B20" s="588">
        <v>13231</v>
      </c>
      <c r="C20" s="588">
        <v>633</v>
      </c>
      <c r="D20" s="588">
        <v>5463</v>
      </c>
      <c r="E20" s="589">
        <v>4138</v>
      </c>
      <c r="F20" s="589">
        <v>1324</v>
      </c>
      <c r="G20" s="588">
        <v>19327</v>
      </c>
    </row>
    <row r="21" spans="1:7">
      <c r="A21" s="64" t="s">
        <v>2580</v>
      </c>
      <c r="B21" s="588">
        <v>13294</v>
      </c>
      <c r="C21" s="588">
        <v>651</v>
      </c>
      <c r="D21" s="588">
        <v>5445</v>
      </c>
      <c r="E21" s="589">
        <v>4121</v>
      </c>
      <c r="F21" s="589">
        <v>1324</v>
      </c>
      <c r="G21" s="588">
        <v>19389</v>
      </c>
    </row>
    <row r="22" spans="1:7">
      <c r="A22" s="64" t="s">
        <v>2594</v>
      </c>
      <c r="B22" s="588">
        <v>13358</v>
      </c>
      <c r="C22" s="588">
        <v>669</v>
      </c>
      <c r="D22" s="588">
        <v>5425</v>
      </c>
      <c r="E22" s="589">
        <v>4101</v>
      </c>
      <c r="F22" s="589">
        <v>1323</v>
      </c>
      <c r="G22" s="588">
        <v>19452</v>
      </c>
    </row>
    <row r="23" spans="1:7">
      <c r="A23" s="587" t="s">
        <v>2604</v>
      </c>
      <c r="B23" s="588">
        <v>13419</v>
      </c>
      <c r="C23" s="588">
        <v>683</v>
      </c>
      <c r="D23" s="588">
        <v>5412</v>
      </c>
      <c r="E23" s="589">
        <v>4091</v>
      </c>
      <c r="F23" s="589">
        <v>1321</v>
      </c>
      <c r="G23" s="588">
        <v>19515</v>
      </c>
    </row>
    <row r="24" spans="1:7">
      <c r="A24" s="64" t="s">
        <v>2701</v>
      </c>
      <c r="B24" s="588">
        <v>13480</v>
      </c>
      <c r="C24" s="588">
        <v>696</v>
      </c>
      <c r="D24" s="588">
        <v>5394</v>
      </c>
      <c r="E24" s="589">
        <v>4075</v>
      </c>
      <c r="F24" s="589">
        <v>1319</v>
      </c>
      <c r="G24" s="588">
        <v>19570</v>
      </c>
    </row>
    <row r="25" spans="1:7">
      <c r="A25" s="64" t="s">
        <v>2736</v>
      </c>
      <c r="B25" s="588">
        <v>13552</v>
      </c>
      <c r="C25" s="588">
        <v>712</v>
      </c>
      <c r="D25" s="588">
        <v>5375</v>
      </c>
      <c r="E25" s="589">
        <v>4058</v>
      </c>
      <c r="F25" s="589">
        <v>1317</v>
      </c>
      <c r="G25" s="588">
        <v>19638</v>
      </c>
    </row>
    <row r="26" spans="1:7">
      <c r="A26" s="64" t="s">
        <v>2763</v>
      </c>
      <c r="B26" s="588">
        <v>13617</v>
      </c>
      <c r="C26" s="588">
        <v>725</v>
      </c>
      <c r="D26" s="588">
        <v>5351</v>
      </c>
      <c r="E26" s="589">
        <v>4037</v>
      </c>
      <c r="F26" s="589">
        <v>1315</v>
      </c>
      <c r="G26" s="588">
        <v>19693</v>
      </c>
    </row>
    <row r="27" spans="1:7">
      <c r="A27" s="64" t="s">
        <v>2788</v>
      </c>
      <c r="B27" s="588">
        <v>13691</v>
      </c>
      <c r="C27" s="588">
        <v>740</v>
      </c>
      <c r="D27" s="588">
        <v>5326</v>
      </c>
      <c r="E27" s="589">
        <v>4013</v>
      </c>
      <c r="F27" s="589">
        <v>1313</v>
      </c>
      <c r="G27" s="588">
        <v>19757</v>
      </c>
    </row>
    <row r="28" spans="1:7">
      <c r="A28" s="64" t="s">
        <v>2813</v>
      </c>
      <c r="B28" s="588">
        <v>13763</v>
      </c>
      <c r="C28" s="588">
        <v>753</v>
      </c>
      <c r="D28" s="588">
        <v>5298</v>
      </c>
      <c r="E28" s="589">
        <v>3985</v>
      </c>
      <c r="F28" s="589">
        <v>1313</v>
      </c>
      <c r="G28" s="588">
        <v>19814</v>
      </c>
    </row>
    <row r="29" spans="1:7" ht="13.15" thickBot="1">
      <c r="A29" s="684" t="s">
        <v>2904</v>
      </c>
      <c r="B29" s="588">
        <v>13821</v>
      </c>
      <c r="C29" s="588">
        <v>769</v>
      </c>
      <c r="D29" s="588">
        <v>5293</v>
      </c>
      <c r="E29" s="589">
        <v>3980</v>
      </c>
      <c r="F29" s="589">
        <v>1313</v>
      </c>
      <c r="G29" s="588">
        <v>19883</v>
      </c>
    </row>
    <row r="30" spans="1:7" ht="37.9" customHeight="1" thickTop="1">
      <c r="A30" s="1023" t="s">
        <v>2985</v>
      </c>
      <c r="B30" s="1023"/>
      <c r="C30" s="1023"/>
      <c r="D30" s="1023"/>
      <c r="E30" s="1023"/>
      <c r="F30" s="1023"/>
      <c r="G30" s="1023"/>
    </row>
    <row r="31" spans="1:7" ht="14.25">
      <c r="A31" s="1024" t="s">
        <v>2986</v>
      </c>
      <c r="B31" s="1024"/>
      <c r="C31" s="1024"/>
      <c r="D31" s="1024"/>
      <c r="E31" s="1024"/>
      <c r="F31" s="1024"/>
      <c r="G31" s="1024"/>
    </row>
    <row r="32" spans="1:7" ht="42" customHeight="1">
      <c r="A32" s="1025" t="s">
        <v>2987</v>
      </c>
      <c r="B32" s="1025"/>
      <c r="C32" s="1025"/>
      <c r="D32" s="1025"/>
      <c r="E32" s="1025"/>
      <c r="F32" s="1025"/>
      <c r="G32" s="1025"/>
    </row>
    <row r="33" spans="1:7" ht="44.65" customHeight="1">
      <c r="A33" s="1014" t="s">
        <v>2988</v>
      </c>
      <c r="B33" s="1014"/>
      <c r="C33" s="1014"/>
      <c r="D33" s="1014"/>
      <c r="E33" s="1014"/>
      <c r="F33" s="1014"/>
      <c r="G33" s="1014"/>
    </row>
    <row r="34" spans="1:7">
      <c r="A34" s="1024"/>
      <c r="B34" s="1024"/>
      <c r="C34" s="1024"/>
      <c r="D34" s="1024"/>
      <c r="E34" s="1024"/>
      <c r="F34" s="1024"/>
      <c r="G34" s="1024"/>
    </row>
    <row r="35" spans="1:7">
      <c r="A35" s="302" t="s">
        <v>1</v>
      </c>
      <c r="B35" s="303" t="str">
        <f>Contents!C60</f>
        <v>18 Apr 2019</v>
      </c>
    </row>
    <row r="36" spans="1:7">
      <c r="A36" s="302" t="s">
        <v>2734</v>
      </c>
      <c r="B36" s="303" t="str">
        <f>Contents!D60</f>
        <v>Spring 2020</v>
      </c>
    </row>
  </sheetData>
  <mergeCells count="11">
    <mergeCell ref="A30:G30"/>
    <mergeCell ref="A31:G31"/>
    <mergeCell ref="A32:G32"/>
    <mergeCell ref="A33:G33"/>
    <mergeCell ref="A34:G34"/>
    <mergeCell ref="G4:G5"/>
    <mergeCell ref="A4:A5"/>
    <mergeCell ref="B4:B5"/>
    <mergeCell ref="C4:C5"/>
    <mergeCell ref="D4:D5"/>
    <mergeCell ref="E4:F4"/>
  </mergeCells>
  <pageMargins left="0.7" right="0.7" top="0.75" bottom="0.75" header="0.3" footer="0.3"/>
  <pageSetup paperSize="9" scale="86" orientation="portrait" verticalDpi="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D4206-C667-4CC6-86CE-528C1B0CC833}">
  <sheetPr codeName="Sheet88">
    <tabColor rgb="FF552579"/>
  </sheetPr>
  <dimension ref="A1:W35"/>
  <sheetViews>
    <sheetView zoomScaleNormal="100" workbookViewId="0">
      <selection activeCell="A2" sqref="A2"/>
    </sheetView>
  </sheetViews>
  <sheetFormatPr defaultColWidth="9" defaultRowHeight="12.75"/>
  <cols>
    <col min="1" max="1" width="16.59765625" style="577" customWidth="1"/>
    <col min="2" max="7" width="12.73046875" style="577" customWidth="1"/>
    <col min="8" max="22" width="9" style="577"/>
    <col min="23" max="23" width="21.59765625" style="577" bestFit="1" customWidth="1"/>
    <col min="24" max="16384" width="9" style="577"/>
  </cols>
  <sheetData>
    <row r="1" spans="1:7" ht="13.15">
      <c r="A1" s="582" t="s">
        <v>3166</v>
      </c>
    </row>
    <row r="2" spans="1:7" ht="13.15">
      <c r="A2" s="582"/>
    </row>
    <row r="3" spans="1:7" ht="13.15" thickBot="1">
      <c r="A3" s="573"/>
      <c r="B3" s="573"/>
      <c r="C3" s="573"/>
      <c r="D3" s="573"/>
      <c r="E3" s="573"/>
      <c r="F3" s="573"/>
      <c r="G3" s="574" t="s">
        <v>2967</v>
      </c>
    </row>
    <row r="4" spans="1:7" ht="29.65" customHeight="1" thickTop="1">
      <c r="A4" s="1018" t="s">
        <v>2968</v>
      </c>
      <c r="B4" s="1027" t="s">
        <v>2989</v>
      </c>
      <c r="C4" s="1027" t="s">
        <v>2990</v>
      </c>
      <c r="D4" s="1027" t="s">
        <v>2991</v>
      </c>
      <c r="E4" s="1029" t="s">
        <v>2992</v>
      </c>
      <c r="F4" s="1029"/>
      <c r="G4" s="1027" t="s">
        <v>2993</v>
      </c>
    </row>
    <row r="5" spans="1:7" ht="14.25">
      <c r="A5" s="1019"/>
      <c r="B5" s="1028"/>
      <c r="C5" s="1028"/>
      <c r="D5" s="1028"/>
      <c r="E5" s="591" t="s">
        <v>2983</v>
      </c>
      <c r="F5" s="591" t="s">
        <v>2994</v>
      </c>
      <c r="G5" s="1028"/>
    </row>
    <row r="6" spans="1:7" ht="21" customHeight="1">
      <c r="A6" s="683" t="s">
        <v>33</v>
      </c>
      <c r="B6" s="588">
        <v>14859</v>
      </c>
      <c r="C6" s="588">
        <v>0</v>
      </c>
      <c r="D6" s="588">
        <v>8573</v>
      </c>
      <c r="E6" s="589">
        <v>6224</v>
      </c>
      <c r="F6" s="589">
        <v>2349</v>
      </c>
      <c r="G6" s="588">
        <v>23432</v>
      </c>
    </row>
    <row r="7" spans="1:7">
      <c r="A7" s="683" t="s">
        <v>36</v>
      </c>
      <c r="B7" s="588">
        <v>14920</v>
      </c>
      <c r="C7" s="588">
        <v>6</v>
      </c>
      <c r="D7" s="588">
        <v>8540</v>
      </c>
      <c r="E7" s="589">
        <v>6191</v>
      </c>
      <c r="F7" s="589">
        <v>2349</v>
      </c>
      <c r="G7" s="588">
        <v>23465</v>
      </c>
    </row>
    <row r="8" spans="1:7">
      <c r="A8" s="683" t="s">
        <v>39</v>
      </c>
      <c r="B8" s="588">
        <v>14973</v>
      </c>
      <c r="C8" s="588">
        <v>11</v>
      </c>
      <c r="D8" s="588">
        <v>8512</v>
      </c>
      <c r="E8" s="589">
        <v>6164</v>
      </c>
      <c r="F8" s="589">
        <v>2349</v>
      </c>
      <c r="G8" s="588">
        <v>23496</v>
      </c>
    </row>
    <row r="9" spans="1:7">
      <c r="A9" s="569" t="s">
        <v>42</v>
      </c>
      <c r="B9" s="588">
        <v>15032</v>
      </c>
      <c r="C9" s="588">
        <v>16</v>
      </c>
      <c r="D9" s="588">
        <v>8483</v>
      </c>
      <c r="E9" s="589">
        <v>6135</v>
      </c>
      <c r="F9" s="589">
        <v>2348</v>
      </c>
      <c r="G9" s="588">
        <v>23532</v>
      </c>
    </row>
    <row r="10" spans="1:7">
      <c r="A10" s="569" t="s">
        <v>45</v>
      </c>
      <c r="B10" s="588">
        <v>15092</v>
      </c>
      <c r="C10" s="588">
        <v>22</v>
      </c>
      <c r="D10" s="588">
        <v>8450</v>
      </c>
      <c r="E10" s="589">
        <v>6102</v>
      </c>
      <c r="F10" s="589">
        <v>2348</v>
      </c>
      <c r="G10" s="588">
        <v>23563</v>
      </c>
    </row>
    <row r="11" spans="1:7">
      <c r="A11" s="569" t="s">
        <v>48</v>
      </c>
      <c r="B11" s="588">
        <v>15170</v>
      </c>
      <c r="C11" s="588">
        <v>33</v>
      </c>
      <c r="D11" s="588">
        <v>8402</v>
      </c>
      <c r="E11" s="589">
        <v>6055</v>
      </c>
      <c r="F11" s="589">
        <v>2347</v>
      </c>
      <c r="G11" s="588">
        <v>23605</v>
      </c>
    </row>
    <row r="12" spans="1:7">
      <c r="A12" s="569" t="s">
        <v>51</v>
      </c>
      <c r="B12" s="588">
        <v>15253</v>
      </c>
      <c r="C12" s="588">
        <v>43</v>
      </c>
      <c r="D12" s="588">
        <v>8348</v>
      </c>
      <c r="E12" s="589">
        <v>6002</v>
      </c>
      <c r="F12" s="589">
        <v>2345</v>
      </c>
      <c r="G12" s="588">
        <v>23643</v>
      </c>
    </row>
    <row r="13" spans="1:7">
      <c r="A13" s="569" t="s">
        <v>54</v>
      </c>
      <c r="B13" s="588">
        <v>15347</v>
      </c>
      <c r="C13" s="588">
        <v>54</v>
      </c>
      <c r="D13" s="588">
        <v>8285</v>
      </c>
      <c r="E13" s="589">
        <v>5942</v>
      </c>
      <c r="F13" s="589">
        <v>2344</v>
      </c>
      <c r="G13" s="588">
        <v>23687</v>
      </c>
    </row>
    <row r="14" spans="1:7">
      <c r="A14" s="569" t="s">
        <v>57</v>
      </c>
      <c r="B14" s="588">
        <v>15424</v>
      </c>
      <c r="C14" s="588">
        <v>66</v>
      </c>
      <c r="D14" s="588">
        <v>8242</v>
      </c>
      <c r="E14" s="589">
        <v>5900</v>
      </c>
      <c r="F14" s="589">
        <v>2342</v>
      </c>
      <c r="G14" s="588">
        <v>23732</v>
      </c>
    </row>
    <row r="15" spans="1:7">
      <c r="A15" s="569" t="s">
        <v>60</v>
      </c>
      <c r="B15" s="588">
        <v>15482</v>
      </c>
      <c r="C15" s="588">
        <v>80</v>
      </c>
      <c r="D15" s="588">
        <v>8220</v>
      </c>
      <c r="E15" s="589">
        <v>5879</v>
      </c>
      <c r="F15" s="589">
        <v>2341</v>
      </c>
      <c r="G15" s="588">
        <v>23782</v>
      </c>
    </row>
    <row r="16" spans="1:7">
      <c r="A16" s="569" t="s">
        <v>63</v>
      </c>
      <c r="B16" s="588">
        <v>15531</v>
      </c>
      <c r="C16" s="588">
        <v>92</v>
      </c>
      <c r="D16" s="588">
        <v>8204</v>
      </c>
      <c r="E16" s="589">
        <v>5865</v>
      </c>
      <c r="F16" s="589">
        <v>2339</v>
      </c>
      <c r="G16" s="588">
        <v>23826</v>
      </c>
    </row>
    <row r="17" spans="1:23">
      <c r="A17" s="569" t="s">
        <v>2422</v>
      </c>
      <c r="B17" s="588">
        <v>15583</v>
      </c>
      <c r="C17" s="588">
        <v>106</v>
      </c>
      <c r="D17" s="588">
        <v>8190</v>
      </c>
      <c r="E17" s="589">
        <v>5853</v>
      </c>
      <c r="F17" s="589">
        <v>2337</v>
      </c>
      <c r="G17" s="588">
        <v>23879</v>
      </c>
    </row>
    <row r="18" spans="1:23">
      <c r="A18" s="569" t="s">
        <v>2517</v>
      </c>
      <c r="B18" s="588">
        <v>15633</v>
      </c>
      <c r="C18" s="588">
        <v>118</v>
      </c>
      <c r="D18" s="588">
        <v>8171</v>
      </c>
      <c r="E18" s="589">
        <v>5839</v>
      </c>
      <c r="F18" s="589">
        <v>2332</v>
      </c>
      <c r="G18" s="588">
        <v>23922</v>
      </c>
      <c r="W18" s="592"/>
    </row>
    <row r="19" spans="1:23">
      <c r="A19" s="64" t="s">
        <v>2530</v>
      </c>
      <c r="B19" s="588">
        <v>15687</v>
      </c>
      <c r="C19" s="588">
        <v>134</v>
      </c>
      <c r="D19" s="588">
        <v>8153</v>
      </c>
      <c r="E19" s="589">
        <v>5830</v>
      </c>
      <c r="F19" s="589">
        <v>2323</v>
      </c>
      <c r="G19" s="588">
        <v>23975</v>
      </c>
      <c r="W19" s="590"/>
    </row>
    <row r="20" spans="1:23">
      <c r="A20" s="64" t="s">
        <v>2561</v>
      </c>
      <c r="B20" s="588">
        <v>15737</v>
      </c>
      <c r="C20" s="588">
        <v>151</v>
      </c>
      <c r="D20" s="588">
        <v>8138</v>
      </c>
      <c r="E20" s="589">
        <v>5823</v>
      </c>
      <c r="F20" s="589">
        <v>2315</v>
      </c>
      <c r="G20" s="588">
        <v>24026</v>
      </c>
      <c r="W20" s="590"/>
    </row>
    <row r="21" spans="1:23">
      <c r="A21" s="64" t="s">
        <v>2580</v>
      </c>
      <c r="B21" s="588">
        <v>15787</v>
      </c>
      <c r="C21" s="588">
        <v>168</v>
      </c>
      <c r="D21" s="588">
        <v>8126</v>
      </c>
      <c r="E21" s="589">
        <v>5816</v>
      </c>
      <c r="F21" s="589">
        <v>2311</v>
      </c>
      <c r="G21" s="588">
        <v>24082</v>
      </c>
      <c r="W21" s="590"/>
    </row>
    <row r="22" spans="1:23">
      <c r="A22" s="64" t="s">
        <v>2594</v>
      </c>
      <c r="B22" s="588">
        <v>15837</v>
      </c>
      <c r="C22" s="588">
        <v>186</v>
      </c>
      <c r="D22" s="588">
        <v>8121</v>
      </c>
      <c r="E22" s="589">
        <v>5808</v>
      </c>
      <c r="F22" s="589">
        <v>2306</v>
      </c>
      <c r="G22" s="588">
        <v>24144</v>
      </c>
      <c r="W22" s="590"/>
    </row>
    <row r="23" spans="1:23">
      <c r="A23" s="569" t="s">
        <v>2604</v>
      </c>
      <c r="B23" s="588">
        <v>15884</v>
      </c>
      <c r="C23" s="588">
        <v>201</v>
      </c>
      <c r="D23" s="588">
        <v>8116</v>
      </c>
      <c r="E23" s="589">
        <v>5804</v>
      </c>
      <c r="F23" s="589">
        <v>2305</v>
      </c>
      <c r="G23" s="588">
        <v>24200</v>
      </c>
      <c r="W23" s="590"/>
    </row>
    <row r="24" spans="1:23">
      <c r="A24" s="64" t="s">
        <v>2701</v>
      </c>
      <c r="B24" s="588">
        <v>15929</v>
      </c>
      <c r="C24" s="588">
        <v>214</v>
      </c>
      <c r="D24" s="588">
        <v>8106</v>
      </c>
      <c r="E24" s="589">
        <v>5798</v>
      </c>
      <c r="F24" s="589">
        <v>2302</v>
      </c>
      <c r="G24" s="588">
        <v>24248</v>
      </c>
      <c r="W24" s="590"/>
    </row>
    <row r="25" spans="1:23">
      <c r="A25" s="64" t="s">
        <v>2736</v>
      </c>
      <c r="B25" s="588">
        <v>15985</v>
      </c>
      <c r="C25" s="588">
        <v>230</v>
      </c>
      <c r="D25" s="588">
        <v>8097</v>
      </c>
      <c r="E25" s="589">
        <v>5790</v>
      </c>
      <c r="F25" s="589">
        <v>2299</v>
      </c>
      <c r="G25" s="588">
        <v>24311</v>
      </c>
      <c r="W25" s="590"/>
    </row>
    <row r="26" spans="1:23">
      <c r="A26" s="64" t="s">
        <v>2763</v>
      </c>
      <c r="B26" s="588">
        <v>16033</v>
      </c>
      <c r="C26" s="588">
        <v>242</v>
      </c>
      <c r="D26" s="588">
        <v>8083</v>
      </c>
      <c r="E26" s="589">
        <v>5781</v>
      </c>
      <c r="F26" s="589">
        <v>2296</v>
      </c>
      <c r="G26" s="588">
        <v>24358</v>
      </c>
      <c r="W26" s="590"/>
    </row>
    <row r="27" spans="1:23">
      <c r="A27" s="64" t="s">
        <v>2788</v>
      </c>
      <c r="B27" s="588">
        <v>16088</v>
      </c>
      <c r="C27" s="588">
        <v>257</v>
      </c>
      <c r="D27" s="588">
        <v>8077</v>
      </c>
      <c r="E27" s="589">
        <v>5773</v>
      </c>
      <c r="F27" s="589">
        <v>2292</v>
      </c>
      <c r="G27" s="588">
        <v>24422</v>
      </c>
      <c r="W27" s="590"/>
    </row>
    <row r="28" spans="1:23">
      <c r="A28" s="64" t="s">
        <v>2813</v>
      </c>
      <c r="B28" s="588">
        <v>16140</v>
      </c>
      <c r="C28" s="588">
        <v>270</v>
      </c>
      <c r="D28" s="588">
        <v>8064</v>
      </c>
      <c r="E28" s="589">
        <v>5763</v>
      </c>
      <c r="F28" s="589">
        <v>2288</v>
      </c>
      <c r="G28" s="588">
        <v>24474</v>
      </c>
      <c r="W28" s="590"/>
    </row>
    <row r="29" spans="1:23" ht="13.15" thickBot="1">
      <c r="A29" s="684" t="s">
        <v>2904</v>
      </c>
      <c r="B29" s="686">
        <v>16189</v>
      </c>
      <c r="C29" s="686">
        <v>286</v>
      </c>
      <c r="D29" s="686">
        <v>8061</v>
      </c>
      <c r="E29" s="687">
        <v>5760</v>
      </c>
      <c r="F29" s="687">
        <v>2288</v>
      </c>
      <c r="G29" s="686">
        <v>24536</v>
      </c>
      <c r="W29" s="590"/>
    </row>
    <row r="30" spans="1:23" ht="21" customHeight="1" thickTop="1">
      <c r="A30" s="1024" t="s">
        <v>2995</v>
      </c>
      <c r="B30" s="1024"/>
      <c r="C30" s="1024"/>
      <c r="D30" s="1024"/>
      <c r="E30" s="1024"/>
      <c r="F30" s="1024"/>
      <c r="G30" s="1024"/>
    </row>
    <row r="31" spans="1:23" ht="30.75" customHeight="1">
      <c r="A31" s="1025" t="s">
        <v>2996</v>
      </c>
      <c r="B31" s="1025"/>
      <c r="C31" s="1025"/>
      <c r="D31" s="1025"/>
      <c r="E31" s="1025"/>
      <c r="F31" s="1025"/>
      <c r="G31" s="1025"/>
    </row>
    <row r="32" spans="1:23" ht="55.5" customHeight="1">
      <c r="A32" s="1014" t="s">
        <v>2997</v>
      </c>
      <c r="B32" s="1014"/>
      <c r="C32" s="1014"/>
      <c r="D32" s="1014"/>
      <c r="E32" s="1014"/>
      <c r="F32" s="1014"/>
      <c r="G32" s="1014"/>
    </row>
    <row r="33" spans="1:7">
      <c r="A33" s="1026"/>
      <c r="B33" s="1026"/>
      <c r="C33" s="1026"/>
      <c r="D33" s="1026"/>
      <c r="E33" s="1026"/>
      <c r="F33" s="1026"/>
      <c r="G33" s="1026"/>
    </row>
    <row r="34" spans="1:7">
      <c r="A34" s="302" t="s">
        <v>1</v>
      </c>
      <c r="B34" s="303" t="str">
        <f>Contents!C61</f>
        <v>18 Apr 2019</v>
      </c>
    </row>
    <row r="35" spans="1:7">
      <c r="A35" s="302" t="s">
        <v>2734</v>
      </c>
      <c r="B35" s="303" t="str">
        <f>Contents!D61</f>
        <v>Spring 2020</v>
      </c>
    </row>
  </sheetData>
  <mergeCells count="10">
    <mergeCell ref="A30:G30"/>
    <mergeCell ref="A31:G31"/>
    <mergeCell ref="A32:G32"/>
    <mergeCell ref="A33:G33"/>
    <mergeCell ref="A4:A5"/>
    <mergeCell ref="B4:B5"/>
    <mergeCell ref="C4:C5"/>
    <mergeCell ref="D4:D5"/>
    <mergeCell ref="E4:F4"/>
    <mergeCell ref="G4:G5"/>
  </mergeCells>
  <pageMargins left="0.7" right="0.7" top="0.75" bottom="0.75" header="0.3" footer="0.3"/>
  <pageSetup paperSize="9" scale="95" orientation="portrait" verticalDpi="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60B70-E1DC-4CEA-B83D-446F23CFEDEA}">
  <sheetPr codeName="Sheet89">
    <tabColor rgb="FF552579"/>
  </sheetPr>
  <dimension ref="A1:D34"/>
  <sheetViews>
    <sheetView zoomScaleNormal="100" workbookViewId="0">
      <selection activeCell="A2" sqref="A2"/>
    </sheetView>
  </sheetViews>
  <sheetFormatPr defaultColWidth="9" defaultRowHeight="12.75"/>
  <cols>
    <col min="1" max="1" width="16" style="577" customWidth="1"/>
    <col min="2" max="4" width="13.73046875" style="577" customWidth="1"/>
    <col min="5" max="16384" width="9" style="577"/>
  </cols>
  <sheetData>
    <row r="1" spans="1:4" ht="13.15">
      <c r="A1" s="582" t="s">
        <v>3167</v>
      </c>
    </row>
    <row r="2" spans="1:4" ht="13.15">
      <c r="A2" s="582"/>
    </row>
    <row r="3" spans="1:4" ht="13.15" thickBot="1">
      <c r="A3" s="573"/>
      <c r="B3" s="573"/>
      <c r="C3" s="573"/>
      <c r="D3" s="574" t="s">
        <v>2967</v>
      </c>
    </row>
    <row r="4" spans="1:4" ht="27.4" thickTop="1">
      <c r="A4" s="593" t="s">
        <v>2968</v>
      </c>
      <c r="B4" s="594" t="s">
        <v>2978</v>
      </c>
      <c r="C4" s="594" t="s">
        <v>2992</v>
      </c>
      <c r="D4" s="595" t="s">
        <v>2998</v>
      </c>
    </row>
    <row r="5" spans="1:4" ht="21" customHeight="1">
      <c r="A5" s="683" t="s">
        <v>33</v>
      </c>
      <c r="B5" s="588">
        <v>541</v>
      </c>
      <c r="C5" s="588">
        <v>7962</v>
      </c>
      <c r="D5" s="588">
        <v>8502</v>
      </c>
    </row>
    <row r="6" spans="1:4">
      <c r="A6" s="683" t="s">
        <v>36</v>
      </c>
      <c r="B6" s="588">
        <v>549</v>
      </c>
      <c r="C6" s="588">
        <v>7953</v>
      </c>
      <c r="D6" s="588">
        <v>8502</v>
      </c>
    </row>
    <row r="7" spans="1:4">
      <c r="A7" s="683" t="s">
        <v>39</v>
      </c>
      <c r="B7" s="588">
        <v>557</v>
      </c>
      <c r="C7" s="588">
        <v>7945</v>
      </c>
      <c r="D7" s="588">
        <v>8502</v>
      </c>
    </row>
    <row r="8" spans="1:4">
      <c r="A8" s="569" t="s">
        <v>42</v>
      </c>
      <c r="B8" s="588">
        <v>572</v>
      </c>
      <c r="C8" s="588">
        <v>7930</v>
      </c>
      <c r="D8" s="588">
        <v>8502</v>
      </c>
    </row>
    <row r="9" spans="1:4">
      <c r="A9" s="569" t="s">
        <v>45</v>
      </c>
      <c r="B9" s="588">
        <v>597</v>
      </c>
      <c r="C9" s="588">
        <v>7905</v>
      </c>
      <c r="D9" s="588">
        <v>8502</v>
      </c>
    </row>
    <row r="10" spans="1:4">
      <c r="A10" s="569" t="s">
        <v>48</v>
      </c>
      <c r="B10" s="588">
        <v>606</v>
      </c>
      <c r="C10" s="588">
        <v>7896</v>
      </c>
      <c r="D10" s="588">
        <v>8502</v>
      </c>
    </row>
    <row r="11" spans="1:4">
      <c r="A11" s="569" t="s">
        <v>51</v>
      </c>
      <c r="B11" s="588">
        <v>621</v>
      </c>
      <c r="C11" s="588">
        <v>7881</v>
      </c>
      <c r="D11" s="588">
        <v>8502</v>
      </c>
    </row>
    <row r="12" spans="1:4">
      <c r="A12" s="569" t="s">
        <v>54</v>
      </c>
      <c r="B12" s="588">
        <v>636</v>
      </c>
      <c r="C12" s="588">
        <v>7867</v>
      </c>
      <c r="D12" s="588">
        <v>8502</v>
      </c>
    </row>
    <row r="13" spans="1:4">
      <c r="A13" s="569" t="s">
        <v>57</v>
      </c>
      <c r="B13" s="588">
        <v>648</v>
      </c>
      <c r="C13" s="588">
        <v>7855</v>
      </c>
      <c r="D13" s="588">
        <v>8502</v>
      </c>
    </row>
    <row r="14" spans="1:4">
      <c r="A14" s="569" t="s">
        <v>60</v>
      </c>
      <c r="B14" s="588">
        <v>662</v>
      </c>
      <c r="C14" s="588">
        <v>7841</v>
      </c>
      <c r="D14" s="588">
        <v>8502</v>
      </c>
    </row>
    <row r="15" spans="1:4">
      <c r="A15" s="569" t="s">
        <v>63</v>
      </c>
      <c r="B15" s="588">
        <v>677</v>
      </c>
      <c r="C15" s="588">
        <v>7826</v>
      </c>
      <c r="D15" s="588">
        <v>8502</v>
      </c>
    </row>
    <row r="16" spans="1:4">
      <c r="A16" s="569" t="s">
        <v>2422</v>
      </c>
      <c r="B16" s="588">
        <v>687</v>
      </c>
      <c r="C16" s="588">
        <v>7816</v>
      </c>
      <c r="D16" s="588">
        <v>8502</v>
      </c>
    </row>
    <row r="17" spans="1:4">
      <c r="A17" s="569" t="s">
        <v>2517</v>
      </c>
      <c r="B17" s="588">
        <v>695</v>
      </c>
      <c r="C17" s="588">
        <v>7807</v>
      </c>
      <c r="D17" s="588">
        <v>8502</v>
      </c>
    </row>
    <row r="18" spans="1:4">
      <c r="A18" s="569" t="s">
        <v>2530</v>
      </c>
      <c r="B18" s="588">
        <v>705</v>
      </c>
      <c r="C18" s="588">
        <v>7798</v>
      </c>
      <c r="D18" s="588">
        <v>8502</v>
      </c>
    </row>
    <row r="19" spans="1:4">
      <c r="A19" s="64" t="s">
        <v>2561</v>
      </c>
      <c r="B19" s="588">
        <v>713</v>
      </c>
      <c r="C19" s="588">
        <v>7790</v>
      </c>
      <c r="D19" s="588">
        <v>8502</v>
      </c>
    </row>
    <row r="20" spans="1:4">
      <c r="A20" s="64" t="s">
        <v>2580</v>
      </c>
      <c r="B20" s="588">
        <v>718</v>
      </c>
      <c r="C20" s="588">
        <v>7785</v>
      </c>
      <c r="D20" s="588">
        <v>8502</v>
      </c>
    </row>
    <row r="21" spans="1:4">
      <c r="A21" s="64" t="s">
        <v>2594</v>
      </c>
      <c r="B21" s="588">
        <v>723</v>
      </c>
      <c r="C21" s="588">
        <v>7779</v>
      </c>
      <c r="D21" s="588">
        <v>8502</v>
      </c>
    </row>
    <row r="22" spans="1:4">
      <c r="A22" s="569" t="s">
        <v>2604</v>
      </c>
      <c r="B22" s="588">
        <v>727</v>
      </c>
      <c r="C22" s="588">
        <v>7775</v>
      </c>
      <c r="D22" s="588">
        <v>8502</v>
      </c>
    </row>
    <row r="23" spans="1:4">
      <c r="A23" s="64" t="s">
        <v>2701</v>
      </c>
      <c r="B23" s="588">
        <v>731</v>
      </c>
      <c r="C23" s="588">
        <v>7771</v>
      </c>
      <c r="D23" s="588">
        <v>8502</v>
      </c>
    </row>
    <row r="24" spans="1:4">
      <c r="A24" s="64" t="s">
        <v>2736</v>
      </c>
      <c r="B24" s="588">
        <v>734</v>
      </c>
      <c r="C24" s="588">
        <v>7768</v>
      </c>
      <c r="D24" s="588">
        <v>8502</v>
      </c>
    </row>
    <row r="25" spans="1:4">
      <c r="A25" s="64" t="s">
        <v>2763</v>
      </c>
      <c r="B25" s="588">
        <v>738</v>
      </c>
      <c r="C25" s="588">
        <v>7764</v>
      </c>
      <c r="D25" s="588">
        <v>8502</v>
      </c>
    </row>
    <row r="26" spans="1:4">
      <c r="A26" s="64" t="s">
        <v>2788</v>
      </c>
      <c r="B26" s="588">
        <v>744</v>
      </c>
      <c r="C26" s="588">
        <v>7758</v>
      </c>
      <c r="D26" s="588">
        <v>8502</v>
      </c>
    </row>
    <row r="27" spans="1:4">
      <c r="A27" s="64" t="s">
        <v>2813</v>
      </c>
      <c r="B27" s="588">
        <v>752</v>
      </c>
      <c r="C27" s="588">
        <v>7751</v>
      </c>
      <c r="D27" s="588">
        <v>8502</v>
      </c>
    </row>
    <row r="28" spans="1:4" ht="13.15" thickBot="1">
      <c r="A28" s="684" t="s">
        <v>2904</v>
      </c>
      <c r="B28" s="588">
        <v>752</v>
      </c>
      <c r="C28" s="588">
        <v>7750</v>
      </c>
      <c r="D28" s="588">
        <v>8502</v>
      </c>
    </row>
    <row r="29" spans="1:4" ht="34.5" customHeight="1" thickTop="1">
      <c r="A29" s="1030" t="s">
        <v>2999</v>
      </c>
      <c r="B29" s="1031"/>
      <c r="C29" s="1031"/>
      <c r="D29" s="1031"/>
    </row>
    <row r="30" spans="1:4" ht="41.25" customHeight="1">
      <c r="A30" s="1025" t="s">
        <v>3000</v>
      </c>
      <c r="B30" s="1025"/>
      <c r="C30" s="1025"/>
      <c r="D30" s="1025"/>
    </row>
    <row r="31" spans="1:4">
      <c r="A31" s="1025" t="s">
        <v>3001</v>
      </c>
      <c r="B31" s="1025"/>
      <c r="C31" s="1025"/>
      <c r="D31" s="1025"/>
    </row>
    <row r="33" spans="1:2">
      <c r="A33" s="302" t="s">
        <v>1</v>
      </c>
      <c r="B33" s="303" t="str">
        <f>Contents!C62</f>
        <v>18 Apr 2019</v>
      </c>
    </row>
    <row r="34" spans="1:2">
      <c r="A34" s="302" t="s">
        <v>2734</v>
      </c>
      <c r="B34" s="303" t="str">
        <f>Contents!D62</f>
        <v>Spring 2020</v>
      </c>
    </row>
  </sheetData>
  <mergeCells count="3">
    <mergeCell ref="A29:D29"/>
    <mergeCell ref="A30:D30"/>
    <mergeCell ref="A31:D31"/>
  </mergeCells>
  <pageMargins left="0.7" right="0.7" top="0.75" bottom="0.75" header="0.3" footer="0.3"/>
  <pageSetup paperSize="9" orientation="portrait" verticalDpi="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99DF-619B-49FF-9B6E-0DB1EC2B45FC}">
  <sheetPr codeName="Sheet90">
    <tabColor theme="7" tint="0.39997558519241921"/>
  </sheetPr>
  <dimension ref="A1:J71"/>
  <sheetViews>
    <sheetView zoomScaleNormal="100" workbookViewId="0">
      <selection activeCell="A2" sqref="A2"/>
    </sheetView>
  </sheetViews>
  <sheetFormatPr defaultColWidth="25" defaultRowHeight="12.75"/>
  <cols>
    <col min="1" max="1" width="26" style="1" customWidth="1"/>
    <col min="2" max="2" width="9.59765625" style="1" customWidth="1"/>
    <col min="3" max="4" width="11.265625" style="1" customWidth="1"/>
    <col min="5" max="5" width="18.73046875" style="1" customWidth="1"/>
    <col min="6" max="6" width="17" style="1" customWidth="1"/>
    <col min="7" max="7" width="10.265625" style="1" customWidth="1"/>
    <col min="8" max="8" width="17.265625" style="1" customWidth="1"/>
    <col min="9" max="9" width="19.265625" style="1" customWidth="1"/>
    <col min="10" max="10" width="15" style="1" customWidth="1"/>
    <col min="11" max="16384" width="25" style="1"/>
  </cols>
  <sheetData>
    <row r="1" spans="1:10" ht="40.9" customHeight="1">
      <c r="A1" s="1032" t="s">
        <v>3038</v>
      </c>
      <c r="B1" s="1033"/>
      <c r="C1" s="1033"/>
      <c r="D1" s="1033"/>
      <c r="E1" s="1033"/>
      <c r="F1" s="1033"/>
      <c r="G1" s="1033"/>
      <c r="H1" s="1033"/>
      <c r="I1" s="1033"/>
    </row>
    <row r="2" spans="1:10" ht="13.5" thickBot="1">
      <c r="A2" s="596"/>
      <c r="B2" s="596"/>
      <c r="C2" s="596"/>
      <c r="D2" s="596"/>
      <c r="E2" s="596"/>
      <c r="F2" s="596"/>
      <c r="G2" s="597"/>
      <c r="H2" s="598"/>
      <c r="I2" s="598"/>
    </row>
    <row r="3" spans="1:10" ht="13.15" thickTop="1">
      <c r="A3" s="599"/>
      <c r="B3" s="1034" t="s">
        <v>29</v>
      </c>
      <c r="C3" s="1034"/>
      <c r="D3" s="1034"/>
      <c r="E3" s="1034"/>
      <c r="F3" s="1034"/>
      <c r="G3" s="1034"/>
      <c r="H3" s="1034"/>
      <c r="I3" s="1034"/>
      <c r="J3" s="600"/>
    </row>
    <row r="4" spans="1:10">
      <c r="A4" s="1035" t="s">
        <v>3002</v>
      </c>
      <c r="B4" s="1037" t="s">
        <v>3003</v>
      </c>
      <c r="C4" s="1037" t="s">
        <v>3004</v>
      </c>
      <c r="D4" s="1037" t="s">
        <v>3005</v>
      </c>
      <c r="E4" s="1037" t="s">
        <v>3006</v>
      </c>
      <c r="F4" s="1037" t="s">
        <v>2809</v>
      </c>
      <c r="G4" s="1037" t="s">
        <v>3007</v>
      </c>
      <c r="H4" s="1037" t="s">
        <v>3008</v>
      </c>
      <c r="I4" s="1037" t="s">
        <v>3009</v>
      </c>
      <c r="J4" s="600"/>
    </row>
    <row r="5" spans="1:10" ht="15.75" customHeight="1">
      <c r="A5" s="1036"/>
      <c r="B5" s="1038"/>
      <c r="C5" s="1038"/>
      <c r="D5" s="1038"/>
      <c r="E5" s="1039"/>
      <c r="F5" s="1039"/>
      <c r="G5" s="1038"/>
      <c r="H5" s="1038"/>
      <c r="I5" s="1038"/>
    </row>
    <row r="6" spans="1:10" ht="26.25" customHeight="1">
      <c r="A6" s="601" t="s">
        <v>3010</v>
      </c>
      <c r="B6" s="602">
        <v>48225</v>
      </c>
      <c r="C6" s="602">
        <v>228</v>
      </c>
      <c r="D6" s="602">
        <v>0</v>
      </c>
      <c r="E6" s="603" t="s">
        <v>143</v>
      </c>
      <c r="F6" s="603" t="s">
        <v>143</v>
      </c>
      <c r="G6" s="603">
        <v>20353</v>
      </c>
      <c r="H6" s="708">
        <v>958</v>
      </c>
      <c r="I6" s="709" t="s">
        <v>143</v>
      </c>
      <c r="J6" s="600"/>
    </row>
    <row r="7" spans="1:10">
      <c r="A7" s="601" t="s">
        <v>3012</v>
      </c>
      <c r="B7" s="602">
        <v>84271</v>
      </c>
      <c r="C7" s="602">
        <v>3554</v>
      </c>
      <c r="D7" s="602">
        <v>0</v>
      </c>
      <c r="E7" s="603" t="s">
        <v>143</v>
      </c>
      <c r="F7" s="603" t="s">
        <v>143</v>
      </c>
      <c r="G7" s="603">
        <v>18183</v>
      </c>
      <c r="H7" s="708">
        <v>3353</v>
      </c>
      <c r="I7" s="709" t="s">
        <v>143</v>
      </c>
      <c r="J7" s="600"/>
    </row>
    <row r="8" spans="1:10">
      <c r="A8" s="601" t="s">
        <v>3013</v>
      </c>
      <c r="B8" s="602">
        <v>126920</v>
      </c>
      <c r="C8" s="602">
        <v>3225</v>
      </c>
      <c r="D8" s="602">
        <v>57</v>
      </c>
      <c r="E8" s="603" t="s">
        <v>143</v>
      </c>
      <c r="F8" s="603" t="s">
        <v>143</v>
      </c>
      <c r="G8" s="603">
        <v>24822</v>
      </c>
      <c r="H8" s="708">
        <v>338</v>
      </c>
      <c r="I8" s="709" t="s">
        <v>143</v>
      </c>
      <c r="J8" s="600"/>
    </row>
    <row r="9" spans="1:10">
      <c r="A9" s="601" t="s">
        <v>3014</v>
      </c>
      <c r="B9" s="602">
        <v>175680</v>
      </c>
      <c r="C9" s="602">
        <v>1958</v>
      </c>
      <c r="D9" s="602">
        <v>571</v>
      </c>
      <c r="E9" s="603" t="s">
        <v>143</v>
      </c>
      <c r="F9" s="603" t="s">
        <v>143</v>
      </c>
      <c r="G9" s="603">
        <v>23065</v>
      </c>
      <c r="H9" s="708">
        <v>333</v>
      </c>
      <c r="I9" s="709" t="s">
        <v>143</v>
      </c>
      <c r="J9" s="600"/>
    </row>
    <row r="10" spans="1:10" ht="26.25" customHeight="1">
      <c r="A10" s="601" t="s">
        <v>3015</v>
      </c>
      <c r="B10" s="602">
        <v>199894</v>
      </c>
      <c r="C10" s="602">
        <v>2042</v>
      </c>
      <c r="D10" s="602">
        <v>414</v>
      </c>
      <c r="E10" s="603" t="s">
        <v>143</v>
      </c>
      <c r="F10" s="603" t="s">
        <v>143</v>
      </c>
      <c r="G10" s="603">
        <v>21882</v>
      </c>
      <c r="H10" s="603">
        <v>1178</v>
      </c>
      <c r="I10" s="709" t="s">
        <v>143</v>
      </c>
      <c r="J10" s="600"/>
    </row>
    <row r="11" spans="1:10">
      <c r="A11" s="601" t="s">
        <v>3016</v>
      </c>
      <c r="B11" s="602">
        <v>135121</v>
      </c>
      <c r="C11" s="602">
        <v>3520</v>
      </c>
      <c r="D11" s="602">
        <v>617</v>
      </c>
      <c r="E11" s="602">
        <v>734</v>
      </c>
      <c r="F11" s="602">
        <v>1</v>
      </c>
      <c r="G11" s="603">
        <v>29111</v>
      </c>
      <c r="H11" s="603">
        <v>2825</v>
      </c>
      <c r="I11" s="129">
        <v>2030</v>
      </c>
      <c r="J11" s="600"/>
    </row>
    <row r="12" spans="1:10">
      <c r="A12" s="601" t="s">
        <v>3017</v>
      </c>
      <c r="B12" s="602">
        <v>134466</v>
      </c>
      <c r="C12" s="602">
        <v>216</v>
      </c>
      <c r="D12" s="602">
        <v>1012</v>
      </c>
      <c r="E12" s="602">
        <v>8704</v>
      </c>
      <c r="F12" s="602">
        <v>252</v>
      </c>
      <c r="G12" s="603">
        <v>28295</v>
      </c>
      <c r="H12" s="603">
        <v>6</v>
      </c>
      <c r="I12" s="129">
        <v>6938</v>
      </c>
      <c r="J12" s="600"/>
    </row>
    <row r="13" spans="1:10">
      <c r="A13" s="601" t="s">
        <v>3018</v>
      </c>
      <c r="B13" s="602">
        <v>138844</v>
      </c>
      <c r="C13" s="603" t="s">
        <v>143</v>
      </c>
      <c r="D13" s="602">
        <v>2162</v>
      </c>
      <c r="E13" s="602">
        <v>5866</v>
      </c>
      <c r="F13" s="602">
        <v>409</v>
      </c>
      <c r="G13" s="603">
        <v>31382</v>
      </c>
      <c r="H13" s="603" t="s">
        <v>3011</v>
      </c>
      <c r="I13" s="129">
        <v>8523</v>
      </c>
      <c r="J13" s="600"/>
    </row>
    <row r="14" spans="1:10" ht="25.9" customHeight="1">
      <c r="A14" s="601" t="s">
        <v>3019</v>
      </c>
      <c r="B14" s="602">
        <v>111801</v>
      </c>
      <c r="C14" s="603" t="s">
        <v>143</v>
      </c>
      <c r="D14" s="602">
        <v>2132</v>
      </c>
      <c r="E14" s="602">
        <v>4420</v>
      </c>
      <c r="F14" s="602">
        <v>890</v>
      </c>
      <c r="G14" s="603">
        <v>34386</v>
      </c>
      <c r="H14" s="603" t="s">
        <v>3011</v>
      </c>
      <c r="I14" s="129">
        <v>10641</v>
      </c>
      <c r="J14" s="600"/>
    </row>
    <row r="15" spans="1:10">
      <c r="A15" s="601" t="s">
        <v>3020</v>
      </c>
      <c r="B15" s="602">
        <v>73607</v>
      </c>
      <c r="C15" s="603" t="s">
        <v>143</v>
      </c>
      <c r="D15" s="602">
        <v>3253</v>
      </c>
      <c r="E15" s="602">
        <v>6787</v>
      </c>
      <c r="F15" s="602">
        <v>1872</v>
      </c>
      <c r="G15" s="603">
        <v>31097</v>
      </c>
      <c r="H15" s="603" t="s">
        <v>3011</v>
      </c>
      <c r="I15" s="129">
        <v>6588</v>
      </c>
      <c r="J15" s="600"/>
    </row>
    <row r="16" spans="1:10">
      <c r="A16" s="601" t="s">
        <v>3021</v>
      </c>
      <c r="B16" s="602">
        <v>70146</v>
      </c>
      <c r="C16" s="603" t="s">
        <v>143</v>
      </c>
      <c r="D16" s="602">
        <v>3172</v>
      </c>
      <c r="E16" s="602">
        <v>6255</v>
      </c>
      <c r="F16" s="602">
        <v>2132</v>
      </c>
      <c r="G16" s="602">
        <v>33428</v>
      </c>
      <c r="H16" s="603" t="s">
        <v>3011</v>
      </c>
      <c r="I16" s="129">
        <v>4722</v>
      </c>
      <c r="J16" s="600"/>
    </row>
    <row r="17" spans="1:10">
      <c r="A17" s="601" t="s">
        <v>3022</v>
      </c>
      <c r="B17" s="602">
        <v>67143</v>
      </c>
      <c r="C17" s="603" t="s">
        <v>143</v>
      </c>
      <c r="D17" s="602">
        <v>296</v>
      </c>
      <c r="E17" s="602">
        <v>2276</v>
      </c>
      <c r="F17" s="602">
        <v>2937</v>
      </c>
      <c r="G17" s="602">
        <v>43601</v>
      </c>
      <c r="H17" s="603" t="s">
        <v>3011</v>
      </c>
      <c r="I17" s="129">
        <v>2851</v>
      </c>
      <c r="J17" s="600"/>
    </row>
    <row r="18" spans="1:10" ht="27.75" customHeight="1">
      <c r="A18" s="601" t="s">
        <v>3023</v>
      </c>
      <c r="B18" s="602">
        <v>79258</v>
      </c>
      <c r="C18" s="603" t="s">
        <v>143</v>
      </c>
      <c r="D18" s="602">
        <v>60</v>
      </c>
      <c r="E18" s="602">
        <v>299</v>
      </c>
      <c r="F18" s="602">
        <v>2851</v>
      </c>
      <c r="G18" s="603">
        <v>42394</v>
      </c>
      <c r="H18" s="603" t="s">
        <v>3011</v>
      </c>
      <c r="I18" s="129">
        <v>2659</v>
      </c>
      <c r="J18" s="600"/>
    </row>
    <row r="19" spans="1:10">
      <c r="A19" s="601" t="s">
        <v>3024</v>
      </c>
      <c r="B19" s="602">
        <v>79506</v>
      </c>
      <c r="C19" s="603" t="s">
        <v>143</v>
      </c>
      <c r="D19" s="602">
        <v>12</v>
      </c>
      <c r="E19" s="602">
        <v>6</v>
      </c>
      <c r="F19" s="602">
        <v>2111</v>
      </c>
      <c r="G19" s="603">
        <v>14044</v>
      </c>
      <c r="H19" s="603" t="s">
        <v>3011</v>
      </c>
      <c r="I19" s="129">
        <v>2224</v>
      </c>
      <c r="J19" s="600"/>
    </row>
    <row r="20" spans="1:10">
      <c r="A20" s="601" t="s">
        <v>3025</v>
      </c>
      <c r="B20" s="602">
        <v>54609</v>
      </c>
      <c r="C20" s="603" t="s">
        <v>143</v>
      </c>
      <c r="D20" s="602">
        <v>0</v>
      </c>
      <c r="E20" s="603" t="s">
        <v>143</v>
      </c>
      <c r="F20" s="602">
        <v>2038</v>
      </c>
      <c r="G20" s="602">
        <v>10462</v>
      </c>
      <c r="H20" s="603" t="s">
        <v>3011</v>
      </c>
      <c r="I20" s="129">
        <v>1759</v>
      </c>
      <c r="J20" s="600"/>
    </row>
    <row r="21" spans="1:10">
      <c r="A21" s="601" t="s">
        <v>3026</v>
      </c>
      <c r="B21" s="602">
        <v>47610</v>
      </c>
      <c r="C21" s="603" t="s">
        <v>143</v>
      </c>
      <c r="D21" s="602">
        <v>1</v>
      </c>
      <c r="E21" s="603" t="s">
        <v>143</v>
      </c>
      <c r="F21" s="602">
        <v>71</v>
      </c>
      <c r="G21" s="602">
        <v>6583</v>
      </c>
      <c r="H21" s="603" t="s">
        <v>3011</v>
      </c>
      <c r="I21" s="129">
        <v>1667</v>
      </c>
      <c r="J21" s="600"/>
    </row>
    <row r="22" spans="1:10" ht="25.9" customHeight="1">
      <c r="A22" s="601" t="s">
        <v>3027</v>
      </c>
      <c r="B22" s="602">
        <v>50168</v>
      </c>
      <c r="C22" s="603" t="s">
        <v>143</v>
      </c>
      <c r="D22" s="602">
        <v>0</v>
      </c>
      <c r="E22" s="603" t="s">
        <v>143</v>
      </c>
      <c r="F22" s="603" t="s">
        <v>143</v>
      </c>
      <c r="G22" s="603">
        <v>5762</v>
      </c>
      <c r="H22" s="603" t="s">
        <v>3011</v>
      </c>
      <c r="I22" s="129">
        <v>2256</v>
      </c>
      <c r="J22" s="600"/>
    </row>
    <row r="23" spans="1:10">
      <c r="A23" s="601" t="s">
        <v>3028</v>
      </c>
      <c r="B23" s="602">
        <v>24841</v>
      </c>
      <c r="C23" s="603" t="s">
        <v>143</v>
      </c>
      <c r="D23" s="602">
        <v>7</v>
      </c>
      <c r="E23" s="603" t="s">
        <v>143</v>
      </c>
      <c r="F23" s="603" t="s">
        <v>143</v>
      </c>
      <c r="G23" s="602">
        <v>5383</v>
      </c>
      <c r="H23" s="603" t="s">
        <v>3011</v>
      </c>
      <c r="I23" s="129">
        <v>1896</v>
      </c>
      <c r="J23" s="600"/>
    </row>
    <row r="24" spans="1:10">
      <c r="A24" s="601" t="s">
        <v>3029</v>
      </c>
      <c r="B24" s="602">
        <v>37073</v>
      </c>
      <c r="C24" s="603" t="s">
        <v>143</v>
      </c>
      <c r="D24" s="602">
        <v>17</v>
      </c>
      <c r="E24" s="603" t="s">
        <v>143</v>
      </c>
      <c r="F24" s="603" t="s">
        <v>143</v>
      </c>
      <c r="G24" s="602">
        <v>5051</v>
      </c>
      <c r="H24" s="603" t="s">
        <v>3011</v>
      </c>
      <c r="I24" s="129">
        <v>1898</v>
      </c>
      <c r="J24" s="600"/>
    </row>
    <row r="25" spans="1:10">
      <c r="A25" s="601" t="s">
        <v>3030</v>
      </c>
      <c r="B25" s="602">
        <v>40226</v>
      </c>
      <c r="C25" s="603" t="s">
        <v>143</v>
      </c>
      <c r="D25" s="602">
        <v>25</v>
      </c>
      <c r="E25" s="603" t="s">
        <v>143</v>
      </c>
      <c r="F25" s="603" t="s">
        <v>143</v>
      </c>
      <c r="G25" s="602">
        <v>5190</v>
      </c>
      <c r="H25" s="603" t="s">
        <v>3011</v>
      </c>
      <c r="I25" s="129">
        <v>2139</v>
      </c>
      <c r="J25" s="600"/>
    </row>
    <row r="26" spans="1:10" ht="25.5" customHeight="1">
      <c r="A26" s="601" t="s">
        <v>3039</v>
      </c>
      <c r="B26" s="602">
        <v>46133</v>
      </c>
      <c r="C26" s="603" t="s">
        <v>143</v>
      </c>
      <c r="D26" s="602">
        <v>14</v>
      </c>
      <c r="E26" s="603" t="s">
        <v>143</v>
      </c>
      <c r="F26" s="603" t="s">
        <v>143</v>
      </c>
      <c r="G26" s="602">
        <v>5385</v>
      </c>
      <c r="H26" s="603" t="s">
        <v>3011</v>
      </c>
      <c r="I26" s="129">
        <v>1880</v>
      </c>
      <c r="J26" s="600"/>
    </row>
    <row r="27" spans="1:10">
      <c r="A27" s="601" t="s">
        <v>3040</v>
      </c>
      <c r="B27" s="602">
        <v>52757</v>
      </c>
      <c r="C27" s="603" t="s">
        <v>143</v>
      </c>
      <c r="D27" s="602">
        <v>1</v>
      </c>
      <c r="E27" s="603" t="s">
        <v>143</v>
      </c>
      <c r="F27" s="603" t="s">
        <v>143</v>
      </c>
      <c r="G27" s="602">
        <v>4680</v>
      </c>
      <c r="H27" s="603" t="s">
        <v>3011</v>
      </c>
      <c r="I27" s="129">
        <v>1606</v>
      </c>
      <c r="J27" s="600"/>
    </row>
    <row r="28" spans="1:10">
      <c r="A28" s="601" t="s">
        <v>3041</v>
      </c>
      <c r="B28" s="602">
        <v>58439</v>
      </c>
      <c r="C28" s="603" t="s">
        <v>143</v>
      </c>
      <c r="D28" s="602">
        <v>2</v>
      </c>
      <c r="E28" s="603" t="s">
        <v>143</v>
      </c>
      <c r="F28" s="603" t="s">
        <v>143</v>
      </c>
      <c r="G28" s="602">
        <v>4907</v>
      </c>
      <c r="H28" s="603" t="s">
        <v>3011</v>
      </c>
      <c r="I28" s="129">
        <v>1422</v>
      </c>
      <c r="J28" s="600"/>
    </row>
    <row r="29" spans="1:10">
      <c r="A29" s="601" t="s">
        <v>3042</v>
      </c>
      <c r="B29" s="602">
        <v>11005</v>
      </c>
      <c r="C29" s="603" t="s">
        <v>143</v>
      </c>
      <c r="D29" s="602">
        <v>1</v>
      </c>
      <c r="E29" s="603" t="s">
        <v>143</v>
      </c>
      <c r="F29" s="603" t="s">
        <v>143</v>
      </c>
      <c r="G29" s="602">
        <v>6923</v>
      </c>
      <c r="H29" s="603" t="s">
        <v>3011</v>
      </c>
      <c r="I29" s="129">
        <v>2207</v>
      </c>
      <c r="J29" s="600"/>
    </row>
    <row r="30" spans="1:10" ht="40.5" customHeight="1" thickBot="1">
      <c r="A30" s="604" t="s">
        <v>3043</v>
      </c>
      <c r="B30" s="605">
        <f>SUM(B6:B29)</f>
        <v>1947743</v>
      </c>
      <c r="C30" s="605">
        <v>14743</v>
      </c>
      <c r="D30" s="605">
        <f>SUM(D6:D29)</f>
        <v>13826</v>
      </c>
      <c r="E30" s="605">
        <v>35347</v>
      </c>
      <c r="F30" s="605">
        <v>15564</v>
      </c>
      <c r="G30" s="605">
        <v>456369</v>
      </c>
      <c r="H30" s="605">
        <v>8991</v>
      </c>
      <c r="I30" s="605">
        <v>65906</v>
      </c>
      <c r="J30" s="600"/>
    </row>
    <row r="31" spans="1:10" ht="40.15" customHeight="1" thickTop="1">
      <c r="A31" s="1043" t="s">
        <v>3031</v>
      </c>
      <c r="B31" s="1043"/>
      <c r="C31" s="1043"/>
      <c r="D31" s="1043"/>
      <c r="E31" s="1043"/>
      <c r="F31" s="1043"/>
      <c r="G31" s="1043"/>
      <c r="H31" s="1043"/>
      <c r="I31" s="1043"/>
      <c r="J31" s="600"/>
    </row>
    <row r="32" spans="1:10" ht="15" customHeight="1">
      <c r="A32" s="1043" t="s">
        <v>3032</v>
      </c>
      <c r="B32" s="1043"/>
      <c r="C32" s="1043"/>
      <c r="D32" s="1043"/>
      <c r="E32" s="1043"/>
      <c r="F32" s="1043"/>
      <c r="G32" s="1043"/>
      <c r="H32" s="1043"/>
      <c r="I32" s="1043"/>
      <c r="J32" s="600"/>
    </row>
    <row r="33" spans="1:10" ht="14.65" customHeight="1">
      <c r="A33" s="1043" t="s">
        <v>3033</v>
      </c>
      <c r="B33" s="1043"/>
      <c r="C33" s="1043"/>
      <c r="D33" s="1043"/>
      <c r="E33" s="1043"/>
      <c r="F33" s="1043"/>
      <c r="G33" s="1043"/>
      <c r="H33" s="1043"/>
      <c r="I33" s="1043"/>
      <c r="J33" s="600"/>
    </row>
    <row r="34" spans="1:10" ht="18" customHeight="1">
      <c r="A34" s="1043" t="s">
        <v>3230</v>
      </c>
      <c r="B34" s="1043"/>
      <c r="C34" s="1043"/>
      <c r="D34" s="1043"/>
      <c r="E34" s="1043"/>
      <c r="F34" s="1043"/>
      <c r="G34" s="1043"/>
      <c r="H34" s="1043"/>
      <c r="I34" s="1043"/>
      <c r="J34" s="600"/>
    </row>
    <row r="35" spans="1:10" ht="29.25" customHeight="1">
      <c r="A35" s="1043" t="s">
        <v>3034</v>
      </c>
      <c r="B35" s="1043"/>
      <c r="C35" s="1043"/>
      <c r="D35" s="1043"/>
      <c r="E35" s="1043"/>
      <c r="F35" s="1043"/>
      <c r="G35" s="1043"/>
      <c r="H35" s="1043"/>
      <c r="I35" s="1043"/>
      <c r="J35" s="600"/>
    </row>
    <row r="36" spans="1:10" ht="29.25" customHeight="1">
      <c r="A36" s="847" t="s">
        <v>3035</v>
      </c>
      <c r="B36" s="1040"/>
      <c r="C36" s="1040"/>
      <c r="D36" s="1040"/>
      <c r="E36" s="1040"/>
      <c r="F36" s="1040"/>
      <c r="G36" s="1040"/>
      <c r="H36" s="1040"/>
      <c r="I36" s="1040"/>
      <c r="J36" s="600"/>
    </row>
    <row r="37" spans="1:10" ht="33" customHeight="1">
      <c r="A37" s="1041" t="s">
        <v>3036</v>
      </c>
      <c r="B37" s="1042"/>
      <c r="C37" s="1042"/>
      <c r="D37" s="1042"/>
      <c r="E37" s="1042"/>
      <c r="F37" s="1042"/>
      <c r="G37" s="1042"/>
      <c r="H37" s="1042"/>
      <c r="I37" s="1042"/>
      <c r="J37" s="600"/>
    </row>
    <row r="38" spans="1:10" ht="52.5" customHeight="1">
      <c r="A38" s="1043" t="s">
        <v>3222</v>
      </c>
      <c r="B38" s="1043"/>
      <c r="C38" s="1043"/>
      <c r="D38" s="1043"/>
      <c r="E38" s="1043"/>
      <c r="F38" s="1043"/>
      <c r="G38" s="1043"/>
      <c r="H38" s="1043"/>
      <c r="I38" s="1043"/>
      <c r="J38" s="600"/>
    </row>
    <row r="39" spans="1:10" ht="35.25" customHeight="1">
      <c r="A39" s="1044" t="s">
        <v>3210</v>
      </c>
      <c r="B39" s="1044"/>
      <c r="C39" s="1044"/>
      <c r="D39" s="1044"/>
      <c r="E39" s="1044"/>
      <c r="F39" s="1044"/>
      <c r="G39" s="1044"/>
      <c r="H39" s="1044"/>
      <c r="I39" s="1044"/>
      <c r="J39" s="606"/>
    </row>
    <row r="40" spans="1:10" ht="13.15" customHeight="1"/>
    <row r="41" spans="1:10">
      <c r="A41" s="302" t="s">
        <v>1</v>
      </c>
      <c r="B41" s="303" t="str">
        <f>Contents!C63</f>
        <v>18 Apr 2019</v>
      </c>
      <c r="C41" s="303"/>
    </row>
    <row r="42" spans="1:10">
      <c r="A42" s="302" t="s">
        <v>2734</v>
      </c>
      <c r="B42" s="303" t="str">
        <f>Contents!D63</f>
        <v>Spring 2020</v>
      </c>
      <c r="C42" s="303"/>
    </row>
    <row r="43" spans="1:10">
      <c r="A43" s="607"/>
      <c r="B43" s="607"/>
    </row>
    <row r="44" spans="1:10" ht="13.15" customHeight="1">
      <c r="A44" s="607"/>
      <c r="B44" s="607"/>
      <c r="C44" s="608"/>
    </row>
    <row r="45" spans="1:10">
      <c r="A45" s="607"/>
      <c r="B45" s="607"/>
      <c r="C45" s="608"/>
    </row>
    <row r="46" spans="1:10">
      <c r="A46" s="607"/>
      <c r="B46" s="607"/>
      <c r="C46" s="608"/>
    </row>
    <row r="47" spans="1:10">
      <c r="A47" s="607"/>
      <c r="B47" s="607"/>
      <c r="C47" s="608"/>
    </row>
    <row r="48" spans="1:10">
      <c r="A48" s="607"/>
      <c r="B48" s="607"/>
      <c r="C48" s="608"/>
    </row>
    <row r="49" spans="1:3">
      <c r="A49" s="607"/>
      <c r="B49" s="607"/>
      <c r="C49" s="608"/>
    </row>
    <row r="50" spans="1:3">
      <c r="A50" s="607"/>
      <c r="B50" s="607"/>
      <c r="C50" s="608"/>
    </row>
    <row r="51" spans="1:3">
      <c r="A51" s="607"/>
      <c r="B51" s="607"/>
      <c r="C51" s="608"/>
    </row>
    <row r="52" spans="1:3">
      <c r="A52" s="607"/>
      <c r="B52" s="607"/>
      <c r="C52" s="608"/>
    </row>
    <row r="53" spans="1:3">
      <c r="A53" s="607"/>
      <c r="B53" s="607"/>
      <c r="C53" s="608"/>
    </row>
    <row r="54" spans="1:3">
      <c r="A54" s="607"/>
      <c r="B54" s="607"/>
      <c r="C54" s="608"/>
    </row>
    <row r="55" spans="1:3">
      <c r="A55" s="607"/>
      <c r="B55" s="607"/>
      <c r="C55" s="608"/>
    </row>
    <row r="56" spans="1:3">
      <c r="A56" s="607"/>
      <c r="B56" s="607"/>
      <c r="C56" s="608"/>
    </row>
    <row r="57" spans="1:3">
      <c r="A57" s="607"/>
      <c r="B57" s="607"/>
      <c r="C57" s="608"/>
    </row>
    <row r="58" spans="1:3">
      <c r="A58" s="607"/>
      <c r="B58" s="607"/>
      <c r="C58" s="608"/>
    </row>
    <row r="59" spans="1:3">
      <c r="A59" s="607"/>
      <c r="B59" s="607"/>
      <c r="C59" s="608"/>
    </row>
    <row r="60" spans="1:3">
      <c r="A60" s="607"/>
      <c r="B60" s="607"/>
      <c r="C60" s="608"/>
    </row>
    <row r="61" spans="1:3">
      <c r="A61" s="607"/>
      <c r="B61" s="607"/>
      <c r="C61" s="608"/>
    </row>
    <row r="62" spans="1:3">
      <c r="A62" s="607"/>
      <c r="B62" s="607"/>
      <c r="C62" s="608"/>
    </row>
    <row r="63" spans="1:3">
      <c r="A63" s="607"/>
      <c r="B63" s="607"/>
      <c r="C63" s="608"/>
    </row>
    <row r="64" spans="1:3">
      <c r="A64" s="607"/>
      <c r="B64" s="607"/>
      <c r="C64" s="608"/>
    </row>
    <row r="65" spans="1:3">
      <c r="A65" s="607"/>
      <c r="B65" s="607"/>
      <c r="C65" s="608"/>
    </row>
    <row r="66" spans="1:3">
      <c r="A66" s="607"/>
      <c r="B66" s="607"/>
      <c r="C66" s="608"/>
    </row>
    <row r="67" spans="1:3">
      <c r="A67" s="607"/>
      <c r="B67" s="607"/>
      <c r="C67" s="608"/>
    </row>
    <row r="68" spans="1:3">
      <c r="A68" s="607"/>
      <c r="B68" s="607"/>
      <c r="C68" s="608"/>
    </row>
    <row r="69" spans="1:3">
      <c r="A69" s="607"/>
      <c r="B69" s="607"/>
      <c r="C69" s="608"/>
    </row>
    <row r="70" spans="1:3">
      <c r="A70" s="607"/>
      <c r="B70" s="607"/>
      <c r="C70" s="608"/>
    </row>
    <row r="71" spans="1:3">
      <c r="A71" s="607"/>
      <c r="B71" s="607"/>
      <c r="C71" s="608"/>
    </row>
  </sheetData>
  <mergeCells count="20">
    <mergeCell ref="A36:I36"/>
    <mergeCell ref="A37:I37"/>
    <mergeCell ref="A38:I38"/>
    <mergeCell ref="A39:I39"/>
    <mergeCell ref="I4:I5"/>
    <mergeCell ref="A31:I31"/>
    <mergeCell ref="A32:I32"/>
    <mergeCell ref="A33:I33"/>
    <mergeCell ref="A34:I34"/>
    <mergeCell ref="A35:I35"/>
    <mergeCell ref="A1:I1"/>
    <mergeCell ref="B3:I3"/>
    <mergeCell ref="A4:A5"/>
    <mergeCell ref="B4:B5"/>
    <mergeCell ref="C4:C5"/>
    <mergeCell ref="D4:D5"/>
    <mergeCell ref="E4:E5"/>
    <mergeCell ref="F4:F5"/>
    <mergeCell ref="G4:G5"/>
    <mergeCell ref="H4:H5"/>
  </mergeCells>
  <pageMargins left="0.7" right="0.7" top="0.75" bottom="0.75" header="0.3" footer="0.3"/>
  <pageSetup paperSize="9" scale="63"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3046875" defaultRowHeight="12.75"/>
  <cols>
    <col min="1" max="1" width="3.265625" style="1" customWidth="1"/>
    <col min="2" max="9" width="8.73046875" style="1"/>
    <col min="10" max="10" width="9.73046875" style="1" customWidth="1"/>
    <col min="11" max="11" width="5.265625" style="1" customWidth="1"/>
    <col min="12" max="16384" width="8.73046875" style="1"/>
  </cols>
  <sheetData>
    <row r="1" spans="2:10" ht="4.5" customHeight="1"/>
    <row r="2" spans="2:10" ht="32.65" customHeight="1">
      <c r="B2" s="852" t="s">
        <v>3068</v>
      </c>
      <c r="C2" s="852"/>
      <c r="D2" s="852"/>
      <c r="E2" s="852"/>
      <c r="F2" s="852"/>
      <c r="G2" s="852"/>
      <c r="H2" s="852"/>
      <c r="I2" s="852"/>
      <c r="J2" s="852"/>
    </row>
  </sheetData>
  <mergeCells count="1">
    <mergeCell ref="B2:J2"/>
  </mergeCells>
  <pageMargins left="0.7" right="0.7" top="0.75" bottom="0.75" header="0.3" footer="0.3"/>
  <pageSetup paperSize="9"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3046875" defaultRowHeight="12.75"/>
  <cols>
    <col min="1" max="1" width="3.265625" style="1" customWidth="1"/>
    <col min="2" max="9" width="8.73046875" style="1"/>
    <col min="10" max="10" width="11.73046875" style="1" customWidth="1"/>
    <col min="11" max="11" width="4.265625" style="1" customWidth="1"/>
    <col min="12" max="16384" width="8.73046875" style="1"/>
  </cols>
  <sheetData>
    <row r="1" spans="2:10" ht="4.5" customHeight="1"/>
    <row r="2" spans="2:10" ht="32.65" customHeight="1">
      <c r="B2" s="852" t="s">
        <v>3051</v>
      </c>
      <c r="C2" s="852"/>
      <c r="D2" s="852"/>
      <c r="E2" s="852"/>
      <c r="F2" s="852"/>
      <c r="G2" s="852"/>
      <c r="H2" s="852"/>
      <c r="I2" s="852"/>
      <c r="J2" s="852"/>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2"/>
  <sheetViews>
    <sheetView zoomScaleNormal="100" workbookViewId="0">
      <pane ySplit="4" topLeftCell="A5" activePane="bottomLeft" state="frozen"/>
      <selection activeCell="I75" sqref="I75"/>
      <selection pane="bottomLeft" activeCell="A2" sqref="A2"/>
    </sheetView>
  </sheetViews>
  <sheetFormatPr defaultColWidth="9" defaultRowHeight="12.75"/>
  <cols>
    <col min="1" max="1" width="17" style="3" customWidth="1"/>
    <col min="2" max="2" width="13.73046875" style="3" customWidth="1"/>
    <col min="3" max="3" width="12.73046875" style="3" customWidth="1"/>
    <col min="4" max="4" width="14.73046875" style="3" customWidth="1"/>
    <col min="5" max="6" width="17.73046875" style="3" customWidth="1"/>
    <col min="7" max="7" width="18" style="3" customWidth="1"/>
    <col min="8" max="8" width="10" style="3" customWidth="1"/>
    <col min="9" max="9" width="2.73046875" style="3" bestFit="1" customWidth="1"/>
    <col min="10" max="10" width="23.59765625" style="3" bestFit="1" customWidth="1"/>
    <col min="11" max="16384" width="9" style="3"/>
  </cols>
  <sheetData>
    <row r="1" spans="1:13" ht="15.75" customHeight="1">
      <c r="A1" s="2" t="s">
        <v>2552</v>
      </c>
    </row>
    <row r="2" spans="1:13" ht="13.15" thickBot="1">
      <c r="A2" s="385"/>
      <c r="B2" s="385"/>
      <c r="C2" s="468"/>
      <c r="D2" s="468"/>
      <c r="E2" s="469"/>
      <c r="F2" s="469"/>
      <c r="G2" s="469"/>
    </row>
    <row r="3" spans="1:13" ht="12.75" customHeight="1" thickTop="1">
      <c r="A3" s="483"/>
      <c r="B3" s="860" t="s">
        <v>29</v>
      </c>
      <c r="C3" s="861"/>
      <c r="D3" s="861"/>
      <c r="E3" s="861"/>
      <c r="F3" s="861"/>
      <c r="G3" s="484"/>
    </row>
    <row r="4" spans="1:13" ht="27.75" customHeight="1">
      <c r="A4" s="475" t="s">
        <v>30</v>
      </c>
      <c r="B4" s="239" t="s">
        <v>2615</v>
      </c>
      <c r="C4" s="239" t="s">
        <v>2612</v>
      </c>
      <c r="D4" s="239" t="s">
        <v>31</v>
      </c>
      <c r="E4" s="239" t="s">
        <v>2421</v>
      </c>
      <c r="F4" s="239" t="s">
        <v>2611</v>
      </c>
      <c r="G4" s="239" t="s">
        <v>2613</v>
      </c>
      <c r="I4" s="831"/>
    </row>
    <row r="5" spans="1:13" ht="24.75" customHeight="1">
      <c r="A5" s="88" t="s">
        <v>2614</v>
      </c>
      <c r="B5" s="4">
        <v>14430</v>
      </c>
      <c r="C5" s="4">
        <v>0</v>
      </c>
      <c r="D5" s="4">
        <v>0</v>
      </c>
      <c r="E5" s="25" t="s">
        <v>2548</v>
      </c>
      <c r="F5" s="25" t="s">
        <v>2548</v>
      </c>
      <c r="G5" s="4">
        <v>14430</v>
      </c>
      <c r="H5" s="6"/>
      <c r="I5" s="832"/>
      <c r="J5" s="6"/>
      <c r="K5" s="832"/>
      <c r="L5" s="832"/>
      <c r="M5" s="832"/>
    </row>
    <row r="6" spans="1:13" ht="14.25" customHeight="1">
      <c r="A6" s="45" t="s">
        <v>32</v>
      </c>
      <c r="B6" s="4">
        <v>18595</v>
      </c>
      <c r="C6" s="4">
        <v>96</v>
      </c>
      <c r="D6" s="4">
        <v>0</v>
      </c>
      <c r="E6" s="25" t="s">
        <v>2548</v>
      </c>
      <c r="F6" s="25" t="s">
        <v>2548</v>
      </c>
      <c r="G6" s="4">
        <v>18691</v>
      </c>
      <c r="H6" s="6"/>
      <c r="I6" s="832"/>
      <c r="J6" s="832"/>
      <c r="K6" s="832"/>
      <c r="L6" s="832"/>
      <c r="M6" s="832"/>
    </row>
    <row r="7" spans="1:13" ht="14.25" customHeight="1">
      <c r="A7" s="45" t="s">
        <v>33</v>
      </c>
      <c r="B7" s="4">
        <v>21244</v>
      </c>
      <c r="C7" s="4">
        <v>136</v>
      </c>
      <c r="D7" s="4">
        <v>0</v>
      </c>
      <c r="E7" s="25" t="s">
        <v>2548</v>
      </c>
      <c r="F7" s="25" t="s">
        <v>2548</v>
      </c>
      <c r="G7" s="4">
        <v>21380</v>
      </c>
      <c r="H7" s="6"/>
      <c r="I7" s="832"/>
      <c r="J7" s="832"/>
      <c r="K7" s="832"/>
      <c r="L7" s="832"/>
      <c r="M7" s="832"/>
    </row>
    <row r="8" spans="1:13" ht="14.25" customHeight="1">
      <c r="A8" s="45" t="s">
        <v>34</v>
      </c>
      <c r="B8" s="4">
        <v>27812</v>
      </c>
      <c r="C8" s="4">
        <v>110</v>
      </c>
      <c r="D8" s="4">
        <v>0</v>
      </c>
      <c r="E8" s="25" t="s">
        <v>2548</v>
      </c>
      <c r="F8" s="25" t="s">
        <v>2548</v>
      </c>
      <c r="G8" s="4">
        <v>27922</v>
      </c>
      <c r="H8" s="6"/>
      <c r="I8" s="832"/>
      <c r="J8" s="832"/>
      <c r="K8" s="832"/>
      <c r="L8" s="832"/>
      <c r="M8" s="832"/>
    </row>
    <row r="9" spans="1:13" ht="14.25" customHeight="1">
      <c r="A9" s="45" t="s">
        <v>35</v>
      </c>
      <c r="B9" s="4">
        <v>33044</v>
      </c>
      <c r="C9" s="4">
        <v>145</v>
      </c>
      <c r="D9" s="4">
        <v>0</v>
      </c>
      <c r="E9" s="25" t="s">
        <v>2548</v>
      </c>
      <c r="F9" s="25" t="s">
        <v>2548</v>
      </c>
      <c r="G9" s="4">
        <v>33189</v>
      </c>
      <c r="H9" s="6"/>
      <c r="I9" s="832"/>
      <c r="J9" s="832"/>
    </row>
    <row r="10" spans="1:13">
      <c r="A10" s="45" t="s">
        <v>36</v>
      </c>
      <c r="B10" s="4">
        <v>33769</v>
      </c>
      <c r="C10" s="35">
        <v>3337</v>
      </c>
      <c r="D10" s="4">
        <v>5</v>
      </c>
      <c r="E10" s="25" t="s">
        <v>2548</v>
      </c>
      <c r="F10" s="25" t="s">
        <v>2548</v>
      </c>
      <c r="G10" s="4">
        <v>37111</v>
      </c>
      <c r="H10" s="6"/>
      <c r="I10" s="832"/>
      <c r="J10" s="832"/>
    </row>
    <row r="11" spans="1:13">
      <c r="A11" s="45" t="s">
        <v>37</v>
      </c>
      <c r="B11" s="4">
        <v>43441</v>
      </c>
      <c r="C11" s="35">
        <v>1266</v>
      </c>
      <c r="D11" s="4">
        <v>7</v>
      </c>
      <c r="E11" s="25" t="s">
        <v>2548</v>
      </c>
      <c r="F11" s="25" t="s">
        <v>2548</v>
      </c>
      <c r="G11" s="4">
        <v>44714</v>
      </c>
      <c r="H11" s="6"/>
      <c r="I11" s="832"/>
      <c r="J11" s="832"/>
    </row>
    <row r="12" spans="1:13">
      <c r="A12" s="45" t="s">
        <v>38</v>
      </c>
      <c r="B12" s="4">
        <v>49575</v>
      </c>
      <c r="C12" s="35">
        <v>1158</v>
      </c>
      <c r="D12" s="4">
        <v>133</v>
      </c>
      <c r="E12" s="25" t="s">
        <v>2548</v>
      </c>
      <c r="F12" s="25" t="s">
        <v>2548</v>
      </c>
      <c r="G12" s="4">
        <v>50866</v>
      </c>
      <c r="H12" s="6"/>
      <c r="I12" s="832"/>
      <c r="J12" s="832"/>
    </row>
    <row r="13" spans="1:13">
      <c r="A13" s="45" t="s">
        <v>39</v>
      </c>
      <c r="B13" s="4">
        <v>58514</v>
      </c>
      <c r="C13" s="35">
        <v>1012</v>
      </c>
      <c r="D13" s="4">
        <v>170</v>
      </c>
      <c r="E13" s="25" t="s">
        <v>2548</v>
      </c>
      <c r="F13" s="25" t="s">
        <v>2548</v>
      </c>
      <c r="G13" s="4">
        <v>59696</v>
      </c>
      <c r="H13" s="6"/>
      <c r="I13" s="832"/>
      <c r="J13" s="832"/>
    </row>
    <row r="14" spans="1:13">
      <c r="A14" s="45" t="s">
        <v>40</v>
      </c>
      <c r="B14" s="4">
        <v>71772</v>
      </c>
      <c r="C14" s="35">
        <v>844</v>
      </c>
      <c r="D14" s="4">
        <v>526</v>
      </c>
      <c r="E14" s="25" t="s">
        <v>2548</v>
      </c>
      <c r="F14" s="25" t="s">
        <v>2548</v>
      </c>
      <c r="G14" s="4">
        <v>73142</v>
      </c>
      <c r="H14" s="6"/>
      <c r="I14" s="832"/>
      <c r="J14" s="832"/>
    </row>
    <row r="15" spans="1:13">
      <c r="A15" s="45" t="s">
        <v>41</v>
      </c>
      <c r="B15" s="4">
        <v>81445</v>
      </c>
      <c r="C15" s="35">
        <v>787</v>
      </c>
      <c r="D15" s="4">
        <v>471</v>
      </c>
      <c r="E15" s="25" t="s">
        <v>2548</v>
      </c>
      <c r="F15" s="25" t="s">
        <v>2548</v>
      </c>
      <c r="G15" s="4">
        <v>82703</v>
      </c>
      <c r="H15" s="6"/>
      <c r="I15" s="832"/>
      <c r="J15" s="832"/>
    </row>
    <row r="16" spans="1:13">
      <c r="A16" s="45" t="s">
        <v>42</v>
      </c>
      <c r="B16" s="4">
        <v>66129</v>
      </c>
      <c r="C16" s="35">
        <v>472</v>
      </c>
      <c r="D16" s="4">
        <v>433</v>
      </c>
      <c r="E16" s="25" t="s">
        <v>2548</v>
      </c>
      <c r="F16" s="25" t="s">
        <v>2548</v>
      </c>
      <c r="G16" s="4">
        <v>67034</v>
      </c>
      <c r="H16" s="6"/>
      <c r="I16" s="832"/>
      <c r="J16" s="832"/>
    </row>
    <row r="17" spans="1:10">
      <c r="A17" s="45" t="s">
        <v>43</v>
      </c>
      <c r="B17" s="4">
        <v>74056</v>
      </c>
      <c r="C17" s="35">
        <v>498</v>
      </c>
      <c r="D17" s="4">
        <v>277</v>
      </c>
      <c r="E17" s="25" t="s">
        <v>2548</v>
      </c>
      <c r="F17" s="25" t="s">
        <v>2548</v>
      </c>
      <c r="G17" s="4">
        <v>74831</v>
      </c>
      <c r="H17" s="6"/>
      <c r="I17" s="832"/>
      <c r="J17" s="832"/>
    </row>
    <row r="18" spans="1:10">
      <c r="A18" s="45" t="s">
        <v>44</v>
      </c>
      <c r="B18" s="4">
        <v>76453</v>
      </c>
      <c r="C18" s="35">
        <v>677</v>
      </c>
      <c r="D18" s="4">
        <v>311</v>
      </c>
      <c r="E18" s="25" t="s">
        <v>2548</v>
      </c>
      <c r="F18" s="25" t="s">
        <v>2548</v>
      </c>
      <c r="G18" s="4">
        <v>77441</v>
      </c>
      <c r="H18" s="6"/>
      <c r="I18" s="832"/>
      <c r="J18" s="832"/>
    </row>
    <row r="19" spans="1:10">
      <c r="A19" s="45" t="s">
        <v>45</v>
      </c>
      <c r="B19" s="4">
        <v>97936</v>
      </c>
      <c r="C19" s="35">
        <v>1069</v>
      </c>
      <c r="D19" s="4">
        <v>265</v>
      </c>
      <c r="E19" s="4">
        <v>0</v>
      </c>
      <c r="F19" s="25" t="s">
        <v>2548</v>
      </c>
      <c r="G19" s="4">
        <v>99270</v>
      </c>
      <c r="H19" s="6"/>
      <c r="I19" s="832"/>
      <c r="J19" s="832"/>
    </row>
    <row r="20" spans="1:10">
      <c r="A20" s="45" t="s">
        <v>46</v>
      </c>
      <c r="B20" s="4">
        <v>57365</v>
      </c>
      <c r="C20" s="35">
        <v>945</v>
      </c>
      <c r="D20" s="4">
        <v>385</v>
      </c>
      <c r="E20" s="75">
        <v>22</v>
      </c>
      <c r="F20" s="75">
        <v>0</v>
      </c>
      <c r="G20" s="4">
        <v>58717</v>
      </c>
      <c r="H20" s="6"/>
      <c r="I20" s="832"/>
      <c r="J20" s="832"/>
    </row>
    <row r="21" spans="1:10">
      <c r="A21" s="45" t="s">
        <v>47</v>
      </c>
      <c r="B21" s="4">
        <v>58703</v>
      </c>
      <c r="C21" s="35">
        <v>973</v>
      </c>
      <c r="D21" s="4">
        <v>482</v>
      </c>
      <c r="E21" s="75">
        <v>73</v>
      </c>
      <c r="F21" s="75">
        <v>0</v>
      </c>
      <c r="G21" s="4">
        <v>60231</v>
      </c>
      <c r="H21" s="6"/>
      <c r="I21" s="832"/>
      <c r="J21" s="832"/>
    </row>
    <row r="22" spans="1:10">
      <c r="A22" s="45" t="s">
        <v>48</v>
      </c>
      <c r="B22" s="4">
        <v>53334</v>
      </c>
      <c r="C22" s="35">
        <v>1934</v>
      </c>
      <c r="D22" s="4">
        <v>391</v>
      </c>
      <c r="E22" s="75">
        <v>675</v>
      </c>
      <c r="F22" s="75">
        <v>1</v>
      </c>
      <c r="G22" s="4">
        <v>56335</v>
      </c>
      <c r="H22" s="6"/>
      <c r="I22" s="832"/>
      <c r="J22" s="832"/>
    </row>
    <row r="23" spans="1:10">
      <c r="A23" s="45" t="s">
        <v>49</v>
      </c>
      <c r="B23" s="4">
        <v>54198</v>
      </c>
      <c r="C23" s="35">
        <v>157</v>
      </c>
      <c r="D23" s="4">
        <v>562</v>
      </c>
      <c r="E23" s="75">
        <v>4431</v>
      </c>
      <c r="F23" s="75">
        <v>129</v>
      </c>
      <c r="G23" s="4">
        <v>59477</v>
      </c>
      <c r="H23" s="6"/>
      <c r="I23" s="832"/>
      <c r="J23" s="832"/>
    </row>
    <row r="24" spans="1:10">
      <c r="A24" s="45" t="s">
        <v>50</v>
      </c>
      <c r="B24" s="4">
        <v>48458</v>
      </c>
      <c r="C24" s="35">
        <v>60</v>
      </c>
      <c r="D24" s="4">
        <v>625</v>
      </c>
      <c r="E24" s="75">
        <v>4129</v>
      </c>
      <c r="F24" s="75">
        <v>12</v>
      </c>
      <c r="G24" s="4">
        <v>53284</v>
      </c>
      <c r="H24" s="6"/>
      <c r="I24" s="832"/>
      <c r="J24" s="832"/>
    </row>
    <row r="25" spans="1:10">
      <c r="A25" s="45" t="s">
        <v>51</v>
      </c>
      <c r="B25" s="4">
        <v>59678</v>
      </c>
      <c r="C25" s="35">
        <v>20</v>
      </c>
      <c r="D25" s="4">
        <v>1053</v>
      </c>
      <c r="E25" s="75">
        <v>2664</v>
      </c>
      <c r="F25" s="75">
        <v>115</v>
      </c>
      <c r="G25" s="4">
        <v>63530</v>
      </c>
      <c r="H25" s="6"/>
      <c r="I25" s="832"/>
      <c r="J25" s="832"/>
    </row>
    <row r="26" spans="1:10">
      <c r="A26" s="45" t="s">
        <v>52</v>
      </c>
      <c r="B26" s="4">
        <v>64132</v>
      </c>
      <c r="C26" s="35">
        <v>0</v>
      </c>
      <c r="D26" s="4">
        <v>1158</v>
      </c>
      <c r="E26" s="75">
        <v>2449</v>
      </c>
      <c r="F26" s="75">
        <v>101</v>
      </c>
      <c r="G26" s="4">
        <v>67840</v>
      </c>
      <c r="H26" s="6"/>
      <c r="I26" s="832"/>
      <c r="J26" s="832"/>
    </row>
    <row r="27" spans="1:10">
      <c r="A27" s="45" t="s">
        <v>53</v>
      </c>
      <c r="B27" s="4">
        <v>58393</v>
      </c>
      <c r="C27" s="36" t="s">
        <v>2548</v>
      </c>
      <c r="D27" s="4">
        <v>1128</v>
      </c>
      <c r="E27" s="75">
        <v>2287</v>
      </c>
      <c r="F27" s="75">
        <v>137</v>
      </c>
      <c r="G27" s="4">
        <v>61945</v>
      </c>
      <c r="H27" s="6"/>
      <c r="I27" s="832"/>
      <c r="J27" s="832"/>
    </row>
    <row r="28" spans="1:10">
      <c r="A28" s="45" t="s">
        <v>54</v>
      </c>
      <c r="B28" s="4">
        <v>47603</v>
      </c>
      <c r="C28" s="36" t="s">
        <v>2548</v>
      </c>
      <c r="D28" s="4">
        <v>909</v>
      </c>
      <c r="E28" s="75">
        <v>1577</v>
      </c>
      <c r="F28" s="75">
        <v>218</v>
      </c>
      <c r="G28" s="4">
        <v>50307</v>
      </c>
      <c r="H28" s="6"/>
      <c r="I28" s="832"/>
      <c r="J28" s="832"/>
    </row>
    <row r="29" spans="1:10">
      <c r="A29" s="45" t="s">
        <v>55</v>
      </c>
      <c r="B29" s="4">
        <v>45506</v>
      </c>
      <c r="C29" s="36" t="s">
        <v>2548</v>
      </c>
      <c r="D29" s="4">
        <v>890</v>
      </c>
      <c r="E29" s="75">
        <v>1780</v>
      </c>
      <c r="F29" s="75">
        <v>173</v>
      </c>
      <c r="G29" s="4">
        <v>48349</v>
      </c>
      <c r="H29" s="6"/>
      <c r="I29" s="832"/>
      <c r="J29" s="832"/>
    </row>
    <row r="30" spans="1:10">
      <c r="A30" s="45" t="s">
        <v>56</v>
      </c>
      <c r="B30" s="4">
        <v>42500</v>
      </c>
      <c r="C30" s="36" t="s">
        <v>2548</v>
      </c>
      <c r="D30" s="4">
        <v>931</v>
      </c>
      <c r="E30" s="75">
        <v>1307</v>
      </c>
      <c r="F30" s="75">
        <v>316</v>
      </c>
      <c r="G30" s="4">
        <v>45054</v>
      </c>
      <c r="H30" s="6"/>
      <c r="I30" s="832"/>
      <c r="J30" s="832"/>
    </row>
    <row r="31" spans="1:10">
      <c r="A31" s="45" t="s">
        <v>57</v>
      </c>
      <c r="B31" s="4">
        <v>50439</v>
      </c>
      <c r="C31" s="36" t="s">
        <v>2548</v>
      </c>
      <c r="D31" s="4">
        <v>1181</v>
      </c>
      <c r="E31" s="75">
        <v>1732</v>
      </c>
      <c r="F31" s="75">
        <v>542</v>
      </c>
      <c r="G31" s="4">
        <v>53894</v>
      </c>
      <c r="H31" s="6"/>
      <c r="I31" s="832"/>
      <c r="J31" s="832"/>
    </row>
    <row r="32" spans="1:10">
      <c r="A32" s="45" t="s">
        <v>58</v>
      </c>
      <c r="B32" s="4">
        <v>29048</v>
      </c>
      <c r="C32" s="36" t="s">
        <v>2548</v>
      </c>
      <c r="D32" s="4">
        <v>1201</v>
      </c>
      <c r="E32" s="75">
        <v>1808</v>
      </c>
      <c r="F32" s="75">
        <v>490</v>
      </c>
      <c r="G32" s="4">
        <v>32547</v>
      </c>
      <c r="H32" s="6"/>
      <c r="I32" s="832"/>
      <c r="J32" s="832"/>
    </row>
    <row r="33" spans="1:10">
      <c r="A33" s="5" t="s">
        <v>59</v>
      </c>
      <c r="B33" s="4">
        <v>29756</v>
      </c>
      <c r="C33" s="36" t="s">
        <v>2548</v>
      </c>
      <c r="D33" s="4">
        <v>1342</v>
      </c>
      <c r="E33" s="75">
        <v>2447</v>
      </c>
      <c r="F33" s="75">
        <v>755</v>
      </c>
      <c r="G33" s="4">
        <v>34300</v>
      </c>
      <c r="H33" s="6"/>
      <c r="I33" s="832"/>
      <c r="J33" s="832"/>
    </row>
    <row r="34" spans="1:10">
      <c r="A34" s="45" t="s">
        <v>60</v>
      </c>
      <c r="B34" s="4">
        <v>32897</v>
      </c>
      <c r="C34" s="36" t="s">
        <v>2548</v>
      </c>
      <c r="D34" s="4">
        <v>1685</v>
      </c>
      <c r="E34" s="75">
        <v>3041</v>
      </c>
      <c r="F34" s="75">
        <v>791</v>
      </c>
      <c r="G34" s="4">
        <v>38414</v>
      </c>
      <c r="H34" s="6"/>
      <c r="I34" s="832"/>
      <c r="J34" s="832"/>
    </row>
    <row r="35" spans="1:10">
      <c r="A35" s="45" t="s">
        <v>61</v>
      </c>
      <c r="B35" s="4">
        <v>30995</v>
      </c>
      <c r="C35" s="36" t="s">
        <v>2548</v>
      </c>
      <c r="D35" s="4">
        <v>1765</v>
      </c>
      <c r="E35" s="75">
        <v>2384</v>
      </c>
      <c r="F35" s="75">
        <v>729</v>
      </c>
      <c r="G35" s="4">
        <v>35873</v>
      </c>
      <c r="H35" s="6"/>
      <c r="I35" s="832"/>
      <c r="J35" s="832"/>
    </row>
    <row r="36" spans="1:10">
      <c r="A36" s="5" t="s">
        <v>62</v>
      </c>
      <c r="B36" s="4">
        <v>27125</v>
      </c>
      <c r="C36" s="36" t="s">
        <v>2548</v>
      </c>
      <c r="D36" s="4">
        <v>1195</v>
      </c>
      <c r="E36" s="75">
        <v>2369</v>
      </c>
      <c r="F36" s="75">
        <v>808</v>
      </c>
      <c r="G36" s="4">
        <v>31497</v>
      </c>
      <c r="H36" s="6"/>
      <c r="I36" s="832"/>
      <c r="J36" s="832"/>
    </row>
    <row r="37" spans="1:10">
      <c r="A37" s="5" t="s">
        <v>63</v>
      </c>
      <c r="B37" s="4">
        <v>31595</v>
      </c>
      <c r="C37" s="36" t="s">
        <v>2548</v>
      </c>
      <c r="D37" s="4">
        <v>708</v>
      </c>
      <c r="E37" s="75">
        <v>2665</v>
      </c>
      <c r="F37" s="75">
        <v>790</v>
      </c>
      <c r="G37" s="4">
        <v>35758</v>
      </c>
      <c r="H37" s="6"/>
      <c r="I37" s="832"/>
      <c r="J37" s="832"/>
    </row>
    <row r="38" spans="1:10">
      <c r="A38" s="5" t="s">
        <v>73</v>
      </c>
      <c r="B38" s="4">
        <v>30375</v>
      </c>
      <c r="C38" s="36" t="s">
        <v>2548</v>
      </c>
      <c r="D38" s="4">
        <v>224</v>
      </c>
      <c r="E38" s="75">
        <v>1970</v>
      </c>
      <c r="F38" s="75">
        <v>922</v>
      </c>
      <c r="G38" s="4">
        <v>33491</v>
      </c>
      <c r="H38" s="6"/>
      <c r="I38" s="832"/>
      <c r="J38" s="832"/>
    </row>
    <row r="39" spans="1:10">
      <c r="A39" s="5" t="s">
        <v>194</v>
      </c>
      <c r="B39" s="4">
        <v>33228</v>
      </c>
      <c r="C39" s="36" t="s">
        <v>2548</v>
      </c>
      <c r="D39" s="4">
        <v>124</v>
      </c>
      <c r="E39" s="75">
        <v>976</v>
      </c>
      <c r="F39" s="75">
        <v>1052</v>
      </c>
      <c r="G39" s="4">
        <v>35380</v>
      </c>
      <c r="H39" s="6"/>
      <c r="I39" s="832"/>
      <c r="J39" s="832"/>
    </row>
    <row r="40" spans="1:10">
      <c r="A40" s="5" t="s">
        <v>2422</v>
      </c>
      <c r="B40" s="4">
        <v>27094</v>
      </c>
      <c r="C40" s="36" t="s">
        <v>2548</v>
      </c>
      <c r="D40" s="4">
        <v>0</v>
      </c>
      <c r="E40" s="75">
        <v>247</v>
      </c>
      <c r="F40" s="75">
        <v>1802</v>
      </c>
      <c r="G40" s="4">
        <v>29143</v>
      </c>
      <c r="H40" s="6"/>
      <c r="I40" s="832"/>
      <c r="J40" s="832"/>
    </row>
    <row r="41" spans="1:10">
      <c r="A41" s="5" t="s">
        <v>2473</v>
      </c>
      <c r="B41" s="4">
        <v>30974</v>
      </c>
      <c r="C41" s="36" t="s">
        <v>2548</v>
      </c>
      <c r="D41" s="4">
        <v>17</v>
      </c>
      <c r="E41" s="75">
        <v>266</v>
      </c>
      <c r="F41" s="75">
        <v>758</v>
      </c>
      <c r="G41" s="4">
        <v>32015</v>
      </c>
      <c r="H41" s="6"/>
      <c r="I41" s="832"/>
      <c r="J41" s="832"/>
    </row>
    <row r="42" spans="1:10">
      <c r="A42" s="45" t="s">
        <v>2474</v>
      </c>
      <c r="B42" s="4">
        <v>36642</v>
      </c>
      <c r="C42" s="36" t="s">
        <v>2548</v>
      </c>
      <c r="D42" s="4">
        <v>35</v>
      </c>
      <c r="E42" s="75">
        <v>166</v>
      </c>
      <c r="F42" s="75">
        <v>1128</v>
      </c>
      <c r="G42" s="4">
        <v>37971</v>
      </c>
      <c r="H42" s="6"/>
      <c r="I42" s="832"/>
      <c r="J42" s="832"/>
    </row>
    <row r="43" spans="1:10">
      <c r="A43" s="45" t="s">
        <v>2517</v>
      </c>
      <c r="B43" s="4">
        <v>42292</v>
      </c>
      <c r="C43" s="36" t="s">
        <v>2548</v>
      </c>
      <c r="D43" s="4">
        <v>72</v>
      </c>
      <c r="E43" s="75">
        <v>116</v>
      </c>
      <c r="F43" s="75">
        <v>1461</v>
      </c>
      <c r="G43" s="4">
        <v>43941</v>
      </c>
      <c r="H43" s="6"/>
      <c r="I43" s="832"/>
      <c r="J43" s="832"/>
    </row>
    <row r="44" spans="1:10">
      <c r="A44" s="45" t="s">
        <v>2518</v>
      </c>
      <c r="B44" s="4">
        <v>38579</v>
      </c>
      <c r="C44" s="36" t="s">
        <v>2548</v>
      </c>
      <c r="D44" s="4">
        <v>10</v>
      </c>
      <c r="E44" s="75">
        <v>10</v>
      </c>
      <c r="F44" s="76">
        <v>972</v>
      </c>
      <c r="G44" s="4">
        <v>39571</v>
      </c>
      <c r="H44" s="6"/>
      <c r="I44" s="832"/>
      <c r="J44" s="832"/>
    </row>
    <row r="45" spans="1:10">
      <c r="A45" s="5" t="s">
        <v>2519</v>
      </c>
      <c r="B45" s="4">
        <v>39644</v>
      </c>
      <c r="C45" s="36" t="s">
        <v>2548</v>
      </c>
      <c r="D45" s="4">
        <v>5</v>
      </c>
      <c r="E45" s="75">
        <v>2</v>
      </c>
      <c r="F45" s="76">
        <v>757</v>
      </c>
      <c r="G45" s="4">
        <v>40408</v>
      </c>
      <c r="H45" s="6"/>
      <c r="I45" s="832"/>
      <c r="J45" s="832"/>
    </row>
    <row r="46" spans="1:10">
      <c r="A46" s="45" t="s">
        <v>2530</v>
      </c>
      <c r="B46" s="4">
        <v>33476</v>
      </c>
      <c r="C46" s="36" t="s">
        <v>2548</v>
      </c>
      <c r="D46" s="4">
        <v>0</v>
      </c>
      <c r="E46" s="75">
        <v>0</v>
      </c>
      <c r="F46" s="76">
        <v>619</v>
      </c>
      <c r="G46" s="4">
        <v>34095</v>
      </c>
      <c r="H46" s="6"/>
      <c r="I46" s="832"/>
      <c r="J46" s="832"/>
    </row>
    <row r="47" spans="1:10">
      <c r="A47" s="45" t="s">
        <v>2531</v>
      </c>
      <c r="B47" s="4">
        <v>27133</v>
      </c>
      <c r="C47" s="36" t="s">
        <v>2548</v>
      </c>
      <c r="D47" s="4">
        <v>0</v>
      </c>
      <c r="E47" s="76" t="s">
        <v>2548</v>
      </c>
      <c r="F47" s="76">
        <v>829</v>
      </c>
      <c r="G47" s="4">
        <v>27962</v>
      </c>
      <c r="H47" s="6"/>
      <c r="I47" s="832"/>
      <c r="J47" s="832"/>
    </row>
    <row r="48" spans="1:10">
      <c r="A48" s="45" t="s">
        <v>2532</v>
      </c>
      <c r="B48" s="4">
        <v>24105</v>
      </c>
      <c r="C48" s="36" t="s">
        <v>2548</v>
      </c>
      <c r="D48" s="4">
        <v>0</v>
      </c>
      <c r="E48" s="76" t="s">
        <v>2548</v>
      </c>
      <c r="F48" s="76">
        <v>588</v>
      </c>
      <c r="G48" s="4">
        <v>24693</v>
      </c>
      <c r="H48" s="6"/>
      <c r="I48" s="832"/>
      <c r="J48" s="832"/>
    </row>
    <row r="49" spans="1:10">
      <c r="A49" s="45" t="s">
        <v>2561</v>
      </c>
      <c r="B49" s="4">
        <v>21248</v>
      </c>
      <c r="C49" s="36" t="s">
        <v>2548</v>
      </c>
      <c r="D49" s="4">
        <v>0</v>
      </c>
      <c r="E49" s="76" t="s">
        <v>2548</v>
      </c>
      <c r="F49" s="76">
        <v>822</v>
      </c>
      <c r="G49" s="4">
        <v>22070</v>
      </c>
      <c r="H49" s="6"/>
      <c r="I49" s="832"/>
      <c r="J49" s="832"/>
    </row>
    <row r="50" spans="1:10">
      <c r="A50" s="45" t="s">
        <v>2564</v>
      </c>
      <c r="B50" s="4">
        <v>21415</v>
      </c>
      <c r="C50" s="36" t="s">
        <v>2548</v>
      </c>
      <c r="D50" s="4">
        <v>0</v>
      </c>
      <c r="E50" s="76" t="s">
        <v>2548</v>
      </c>
      <c r="F50" s="76">
        <v>32</v>
      </c>
      <c r="G50" s="4">
        <v>21447</v>
      </c>
      <c r="H50" s="6"/>
      <c r="I50" s="832"/>
      <c r="J50" s="832"/>
    </row>
    <row r="51" spans="1:10">
      <c r="A51" s="45" t="s">
        <v>2565</v>
      </c>
      <c r="B51" s="4">
        <v>25119</v>
      </c>
      <c r="C51" s="36" t="s">
        <v>2548</v>
      </c>
      <c r="D51" s="4">
        <v>1</v>
      </c>
      <c r="E51" s="76" t="s">
        <v>2548</v>
      </c>
      <c r="F51" s="76">
        <v>52</v>
      </c>
      <c r="G51" s="4">
        <v>25172</v>
      </c>
      <c r="H51" s="6"/>
      <c r="I51" s="832"/>
      <c r="J51" s="832"/>
    </row>
    <row r="52" spans="1:10">
      <c r="A52" s="45" t="s">
        <v>2580</v>
      </c>
      <c r="B52" s="4">
        <v>18380</v>
      </c>
      <c r="C52" s="36" t="s">
        <v>2548</v>
      </c>
      <c r="D52" s="4">
        <v>0</v>
      </c>
      <c r="E52" s="76" t="s">
        <v>2548</v>
      </c>
      <c r="F52" s="76" t="s">
        <v>2548</v>
      </c>
      <c r="G52" s="4">
        <v>18380</v>
      </c>
      <c r="H52" s="6"/>
      <c r="I52" s="832"/>
      <c r="J52" s="832"/>
    </row>
    <row r="53" spans="1:10">
      <c r="A53" s="45" t="s">
        <v>2581</v>
      </c>
      <c r="B53" s="4">
        <v>20539</v>
      </c>
      <c r="C53" s="36" t="s">
        <v>2548</v>
      </c>
      <c r="D53" s="4">
        <v>0</v>
      </c>
      <c r="E53" s="76" t="s">
        <v>2548</v>
      </c>
      <c r="F53" s="76" t="s">
        <v>2548</v>
      </c>
      <c r="G53" s="4">
        <v>20539</v>
      </c>
      <c r="H53" s="6"/>
      <c r="I53" s="832"/>
      <c r="J53" s="832"/>
    </row>
    <row r="54" spans="1:10">
      <c r="A54" s="45" t="s">
        <v>2584</v>
      </c>
      <c r="B54" s="4">
        <v>19856</v>
      </c>
      <c r="C54" s="36" t="s">
        <v>2548</v>
      </c>
      <c r="D54" s="4">
        <v>0</v>
      </c>
      <c r="E54" s="76" t="s">
        <v>2548</v>
      </c>
      <c r="F54" s="76" t="s">
        <v>2548</v>
      </c>
      <c r="G54" s="4">
        <v>19856</v>
      </c>
      <c r="H54" s="6"/>
      <c r="I54" s="832"/>
      <c r="J54" s="832"/>
    </row>
    <row r="55" spans="1:10">
      <c r="A55" s="45" t="s">
        <v>2594</v>
      </c>
      <c r="B55" s="4">
        <v>30069</v>
      </c>
      <c r="C55" s="36" t="s">
        <v>2548</v>
      </c>
      <c r="D55" s="4">
        <v>0</v>
      </c>
      <c r="E55" s="76" t="s">
        <v>2548</v>
      </c>
      <c r="F55" s="76" t="s">
        <v>2548</v>
      </c>
      <c r="G55" s="4">
        <v>30069</v>
      </c>
      <c r="H55" s="6"/>
      <c r="I55" s="832"/>
      <c r="J55" s="832"/>
    </row>
    <row r="56" spans="1:10">
      <c r="A56" s="45" t="s">
        <v>2595</v>
      </c>
      <c r="B56" s="4">
        <v>6376</v>
      </c>
      <c r="C56" s="36" t="s">
        <v>2548</v>
      </c>
      <c r="D56" s="4">
        <v>0</v>
      </c>
      <c r="E56" s="76" t="s">
        <v>2548</v>
      </c>
      <c r="F56" s="76" t="s">
        <v>2548</v>
      </c>
      <c r="G56" s="4">
        <v>6376</v>
      </c>
      <c r="H56" s="6"/>
      <c r="I56" s="832"/>
      <c r="J56" s="832"/>
    </row>
    <row r="57" spans="1:10">
      <c r="A57" s="45" t="s">
        <v>2596</v>
      </c>
      <c r="B57" s="4">
        <v>12232</v>
      </c>
      <c r="C57" s="36" t="s">
        <v>2548</v>
      </c>
      <c r="D57" s="4">
        <v>0</v>
      </c>
      <c r="E57" s="76" t="s">
        <v>2548</v>
      </c>
      <c r="F57" s="76" t="s">
        <v>2548</v>
      </c>
      <c r="G57" s="4">
        <v>12232</v>
      </c>
      <c r="H57" s="6"/>
      <c r="I57" s="832"/>
      <c r="J57" s="832"/>
    </row>
    <row r="58" spans="1:10">
      <c r="A58" s="45" t="s">
        <v>2604</v>
      </c>
      <c r="B58" s="4">
        <v>14204</v>
      </c>
      <c r="C58" s="36" t="s">
        <v>2548</v>
      </c>
      <c r="D58" s="4">
        <v>7</v>
      </c>
      <c r="E58" s="76" t="s">
        <v>2548</v>
      </c>
      <c r="F58" s="76" t="s">
        <v>2548</v>
      </c>
      <c r="G58" s="4">
        <v>14211</v>
      </c>
      <c r="H58" s="6"/>
      <c r="I58" s="832"/>
      <c r="J58" s="832"/>
    </row>
    <row r="59" spans="1:10">
      <c r="A59" s="45" t="s">
        <v>2605</v>
      </c>
      <c r="B59" s="4">
        <v>15041</v>
      </c>
      <c r="C59" s="36" t="s">
        <v>2548</v>
      </c>
      <c r="D59" s="4">
        <v>6</v>
      </c>
      <c r="E59" s="76" t="s">
        <v>2548</v>
      </c>
      <c r="F59" s="76" t="s">
        <v>2548</v>
      </c>
      <c r="G59" s="4">
        <v>15047</v>
      </c>
      <c r="H59" s="6"/>
      <c r="I59" s="832"/>
      <c r="J59" s="832"/>
    </row>
    <row r="60" spans="1:10">
      <c r="A60" s="295" t="s">
        <v>2622</v>
      </c>
      <c r="B60" s="4">
        <v>15889</v>
      </c>
      <c r="C60" s="36" t="s">
        <v>2548</v>
      </c>
      <c r="D60" s="4">
        <v>8</v>
      </c>
      <c r="E60" s="76" t="s">
        <v>2548</v>
      </c>
      <c r="F60" s="76" t="s">
        <v>2548</v>
      </c>
      <c r="G60" s="4">
        <v>15897</v>
      </c>
      <c r="H60" s="6"/>
      <c r="I60" s="832"/>
      <c r="J60" s="832"/>
    </row>
    <row r="61" spans="1:10">
      <c r="A61" s="295" t="s">
        <v>2701</v>
      </c>
      <c r="B61" s="4">
        <v>16088</v>
      </c>
      <c r="C61" s="36" t="s">
        <v>2548</v>
      </c>
      <c r="D61" s="4">
        <v>6</v>
      </c>
      <c r="E61" s="76" t="s">
        <v>2548</v>
      </c>
      <c r="F61" s="76" t="s">
        <v>2548</v>
      </c>
      <c r="G61" s="4">
        <v>16094</v>
      </c>
      <c r="H61" s="6"/>
      <c r="I61" s="832"/>
      <c r="J61" s="832"/>
    </row>
    <row r="62" spans="1:10">
      <c r="A62" s="295" t="s">
        <v>2702</v>
      </c>
      <c r="B62" s="4">
        <v>18291</v>
      </c>
      <c r="C62" s="36" t="s">
        <v>2548</v>
      </c>
      <c r="D62" s="4">
        <v>9</v>
      </c>
      <c r="E62" s="76" t="s">
        <v>2548</v>
      </c>
      <c r="F62" s="76" t="s">
        <v>2548</v>
      </c>
      <c r="G62" s="4">
        <v>18300</v>
      </c>
      <c r="H62" s="6"/>
      <c r="I62" s="832"/>
      <c r="J62" s="832"/>
    </row>
    <row r="63" spans="1:10">
      <c r="A63" s="45" t="s">
        <v>2703</v>
      </c>
      <c r="B63" s="4">
        <v>18586</v>
      </c>
      <c r="C63" s="36" t="s">
        <v>2548</v>
      </c>
      <c r="D63" s="4">
        <v>7</v>
      </c>
      <c r="E63" s="76" t="s">
        <v>2548</v>
      </c>
      <c r="F63" s="76" t="s">
        <v>2548</v>
      </c>
      <c r="G63" s="4">
        <v>18593</v>
      </c>
      <c r="H63" s="6"/>
      <c r="I63" s="832"/>
      <c r="J63" s="832"/>
    </row>
    <row r="64" spans="1:10">
      <c r="A64" s="45" t="s">
        <v>2736</v>
      </c>
      <c r="B64" s="4">
        <v>14310</v>
      </c>
      <c r="C64" s="36" t="s">
        <v>2548</v>
      </c>
      <c r="D64" s="4">
        <v>16</v>
      </c>
      <c r="E64" s="76" t="s">
        <v>2548</v>
      </c>
      <c r="F64" s="76" t="s">
        <v>2548</v>
      </c>
      <c r="G64" s="4">
        <v>14326</v>
      </c>
      <c r="H64" s="6"/>
      <c r="I64" s="832"/>
      <c r="J64" s="832"/>
    </row>
    <row r="65" spans="1:10">
      <c r="A65" s="45" t="s">
        <v>2737</v>
      </c>
      <c r="B65" s="4">
        <v>17765</v>
      </c>
      <c r="C65" s="36" t="s">
        <v>2548</v>
      </c>
      <c r="D65" s="4">
        <v>15</v>
      </c>
      <c r="E65" s="76" t="s">
        <v>2548</v>
      </c>
      <c r="F65" s="76" t="s">
        <v>2548</v>
      </c>
      <c r="G65" s="4">
        <v>17780</v>
      </c>
      <c r="H65" s="6"/>
      <c r="I65" s="832"/>
      <c r="J65" s="832"/>
    </row>
    <row r="66" spans="1:10">
      <c r="A66" s="45" t="s">
        <v>2738</v>
      </c>
      <c r="B66" s="4">
        <v>18527</v>
      </c>
      <c r="C66" s="36" t="s">
        <v>2548</v>
      </c>
      <c r="D66" s="4">
        <v>5</v>
      </c>
      <c r="E66" s="76" t="s">
        <v>2548</v>
      </c>
      <c r="F66" s="76" t="s">
        <v>2548</v>
      </c>
      <c r="G66" s="4">
        <v>18532</v>
      </c>
      <c r="H66" s="6"/>
      <c r="I66" s="832"/>
      <c r="J66" s="832"/>
    </row>
    <row r="67" spans="1:10">
      <c r="A67" s="45" t="s">
        <v>2763</v>
      </c>
      <c r="B67" s="4">
        <v>21783</v>
      </c>
      <c r="C67" s="36" t="s">
        <v>2548</v>
      </c>
      <c r="D67" s="4">
        <v>0</v>
      </c>
      <c r="E67" s="76" t="s">
        <v>2548</v>
      </c>
      <c r="F67" s="76" t="s">
        <v>2548</v>
      </c>
      <c r="G67" s="4">
        <v>21783</v>
      </c>
      <c r="H67" s="6"/>
      <c r="I67" s="832"/>
      <c r="J67" s="832"/>
    </row>
    <row r="68" spans="1:10">
      <c r="A68" s="45" t="s">
        <v>2764</v>
      </c>
      <c r="B68" s="4">
        <v>20504</v>
      </c>
      <c r="C68" s="36" t="s">
        <v>2548</v>
      </c>
      <c r="D68" s="4">
        <v>3</v>
      </c>
      <c r="E68" s="76" t="s">
        <v>2548</v>
      </c>
      <c r="F68" s="76" t="s">
        <v>2548</v>
      </c>
      <c r="G68" s="4">
        <v>20507</v>
      </c>
      <c r="H68" s="6"/>
      <c r="I68" s="832"/>
      <c r="J68" s="832"/>
    </row>
    <row r="69" spans="1:10">
      <c r="A69" s="45" t="s">
        <v>2765</v>
      </c>
      <c r="B69" s="4">
        <v>22932</v>
      </c>
      <c r="C69" s="36" t="s">
        <v>2548</v>
      </c>
      <c r="D69" s="4">
        <v>0</v>
      </c>
      <c r="E69" s="76" t="s">
        <v>2548</v>
      </c>
      <c r="F69" s="76" t="s">
        <v>2548</v>
      </c>
      <c r="G69" s="4">
        <v>22932</v>
      </c>
      <c r="H69" s="6"/>
      <c r="I69" s="832"/>
      <c r="J69" s="832"/>
    </row>
    <row r="70" spans="1:10">
      <c r="A70" s="45" t="s">
        <v>2788</v>
      </c>
      <c r="B70" s="4">
        <v>22550</v>
      </c>
      <c r="C70" s="36" t="s">
        <v>2548</v>
      </c>
      <c r="D70" s="4">
        <v>0</v>
      </c>
      <c r="E70" s="76" t="s">
        <v>2548</v>
      </c>
      <c r="F70" s="76" t="s">
        <v>2548</v>
      </c>
      <c r="G70" s="4">
        <v>22550</v>
      </c>
      <c r="H70" s="6"/>
      <c r="I70" s="832"/>
      <c r="J70" s="832"/>
    </row>
    <row r="71" spans="1:10">
      <c r="A71" s="45" t="s">
        <v>2789</v>
      </c>
      <c r="B71" s="4">
        <v>19896</v>
      </c>
      <c r="C71" s="36" t="s">
        <v>2548</v>
      </c>
      <c r="D71" s="4">
        <v>0</v>
      </c>
      <c r="E71" s="76" t="s">
        <v>2548</v>
      </c>
      <c r="F71" s="76" t="s">
        <v>2548</v>
      </c>
      <c r="G71" s="4">
        <v>19896</v>
      </c>
      <c r="H71" s="6"/>
      <c r="I71" s="832"/>
      <c r="J71" s="832"/>
    </row>
    <row r="72" spans="1:10">
      <c r="A72" s="295" t="s">
        <v>2790</v>
      </c>
      <c r="B72" s="4">
        <v>22074</v>
      </c>
      <c r="C72" s="36" t="s">
        <v>2548</v>
      </c>
      <c r="D72" s="4">
        <v>1</v>
      </c>
      <c r="E72" s="76" t="s">
        <v>2548</v>
      </c>
      <c r="F72" s="76" t="s">
        <v>2548</v>
      </c>
      <c r="G72" s="4">
        <v>22075</v>
      </c>
      <c r="H72" s="6"/>
      <c r="I72" s="832"/>
      <c r="J72" s="832"/>
    </row>
    <row r="73" spans="1:10">
      <c r="A73" s="295" t="s">
        <v>2813</v>
      </c>
      <c r="B73" s="4">
        <v>29493</v>
      </c>
      <c r="C73" s="36" t="s">
        <v>2548</v>
      </c>
      <c r="D73" s="4">
        <v>1</v>
      </c>
      <c r="E73" s="76" t="s">
        <v>2548</v>
      </c>
      <c r="F73" s="76" t="s">
        <v>2548</v>
      </c>
      <c r="G73" s="4">
        <v>29494</v>
      </c>
      <c r="H73" s="6"/>
      <c r="I73" s="832"/>
      <c r="J73" s="832"/>
    </row>
    <row r="74" spans="1:10">
      <c r="A74" s="295" t="s">
        <v>2814</v>
      </c>
      <c r="B74" s="4">
        <v>2822</v>
      </c>
      <c r="C74" s="36" t="s">
        <v>2548</v>
      </c>
      <c r="D74" s="4">
        <v>4</v>
      </c>
      <c r="E74" s="76" t="s">
        <v>2548</v>
      </c>
      <c r="F74" s="76" t="s">
        <v>2548</v>
      </c>
      <c r="G74" s="4">
        <v>2826</v>
      </c>
      <c r="H74" s="6"/>
      <c r="I74" s="5"/>
      <c r="J74" s="7"/>
    </row>
    <row r="75" spans="1:10">
      <c r="A75" s="45" t="s">
        <v>2815</v>
      </c>
      <c r="B75" s="4">
        <v>7768</v>
      </c>
      <c r="C75" s="36" t="s">
        <v>2548</v>
      </c>
      <c r="D75" s="4">
        <v>0</v>
      </c>
      <c r="E75" s="76" t="s">
        <v>2548</v>
      </c>
      <c r="F75" s="76" t="s">
        <v>2548</v>
      </c>
      <c r="G75" s="4">
        <v>7768</v>
      </c>
      <c r="H75" s="6"/>
      <c r="I75" s="5"/>
      <c r="J75" s="7"/>
    </row>
    <row r="76" spans="1:10">
      <c r="A76" s="45" t="s">
        <v>2904</v>
      </c>
      <c r="B76" s="4">
        <v>5734</v>
      </c>
      <c r="C76" s="36" t="s">
        <v>2548</v>
      </c>
      <c r="D76" s="4">
        <v>0</v>
      </c>
      <c r="E76" s="76" t="s">
        <v>2548</v>
      </c>
      <c r="F76" s="76" t="s">
        <v>2548</v>
      </c>
      <c r="G76" s="4">
        <v>5734</v>
      </c>
      <c r="H76" s="6"/>
      <c r="I76" s="5"/>
      <c r="J76" s="7"/>
    </row>
    <row r="77" spans="1:10">
      <c r="A77" s="45" t="s">
        <v>2888</v>
      </c>
      <c r="B77" s="4">
        <v>11304</v>
      </c>
      <c r="C77" s="36" t="s">
        <v>2548</v>
      </c>
      <c r="D77" s="4">
        <v>0</v>
      </c>
      <c r="E77" s="76" t="s">
        <v>2548</v>
      </c>
      <c r="F77" s="76" t="s">
        <v>2548</v>
      </c>
      <c r="G77" s="4">
        <v>11304</v>
      </c>
      <c r="H77" s="6"/>
      <c r="I77" s="5"/>
      <c r="J77" s="7"/>
    </row>
    <row r="78" spans="1:10">
      <c r="A78" s="45" t="s">
        <v>2965</v>
      </c>
      <c r="B78" s="4">
        <v>12506</v>
      </c>
      <c r="C78" s="36" t="s">
        <v>2548</v>
      </c>
      <c r="D78" s="4">
        <v>2</v>
      </c>
      <c r="E78" s="76" t="s">
        <v>2548</v>
      </c>
      <c r="F78" s="76" t="s">
        <v>2548</v>
      </c>
      <c r="G78" s="4">
        <v>12508</v>
      </c>
      <c r="H78" s="6"/>
      <c r="I78" s="5"/>
      <c r="J78" s="7"/>
    </row>
    <row r="79" spans="1:10" ht="27.75" customHeight="1" thickBot="1">
      <c r="A79" s="448" t="s">
        <v>64</v>
      </c>
      <c r="B79" s="449">
        <v>2476783</v>
      </c>
      <c r="C79" s="449">
        <v>15696</v>
      </c>
      <c r="D79" s="449">
        <v>20767</v>
      </c>
      <c r="E79" s="449">
        <v>41593</v>
      </c>
      <c r="F79" s="449">
        <v>17901</v>
      </c>
      <c r="G79" s="449">
        <v>2572740</v>
      </c>
      <c r="H79" s="6"/>
      <c r="I79" s="5"/>
      <c r="J79" s="7"/>
    </row>
    <row r="80" spans="1:10" ht="28.5" customHeight="1" thickTop="1">
      <c r="A80" s="857" t="s">
        <v>65</v>
      </c>
      <c r="B80" s="846"/>
      <c r="C80" s="846"/>
      <c r="D80" s="846"/>
      <c r="E80" s="846"/>
      <c r="F80" s="846"/>
      <c r="G80" s="846"/>
      <c r="H80" s="6"/>
    </row>
    <row r="81" spans="1:8">
      <c r="A81" s="862" t="s">
        <v>3296</v>
      </c>
      <c r="B81" s="846"/>
      <c r="C81" s="846"/>
      <c r="D81" s="846"/>
      <c r="E81" s="846"/>
      <c r="F81" s="846"/>
      <c r="G81" s="846"/>
      <c r="H81" s="6"/>
    </row>
    <row r="82" spans="1:8" ht="13.9" customHeight="1">
      <c r="A82" s="863" t="s">
        <v>2607</v>
      </c>
      <c r="B82" s="863"/>
      <c r="C82" s="863"/>
      <c r="D82" s="863"/>
      <c r="E82" s="863"/>
      <c r="F82" s="863"/>
      <c r="G82" s="863"/>
      <c r="H82" s="6"/>
    </row>
    <row r="83" spans="1:8" ht="26.25" customHeight="1">
      <c r="A83" s="856" t="s">
        <v>2608</v>
      </c>
      <c r="B83" s="857"/>
      <c r="C83" s="857"/>
      <c r="D83" s="857"/>
      <c r="E83" s="857"/>
      <c r="F83" s="857"/>
      <c r="G83" s="857"/>
      <c r="H83" s="6"/>
    </row>
    <row r="84" spans="1:8" ht="27" customHeight="1">
      <c r="A84" s="856" t="s">
        <v>2609</v>
      </c>
      <c r="B84" s="857"/>
      <c r="C84" s="857"/>
      <c r="D84" s="857"/>
      <c r="E84" s="857"/>
      <c r="F84" s="857"/>
      <c r="G84" s="857"/>
      <c r="H84" s="6"/>
    </row>
    <row r="85" spans="1:8">
      <c r="A85" s="856" t="s">
        <v>2610</v>
      </c>
      <c r="B85" s="857"/>
      <c r="C85" s="857"/>
      <c r="D85" s="857"/>
      <c r="E85" s="857"/>
      <c r="F85" s="857"/>
      <c r="G85" s="857"/>
      <c r="H85" s="6"/>
    </row>
    <row r="86" spans="1:8">
      <c r="A86" s="858" t="s">
        <v>2549</v>
      </c>
      <c r="B86" s="859"/>
      <c r="C86" s="859"/>
      <c r="D86" s="859"/>
      <c r="E86" s="859"/>
      <c r="F86" s="859"/>
      <c r="G86" s="859"/>
      <c r="H86" s="6"/>
    </row>
    <row r="87" spans="1:8">
      <c r="B87" s="147"/>
    </row>
    <row r="88" spans="1:8">
      <c r="A88" s="302" t="s">
        <v>1</v>
      </c>
      <c r="B88" s="303" t="str">
        <f>Contents!C15</f>
        <v>18 Apr 2019</v>
      </c>
    </row>
    <row r="89" spans="1:8">
      <c r="A89" s="302" t="s">
        <v>2734</v>
      </c>
      <c r="B89" s="303" t="str">
        <f>Contents!D15</f>
        <v>18 Jul 2019</v>
      </c>
    </row>
    <row r="90" spans="1:8">
      <c r="A90" s="63"/>
    </row>
    <row r="92" spans="1:8">
      <c r="C92" s="6"/>
      <c r="D92" s="6"/>
    </row>
  </sheetData>
  <mergeCells count="8">
    <mergeCell ref="A85:G85"/>
    <mergeCell ref="A86:G86"/>
    <mergeCell ref="B3:F3"/>
    <mergeCell ref="A80:G80"/>
    <mergeCell ref="A81:G81"/>
    <mergeCell ref="A82:G82"/>
    <mergeCell ref="A83:G83"/>
    <mergeCell ref="A84:G84"/>
  </mergeCells>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M93"/>
  <sheetViews>
    <sheetView zoomScaleNormal="100" workbookViewId="0">
      <pane ySplit="4" topLeftCell="A5" activePane="bottomLeft" state="frozen"/>
      <selection activeCell="I75" sqref="I75"/>
      <selection pane="bottomLeft" activeCell="A2" sqref="A2"/>
    </sheetView>
  </sheetViews>
  <sheetFormatPr defaultColWidth="9" defaultRowHeight="12.75"/>
  <cols>
    <col min="1" max="1" width="41.73046875" style="3" customWidth="1"/>
    <col min="2" max="2" width="11.265625" style="165" bestFit="1" customWidth="1"/>
    <col min="3" max="3" width="14" style="3" customWidth="1"/>
    <col min="4" max="4" width="15.73046875" style="165" customWidth="1"/>
    <col min="5" max="5" width="19.265625" style="3" customWidth="1"/>
    <col min="6" max="6" width="16.73046875" style="3" customWidth="1"/>
    <col min="7" max="7" width="15.73046875" style="3" customWidth="1"/>
    <col min="8" max="8" width="19.265625" style="3" bestFit="1" customWidth="1"/>
    <col min="9" max="9" width="16.73046875" style="3" bestFit="1" customWidth="1"/>
    <col min="10" max="10" width="18.265625" style="3" bestFit="1" customWidth="1"/>
    <col min="11" max="11" width="8.73046875" style="3" bestFit="1" customWidth="1"/>
    <col min="12" max="12" width="18.73046875" style="3" bestFit="1" customWidth="1"/>
    <col min="13" max="16384" width="9" style="3"/>
  </cols>
  <sheetData>
    <row r="1" spans="1:13" ht="15.75" customHeight="1">
      <c r="A1" s="2" t="s">
        <v>2551</v>
      </c>
    </row>
    <row r="2" spans="1:13" ht="13.5" customHeight="1" thickBot="1">
      <c r="A2" s="385"/>
      <c r="B2" s="476"/>
      <c r="C2" s="468"/>
      <c r="D2" s="477"/>
      <c r="E2" s="469"/>
      <c r="F2" s="469"/>
      <c r="G2" s="469"/>
    </row>
    <row r="3" spans="1:13" ht="12.75" customHeight="1" thickTop="1">
      <c r="A3" s="483"/>
      <c r="B3" s="864" t="s">
        <v>29</v>
      </c>
      <c r="C3" s="865"/>
      <c r="D3" s="865"/>
      <c r="E3" s="865"/>
      <c r="F3" s="865"/>
      <c r="G3" s="866" t="s">
        <v>2404</v>
      </c>
    </row>
    <row r="4" spans="1:13" ht="28.5" customHeight="1">
      <c r="A4" s="229" t="s">
        <v>66</v>
      </c>
      <c r="B4" s="282" t="s">
        <v>2762</v>
      </c>
      <c r="C4" s="230" t="s">
        <v>67</v>
      </c>
      <c r="D4" s="282" t="s">
        <v>2778</v>
      </c>
      <c r="E4" s="239" t="s">
        <v>2482</v>
      </c>
      <c r="F4" s="485" t="s">
        <v>2542</v>
      </c>
      <c r="G4" s="867"/>
      <c r="I4" s="6"/>
    </row>
    <row r="5" spans="1:13" ht="27.75" customHeight="1">
      <c r="A5" s="88" t="s">
        <v>2543</v>
      </c>
      <c r="B5" s="233">
        <v>12829</v>
      </c>
      <c r="C5" s="4">
        <v>0</v>
      </c>
      <c r="D5" s="234">
        <v>0</v>
      </c>
      <c r="E5" s="25" t="s">
        <v>2548</v>
      </c>
      <c r="F5" s="25" t="s">
        <v>2548</v>
      </c>
      <c r="G5" s="35">
        <v>12829</v>
      </c>
      <c r="H5" s="6"/>
      <c r="I5" s="6"/>
      <c r="J5" s="6"/>
      <c r="K5" s="6"/>
      <c r="L5" s="6"/>
      <c r="M5" s="6"/>
    </row>
    <row r="6" spans="1:13" ht="14.25" customHeight="1">
      <c r="A6" s="45" t="s">
        <v>32</v>
      </c>
      <c r="B6" s="233">
        <v>16568</v>
      </c>
      <c r="C6" s="35">
        <v>95</v>
      </c>
      <c r="D6" s="233">
        <v>0</v>
      </c>
      <c r="E6" s="25" t="s">
        <v>2548</v>
      </c>
      <c r="F6" s="25" t="s">
        <v>2548</v>
      </c>
      <c r="G6" s="35">
        <v>16663</v>
      </c>
      <c r="H6" s="6"/>
      <c r="I6" s="6"/>
      <c r="J6" s="6"/>
      <c r="K6" s="6"/>
      <c r="L6" s="6"/>
      <c r="M6" s="6"/>
    </row>
    <row r="7" spans="1:13" ht="14.25" customHeight="1">
      <c r="A7" s="45" t="s">
        <v>33</v>
      </c>
      <c r="B7" s="233">
        <v>18828</v>
      </c>
      <c r="C7" s="35">
        <v>133</v>
      </c>
      <c r="D7" s="233">
        <v>0</v>
      </c>
      <c r="E7" s="25" t="s">
        <v>2548</v>
      </c>
      <c r="F7" s="25" t="s">
        <v>2548</v>
      </c>
      <c r="G7" s="35">
        <v>18961</v>
      </c>
      <c r="H7" s="6"/>
      <c r="I7" s="6"/>
      <c r="J7" s="6"/>
      <c r="K7" s="6"/>
      <c r="L7" s="6"/>
      <c r="M7" s="6"/>
    </row>
    <row r="8" spans="1:13" ht="14.25" customHeight="1">
      <c r="A8" s="45" t="s">
        <v>34</v>
      </c>
      <c r="B8" s="233">
        <v>24597</v>
      </c>
      <c r="C8" s="35">
        <v>109</v>
      </c>
      <c r="D8" s="233">
        <v>0</v>
      </c>
      <c r="E8" s="25" t="s">
        <v>2548</v>
      </c>
      <c r="F8" s="25" t="s">
        <v>2548</v>
      </c>
      <c r="G8" s="35">
        <v>24706</v>
      </c>
      <c r="H8" s="6"/>
      <c r="I8" s="6"/>
      <c r="J8" s="6"/>
      <c r="K8" s="6"/>
      <c r="M8" s="6"/>
    </row>
    <row r="9" spans="1:13" ht="14.25" customHeight="1">
      <c r="A9" s="45" t="s">
        <v>35</v>
      </c>
      <c r="B9" s="233">
        <v>29491</v>
      </c>
      <c r="C9" s="35">
        <v>143</v>
      </c>
      <c r="D9" s="233">
        <v>0</v>
      </c>
      <c r="E9" s="25" t="s">
        <v>2548</v>
      </c>
      <c r="F9" s="25" t="s">
        <v>2548</v>
      </c>
      <c r="G9" s="35">
        <v>29634</v>
      </c>
      <c r="H9" s="6"/>
      <c r="I9" s="6"/>
      <c r="J9" s="6"/>
      <c r="K9" s="6"/>
    </row>
    <row r="10" spans="1:13">
      <c r="A10" s="45" t="s">
        <v>36</v>
      </c>
      <c r="B10" s="233">
        <v>30182</v>
      </c>
      <c r="C10" s="35">
        <v>3302</v>
      </c>
      <c r="D10" s="233">
        <v>0</v>
      </c>
      <c r="E10" s="25" t="s">
        <v>2548</v>
      </c>
      <c r="F10" s="25" t="s">
        <v>2548</v>
      </c>
      <c r="G10" s="35">
        <v>33484</v>
      </c>
      <c r="H10" s="6"/>
      <c r="I10" s="6"/>
      <c r="J10" s="6"/>
      <c r="K10" s="6"/>
    </row>
    <row r="11" spans="1:13">
      <c r="A11" s="45" t="s">
        <v>37</v>
      </c>
      <c r="B11" s="233">
        <v>37864</v>
      </c>
      <c r="C11" s="35">
        <v>1172</v>
      </c>
      <c r="D11" s="233">
        <v>1</v>
      </c>
      <c r="E11" s="25" t="s">
        <v>2548</v>
      </c>
      <c r="F11" s="25" t="s">
        <v>2548</v>
      </c>
      <c r="G11" s="35">
        <v>39037</v>
      </c>
      <c r="H11" s="6"/>
      <c r="I11" s="6"/>
      <c r="J11" s="6"/>
      <c r="K11" s="6"/>
    </row>
    <row r="12" spans="1:13">
      <c r="A12" s="45" t="s">
        <v>38</v>
      </c>
      <c r="B12" s="233">
        <v>40924</v>
      </c>
      <c r="C12" s="35">
        <v>1099</v>
      </c>
      <c r="D12" s="233">
        <v>11</v>
      </c>
      <c r="E12" s="25" t="s">
        <v>2548</v>
      </c>
      <c r="F12" s="25" t="s">
        <v>2548</v>
      </c>
      <c r="G12" s="35">
        <v>42034</v>
      </c>
      <c r="H12" s="6"/>
      <c r="I12" s="6"/>
      <c r="J12" s="6"/>
      <c r="K12" s="6"/>
    </row>
    <row r="13" spans="1:13">
      <c r="A13" s="45" t="s">
        <v>39</v>
      </c>
      <c r="B13" s="233">
        <v>48132</v>
      </c>
      <c r="C13" s="35">
        <v>954</v>
      </c>
      <c r="D13" s="233">
        <v>45</v>
      </c>
      <c r="E13" s="25" t="s">
        <v>2548</v>
      </c>
      <c r="F13" s="25" t="s">
        <v>2548</v>
      </c>
      <c r="G13" s="35">
        <v>49131</v>
      </c>
      <c r="H13" s="6"/>
      <c r="I13" s="6"/>
      <c r="J13" s="6"/>
      <c r="K13" s="6"/>
    </row>
    <row r="14" spans="1:13">
      <c r="A14" s="45" t="s">
        <v>40</v>
      </c>
      <c r="B14" s="233">
        <v>57725</v>
      </c>
      <c r="C14" s="35">
        <v>789</v>
      </c>
      <c r="D14" s="233">
        <v>162</v>
      </c>
      <c r="E14" s="25" t="s">
        <v>2548</v>
      </c>
      <c r="F14" s="25" t="s">
        <v>2548</v>
      </c>
      <c r="G14" s="35">
        <v>58676</v>
      </c>
      <c r="H14" s="6"/>
      <c r="I14" s="6"/>
      <c r="J14" s="6"/>
      <c r="K14" s="6"/>
    </row>
    <row r="15" spans="1:13">
      <c r="A15" s="45" t="s">
        <v>41</v>
      </c>
      <c r="B15" s="233">
        <v>65309</v>
      </c>
      <c r="C15" s="35">
        <v>725</v>
      </c>
      <c r="D15" s="233">
        <v>240</v>
      </c>
      <c r="E15" s="25" t="s">
        <v>2548</v>
      </c>
      <c r="F15" s="25" t="s">
        <v>2548</v>
      </c>
      <c r="G15" s="35">
        <v>66274</v>
      </c>
      <c r="H15" s="6"/>
      <c r="I15" s="6"/>
      <c r="J15" s="6"/>
      <c r="K15" s="6"/>
    </row>
    <row r="16" spans="1:13">
      <c r="A16" s="45" t="s">
        <v>42</v>
      </c>
      <c r="B16" s="233">
        <v>52645</v>
      </c>
      <c r="C16" s="35">
        <v>444</v>
      </c>
      <c r="D16" s="233">
        <v>169</v>
      </c>
      <c r="E16" s="25" t="s">
        <v>2548</v>
      </c>
      <c r="F16" s="25" t="s">
        <v>2548</v>
      </c>
      <c r="G16" s="35">
        <v>53258</v>
      </c>
      <c r="H16" s="6"/>
      <c r="I16" s="6"/>
      <c r="J16" s="6"/>
      <c r="K16" s="6"/>
    </row>
    <row r="17" spans="1:11">
      <c r="A17" s="45" t="s">
        <v>43</v>
      </c>
      <c r="B17" s="233">
        <v>59198</v>
      </c>
      <c r="C17" s="35">
        <v>465</v>
      </c>
      <c r="D17" s="233">
        <v>138</v>
      </c>
      <c r="E17" s="25" t="s">
        <v>2548</v>
      </c>
      <c r="F17" s="25" t="s">
        <v>2548</v>
      </c>
      <c r="G17" s="35">
        <v>59801</v>
      </c>
      <c r="H17" s="6"/>
      <c r="I17" s="6"/>
      <c r="J17" s="6"/>
      <c r="K17" s="6"/>
    </row>
    <row r="18" spans="1:11">
      <c r="A18" s="45" t="s">
        <v>44</v>
      </c>
      <c r="B18" s="233">
        <v>61006</v>
      </c>
      <c r="C18" s="35">
        <v>604</v>
      </c>
      <c r="D18" s="233">
        <v>152</v>
      </c>
      <c r="E18" s="25" t="s">
        <v>2548</v>
      </c>
      <c r="F18" s="25" t="s">
        <v>2548</v>
      </c>
      <c r="G18" s="35">
        <v>61762</v>
      </c>
      <c r="H18" s="6"/>
      <c r="I18" s="6"/>
      <c r="J18" s="6"/>
      <c r="K18" s="6"/>
    </row>
    <row r="19" spans="1:11">
      <c r="A19" s="45" t="s">
        <v>45</v>
      </c>
      <c r="B19" s="233">
        <v>79689</v>
      </c>
      <c r="C19" s="35">
        <v>973</v>
      </c>
      <c r="D19" s="233">
        <v>124</v>
      </c>
      <c r="E19" s="35">
        <v>0</v>
      </c>
      <c r="F19" s="25" t="s">
        <v>2548</v>
      </c>
      <c r="G19" s="35">
        <v>80786</v>
      </c>
      <c r="H19" s="6"/>
      <c r="I19" s="6"/>
      <c r="J19" s="6"/>
      <c r="K19" s="6"/>
    </row>
    <row r="20" spans="1:11">
      <c r="A20" s="45" t="s">
        <v>46</v>
      </c>
      <c r="B20" s="233">
        <v>45398</v>
      </c>
      <c r="C20" s="35">
        <v>826</v>
      </c>
      <c r="D20" s="233">
        <v>186</v>
      </c>
      <c r="E20" s="35">
        <v>20</v>
      </c>
      <c r="F20" s="35">
        <v>0</v>
      </c>
      <c r="G20" s="35">
        <v>46430</v>
      </c>
      <c r="H20" s="6"/>
      <c r="I20" s="6"/>
      <c r="J20" s="6"/>
      <c r="K20" s="6"/>
    </row>
    <row r="21" spans="1:11">
      <c r="A21" s="5" t="s">
        <v>47</v>
      </c>
      <c r="B21" s="233">
        <v>47034</v>
      </c>
      <c r="C21" s="35">
        <v>894</v>
      </c>
      <c r="D21" s="233">
        <v>206</v>
      </c>
      <c r="E21" s="35">
        <v>72</v>
      </c>
      <c r="F21" s="35">
        <v>0</v>
      </c>
      <c r="G21" s="35">
        <v>48206</v>
      </c>
      <c r="H21" s="6"/>
      <c r="I21" s="6"/>
      <c r="J21" s="6"/>
      <c r="K21" s="6"/>
    </row>
    <row r="22" spans="1:11">
      <c r="A22" s="5" t="s">
        <v>48</v>
      </c>
      <c r="B22" s="233">
        <v>42687</v>
      </c>
      <c r="C22" s="35">
        <v>1800</v>
      </c>
      <c r="D22" s="233">
        <v>225</v>
      </c>
      <c r="E22" s="35">
        <v>642</v>
      </c>
      <c r="F22" s="35">
        <v>1</v>
      </c>
      <c r="G22" s="35">
        <v>45355</v>
      </c>
      <c r="H22" s="6"/>
      <c r="I22" s="6"/>
      <c r="J22" s="6"/>
      <c r="K22" s="6"/>
    </row>
    <row r="23" spans="1:11">
      <c r="A23" s="5" t="s">
        <v>49</v>
      </c>
      <c r="B23" s="233">
        <v>44690</v>
      </c>
      <c r="C23" s="35">
        <v>150</v>
      </c>
      <c r="D23" s="233">
        <v>233</v>
      </c>
      <c r="E23" s="35">
        <v>3206</v>
      </c>
      <c r="F23" s="35">
        <v>129</v>
      </c>
      <c r="G23" s="35">
        <v>48408</v>
      </c>
      <c r="H23" s="6"/>
      <c r="I23" s="6"/>
      <c r="J23" s="6"/>
      <c r="K23" s="6"/>
    </row>
    <row r="24" spans="1:11">
      <c r="A24" s="45" t="s">
        <v>50</v>
      </c>
      <c r="B24" s="233">
        <v>40041</v>
      </c>
      <c r="C24" s="35">
        <v>51</v>
      </c>
      <c r="D24" s="233">
        <v>282</v>
      </c>
      <c r="E24" s="35">
        <v>3135</v>
      </c>
      <c r="F24" s="35">
        <v>10</v>
      </c>
      <c r="G24" s="35">
        <v>43519</v>
      </c>
      <c r="H24" s="6"/>
      <c r="I24" s="6"/>
      <c r="J24" s="6"/>
      <c r="K24" s="6"/>
    </row>
    <row r="25" spans="1:11">
      <c r="A25" s="45" t="s">
        <v>51</v>
      </c>
      <c r="B25" s="233">
        <v>49730</v>
      </c>
      <c r="C25" s="35">
        <v>15</v>
      </c>
      <c r="D25" s="233">
        <v>497</v>
      </c>
      <c r="E25" s="35">
        <v>2363</v>
      </c>
      <c r="F25" s="35">
        <v>113</v>
      </c>
      <c r="G25" s="35">
        <v>52718</v>
      </c>
      <c r="H25" s="6"/>
      <c r="I25" s="6"/>
      <c r="J25" s="6"/>
      <c r="K25" s="6"/>
    </row>
    <row r="26" spans="1:11" ht="12.75" customHeight="1">
      <c r="A26" s="45" t="s">
        <v>52</v>
      </c>
      <c r="B26" s="233">
        <v>52515</v>
      </c>
      <c r="C26" s="35">
        <v>0</v>
      </c>
      <c r="D26" s="233">
        <v>663</v>
      </c>
      <c r="E26" s="35">
        <v>2255</v>
      </c>
      <c r="F26" s="35">
        <v>89</v>
      </c>
      <c r="G26" s="35">
        <v>55522</v>
      </c>
      <c r="H26" s="6"/>
      <c r="I26" s="6"/>
      <c r="J26" s="6"/>
      <c r="K26" s="6"/>
    </row>
    <row r="27" spans="1:11">
      <c r="A27" s="45" t="s">
        <v>53</v>
      </c>
      <c r="B27" s="233">
        <v>47878</v>
      </c>
      <c r="C27" s="36" t="s">
        <v>2548</v>
      </c>
      <c r="D27" s="233">
        <v>725</v>
      </c>
      <c r="E27" s="35">
        <v>2154</v>
      </c>
      <c r="F27" s="35">
        <v>119</v>
      </c>
      <c r="G27" s="35">
        <v>50876</v>
      </c>
      <c r="H27" s="6"/>
      <c r="I27" s="6"/>
      <c r="J27" s="6"/>
      <c r="K27" s="6"/>
    </row>
    <row r="28" spans="1:11">
      <c r="A28" s="45" t="s">
        <v>54</v>
      </c>
      <c r="B28" s="233">
        <v>38449</v>
      </c>
      <c r="C28" s="36" t="s">
        <v>2548</v>
      </c>
      <c r="D28" s="233">
        <v>775</v>
      </c>
      <c r="E28" s="35">
        <v>1457</v>
      </c>
      <c r="F28" s="35">
        <v>201</v>
      </c>
      <c r="G28" s="35">
        <v>40882</v>
      </c>
      <c r="H28" s="6"/>
      <c r="I28" s="6"/>
      <c r="J28" s="6"/>
      <c r="K28" s="6"/>
    </row>
    <row r="29" spans="1:11" ht="13.15" customHeight="1">
      <c r="A29" s="45" t="s">
        <v>55</v>
      </c>
      <c r="B29" s="233">
        <v>36486</v>
      </c>
      <c r="C29" s="36" t="s">
        <v>2548</v>
      </c>
      <c r="D29" s="233">
        <v>596</v>
      </c>
      <c r="E29" s="35">
        <v>1602</v>
      </c>
      <c r="F29" s="35">
        <v>140</v>
      </c>
      <c r="G29" s="35">
        <v>38824</v>
      </c>
      <c r="H29" s="6"/>
      <c r="I29" s="6"/>
      <c r="J29" s="6"/>
      <c r="K29" s="6"/>
    </row>
    <row r="30" spans="1:11">
      <c r="A30" s="45" t="s">
        <v>56</v>
      </c>
      <c r="B30" s="233">
        <v>34070</v>
      </c>
      <c r="C30" s="36" t="s">
        <v>2548</v>
      </c>
      <c r="D30" s="233">
        <v>667</v>
      </c>
      <c r="E30" s="35">
        <v>1208</v>
      </c>
      <c r="F30" s="35">
        <v>277</v>
      </c>
      <c r="G30" s="35">
        <v>36222</v>
      </c>
      <c r="H30" s="6"/>
      <c r="I30" s="6"/>
      <c r="J30" s="6"/>
      <c r="K30" s="6"/>
    </row>
    <row r="31" spans="1:11">
      <c r="A31" s="45" t="s">
        <v>57</v>
      </c>
      <c r="B31" s="233">
        <v>41241</v>
      </c>
      <c r="C31" s="36" t="s">
        <v>2548</v>
      </c>
      <c r="D31" s="233">
        <v>868</v>
      </c>
      <c r="E31" s="35">
        <v>1610</v>
      </c>
      <c r="F31" s="35">
        <v>473</v>
      </c>
      <c r="G31" s="35">
        <v>44192</v>
      </c>
      <c r="H31" s="6"/>
      <c r="I31" s="6"/>
      <c r="J31" s="6"/>
      <c r="K31" s="6"/>
    </row>
    <row r="32" spans="1:11">
      <c r="A32" s="45" t="s">
        <v>58</v>
      </c>
      <c r="B32" s="233">
        <v>23554</v>
      </c>
      <c r="C32" s="36" t="s">
        <v>2548</v>
      </c>
      <c r="D32" s="233">
        <v>1026</v>
      </c>
      <c r="E32" s="35">
        <v>1722</v>
      </c>
      <c r="F32" s="35">
        <v>442</v>
      </c>
      <c r="G32" s="35">
        <v>26744</v>
      </c>
      <c r="H32" s="6"/>
      <c r="I32" s="6"/>
      <c r="J32" s="6"/>
      <c r="K32" s="6"/>
    </row>
    <row r="33" spans="1:11" ht="13.15" customHeight="1">
      <c r="A33" s="5" t="s">
        <v>59</v>
      </c>
      <c r="B33" s="233">
        <v>23962</v>
      </c>
      <c r="C33" s="36" t="s">
        <v>2548</v>
      </c>
      <c r="D33" s="233">
        <v>1090</v>
      </c>
      <c r="E33" s="35">
        <v>2310</v>
      </c>
      <c r="F33" s="35">
        <v>690</v>
      </c>
      <c r="G33" s="35">
        <v>28052</v>
      </c>
      <c r="H33" s="6"/>
      <c r="I33" s="6"/>
      <c r="J33" s="6"/>
      <c r="K33" s="6"/>
    </row>
    <row r="34" spans="1:11" ht="13.15" customHeight="1">
      <c r="A34" s="5" t="s">
        <v>60</v>
      </c>
      <c r="B34" s="233">
        <v>26091</v>
      </c>
      <c r="C34" s="36" t="s">
        <v>2548</v>
      </c>
      <c r="D34" s="233">
        <v>1137</v>
      </c>
      <c r="E34" s="35">
        <v>2755</v>
      </c>
      <c r="F34" s="35">
        <v>740</v>
      </c>
      <c r="G34" s="35">
        <v>30723</v>
      </c>
      <c r="H34" s="6"/>
      <c r="I34" s="6"/>
      <c r="J34" s="6"/>
      <c r="K34" s="6"/>
    </row>
    <row r="35" spans="1:11" ht="13.15" customHeight="1">
      <c r="A35" s="5" t="s">
        <v>61</v>
      </c>
      <c r="B35" s="233">
        <v>24244</v>
      </c>
      <c r="C35" s="36" t="s">
        <v>2548</v>
      </c>
      <c r="D35" s="233">
        <v>1247</v>
      </c>
      <c r="E35" s="35">
        <v>2068</v>
      </c>
      <c r="F35" s="35">
        <v>666</v>
      </c>
      <c r="G35" s="35">
        <v>28225</v>
      </c>
      <c r="H35" s="6"/>
      <c r="I35" s="6"/>
      <c r="J35" s="6"/>
      <c r="K35" s="6"/>
    </row>
    <row r="36" spans="1:11" ht="13.15" customHeight="1">
      <c r="A36" s="5" t="s">
        <v>62</v>
      </c>
      <c r="B36" s="233">
        <v>21251</v>
      </c>
      <c r="C36" s="36" t="s">
        <v>2548</v>
      </c>
      <c r="D36" s="233">
        <v>1287</v>
      </c>
      <c r="E36" s="35">
        <v>1954</v>
      </c>
      <c r="F36" s="35">
        <v>750</v>
      </c>
      <c r="G36" s="35">
        <v>25242</v>
      </c>
      <c r="H36" s="6"/>
      <c r="I36" s="6"/>
      <c r="J36" s="6"/>
      <c r="K36" s="6"/>
    </row>
    <row r="37" spans="1:11" ht="13.15" customHeight="1">
      <c r="A37" s="5" t="s">
        <v>63</v>
      </c>
      <c r="B37" s="233">
        <v>24650</v>
      </c>
      <c r="C37" s="36" t="s">
        <v>2548</v>
      </c>
      <c r="D37" s="233">
        <v>638</v>
      </c>
      <c r="E37" s="35">
        <v>2233</v>
      </c>
      <c r="F37" s="35">
        <v>716</v>
      </c>
      <c r="G37" s="35">
        <v>28237</v>
      </c>
      <c r="H37" s="6"/>
      <c r="I37" s="6"/>
      <c r="J37" s="6"/>
      <c r="K37" s="6"/>
    </row>
    <row r="38" spans="1:11" ht="13.15" customHeight="1">
      <c r="A38" s="5" t="s">
        <v>73</v>
      </c>
      <c r="B38" s="233">
        <v>22667</v>
      </c>
      <c r="C38" s="36" t="s">
        <v>2548</v>
      </c>
      <c r="D38" s="233">
        <v>186</v>
      </c>
      <c r="E38" s="35">
        <v>1517</v>
      </c>
      <c r="F38" s="35">
        <v>827</v>
      </c>
      <c r="G38" s="35">
        <v>25197</v>
      </c>
      <c r="H38" s="6"/>
      <c r="I38" s="6"/>
      <c r="J38" s="6"/>
      <c r="K38" s="6"/>
    </row>
    <row r="39" spans="1:11" ht="13.15" customHeight="1">
      <c r="A39" s="5" t="s">
        <v>194</v>
      </c>
      <c r="B39" s="233">
        <v>24292</v>
      </c>
      <c r="C39" s="36" t="s">
        <v>2548</v>
      </c>
      <c r="D39" s="233">
        <v>108</v>
      </c>
      <c r="E39" s="35">
        <v>617</v>
      </c>
      <c r="F39" s="35">
        <v>975</v>
      </c>
      <c r="G39" s="35">
        <v>25992</v>
      </c>
      <c r="H39" s="6"/>
      <c r="I39" s="6"/>
      <c r="J39" s="6"/>
      <c r="K39" s="6"/>
    </row>
    <row r="40" spans="1:11" ht="13.15" customHeight="1">
      <c r="A40" s="5" t="s">
        <v>2422</v>
      </c>
      <c r="B40" s="233">
        <v>20180</v>
      </c>
      <c r="C40" s="36" t="s">
        <v>2548</v>
      </c>
      <c r="D40" s="233">
        <v>2</v>
      </c>
      <c r="E40" s="35">
        <v>142</v>
      </c>
      <c r="F40" s="35">
        <v>1135</v>
      </c>
      <c r="G40" s="35">
        <v>21459</v>
      </c>
      <c r="H40" s="6"/>
      <c r="I40" s="6"/>
      <c r="J40" s="6"/>
      <c r="K40" s="6"/>
    </row>
    <row r="41" spans="1:11" ht="13.15" customHeight="1">
      <c r="A41" s="5" t="s">
        <v>2473</v>
      </c>
      <c r="B41" s="233">
        <v>22270</v>
      </c>
      <c r="C41" s="36" t="s">
        <v>2548</v>
      </c>
      <c r="D41" s="233">
        <v>10</v>
      </c>
      <c r="E41" s="35">
        <v>156</v>
      </c>
      <c r="F41" s="35">
        <v>624</v>
      </c>
      <c r="G41" s="35">
        <v>23060</v>
      </c>
      <c r="H41" s="6"/>
      <c r="I41" s="6"/>
      <c r="J41" s="6"/>
      <c r="K41" s="6"/>
    </row>
    <row r="42" spans="1:11" ht="13.15" customHeight="1">
      <c r="A42" s="45" t="s">
        <v>2474</v>
      </c>
      <c r="B42" s="233">
        <v>26391</v>
      </c>
      <c r="C42" s="36" t="s">
        <v>2548</v>
      </c>
      <c r="D42" s="233">
        <v>7</v>
      </c>
      <c r="E42" s="35">
        <v>87</v>
      </c>
      <c r="F42" s="35">
        <v>944</v>
      </c>
      <c r="G42" s="35">
        <v>27429</v>
      </c>
      <c r="H42" s="6"/>
      <c r="I42" s="6"/>
      <c r="J42" s="6"/>
      <c r="K42" s="6"/>
    </row>
    <row r="43" spans="1:11" ht="13.15" customHeight="1">
      <c r="A43" s="45" t="s">
        <v>2517</v>
      </c>
      <c r="B43" s="233">
        <v>30594</v>
      </c>
      <c r="C43" s="36" t="s">
        <v>2548</v>
      </c>
      <c r="D43" s="233">
        <v>43</v>
      </c>
      <c r="E43" s="35">
        <v>56</v>
      </c>
      <c r="F43" s="35">
        <v>1283</v>
      </c>
      <c r="G43" s="35">
        <v>31976</v>
      </c>
      <c r="H43" s="6"/>
      <c r="I43" s="6"/>
      <c r="J43" s="6"/>
      <c r="K43" s="6"/>
    </row>
    <row r="44" spans="1:11" ht="13.15" customHeight="1">
      <c r="A44" s="45" t="s">
        <v>2518</v>
      </c>
      <c r="B44" s="233">
        <v>27507</v>
      </c>
      <c r="C44" s="36" t="s">
        <v>2548</v>
      </c>
      <c r="D44" s="233">
        <v>7</v>
      </c>
      <c r="E44" s="35">
        <v>5</v>
      </c>
      <c r="F44" s="36">
        <v>883</v>
      </c>
      <c r="G44" s="35">
        <v>28402</v>
      </c>
      <c r="H44" s="6"/>
      <c r="I44" s="6"/>
      <c r="J44" s="6"/>
      <c r="K44" s="6"/>
    </row>
    <row r="45" spans="1:11" ht="13.15" customHeight="1">
      <c r="A45" s="5" t="s">
        <v>2519</v>
      </c>
      <c r="B45" s="233">
        <v>28267</v>
      </c>
      <c r="C45" s="36" t="s">
        <v>2548</v>
      </c>
      <c r="D45" s="233">
        <v>5</v>
      </c>
      <c r="E45" s="35">
        <v>1</v>
      </c>
      <c r="F45" s="36">
        <v>671</v>
      </c>
      <c r="G45" s="35">
        <v>28944</v>
      </c>
      <c r="H45" s="6"/>
      <c r="I45" s="6"/>
      <c r="J45" s="6"/>
      <c r="K45" s="6"/>
    </row>
    <row r="46" spans="1:11" ht="13.15" customHeight="1">
      <c r="A46" s="5" t="s">
        <v>2530</v>
      </c>
      <c r="B46" s="233">
        <v>23729</v>
      </c>
      <c r="C46" s="36" t="s">
        <v>2548</v>
      </c>
      <c r="D46" s="233">
        <v>0</v>
      </c>
      <c r="E46" s="35">
        <v>0</v>
      </c>
      <c r="F46" s="36">
        <v>557</v>
      </c>
      <c r="G46" s="35">
        <v>24286</v>
      </c>
      <c r="H46" s="6"/>
      <c r="I46" s="6"/>
      <c r="J46" s="6"/>
      <c r="K46" s="6"/>
    </row>
    <row r="47" spans="1:11" ht="13.15" customHeight="1">
      <c r="A47" s="5" t="s">
        <v>2531</v>
      </c>
      <c r="B47" s="233">
        <v>20399</v>
      </c>
      <c r="C47" s="36" t="s">
        <v>2548</v>
      </c>
      <c r="D47" s="233">
        <v>0</v>
      </c>
      <c r="E47" s="36" t="s">
        <v>2548</v>
      </c>
      <c r="F47" s="36">
        <v>779</v>
      </c>
      <c r="G47" s="35">
        <v>21178</v>
      </c>
      <c r="H47" s="6"/>
      <c r="I47" s="6"/>
      <c r="J47" s="6"/>
      <c r="K47" s="6"/>
    </row>
    <row r="48" spans="1:11" ht="13.15" customHeight="1">
      <c r="A48" s="5" t="s">
        <v>2532</v>
      </c>
      <c r="B48" s="233">
        <v>18056</v>
      </c>
      <c r="C48" s="36" t="s">
        <v>2548</v>
      </c>
      <c r="D48" s="233">
        <v>0</v>
      </c>
      <c r="E48" s="36" t="s">
        <v>2548</v>
      </c>
      <c r="F48" s="36">
        <v>499</v>
      </c>
      <c r="G48" s="35">
        <v>18555</v>
      </c>
      <c r="H48" s="6"/>
      <c r="I48" s="6"/>
      <c r="J48" s="6"/>
      <c r="K48" s="6"/>
    </row>
    <row r="49" spans="1:11" ht="13.15" customHeight="1">
      <c r="A49" s="5" t="s">
        <v>2561</v>
      </c>
      <c r="B49" s="233">
        <v>16152</v>
      </c>
      <c r="C49" s="36" t="s">
        <v>2548</v>
      </c>
      <c r="D49" s="233">
        <v>0</v>
      </c>
      <c r="E49" s="36" t="s">
        <v>2548</v>
      </c>
      <c r="F49" s="36">
        <v>760</v>
      </c>
      <c r="G49" s="35">
        <v>16912</v>
      </c>
      <c r="H49" s="6"/>
      <c r="I49" s="6"/>
      <c r="J49" s="6"/>
      <c r="K49" s="6"/>
    </row>
    <row r="50" spans="1:11" ht="13.15" customHeight="1">
      <c r="A50" s="5" t="s">
        <v>2564</v>
      </c>
      <c r="B50" s="233">
        <v>15703</v>
      </c>
      <c r="C50" s="36" t="s">
        <v>2548</v>
      </c>
      <c r="D50" s="233">
        <v>0</v>
      </c>
      <c r="E50" s="36" t="s">
        <v>2548</v>
      </c>
      <c r="F50" s="36">
        <v>24</v>
      </c>
      <c r="G50" s="35">
        <v>15727</v>
      </c>
      <c r="H50" s="6"/>
      <c r="I50" s="6"/>
      <c r="J50" s="6"/>
      <c r="K50" s="6"/>
    </row>
    <row r="51" spans="1:11" ht="13.15" customHeight="1">
      <c r="A51" s="45" t="s">
        <v>2565</v>
      </c>
      <c r="B51" s="233">
        <v>18220</v>
      </c>
      <c r="C51" s="36" t="s">
        <v>2548</v>
      </c>
      <c r="D51" s="233">
        <v>1</v>
      </c>
      <c r="E51" s="36" t="s">
        <v>2548</v>
      </c>
      <c r="F51" s="36">
        <v>47</v>
      </c>
      <c r="G51" s="35">
        <v>18268</v>
      </c>
      <c r="H51" s="6"/>
      <c r="I51" s="6"/>
      <c r="J51" s="6"/>
      <c r="K51" s="6"/>
    </row>
    <row r="52" spans="1:11" ht="13.15" customHeight="1">
      <c r="A52" s="45" t="s">
        <v>2580</v>
      </c>
      <c r="B52" s="233">
        <v>13681</v>
      </c>
      <c r="C52" s="36" t="s">
        <v>2548</v>
      </c>
      <c r="D52" s="233">
        <v>0</v>
      </c>
      <c r="E52" s="36" t="s">
        <v>2548</v>
      </c>
      <c r="F52" s="36" t="s">
        <v>2548</v>
      </c>
      <c r="G52" s="35">
        <v>13681</v>
      </c>
      <c r="H52" s="6"/>
      <c r="I52" s="6"/>
      <c r="J52" s="6"/>
      <c r="K52" s="6"/>
    </row>
    <row r="53" spans="1:11" ht="13.15" customHeight="1">
      <c r="A53" s="45" t="s">
        <v>2581</v>
      </c>
      <c r="B53" s="233">
        <v>14512</v>
      </c>
      <c r="C53" s="36" t="s">
        <v>2548</v>
      </c>
      <c r="D53" s="233">
        <v>0</v>
      </c>
      <c r="E53" s="36" t="s">
        <v>2548</v>
      </c>
      <c r="F53" s="36" t="s">
        <v>2548</v>
      </c>
      <c r="G53" s="35">
        <v>14512</v>
      </c>
      <c r="H53" s="6"/>
      <c r="I53" s="6"/>
      <c r="J53" s="6"/>
      <c r="K53" s="6"/>
    </row>
    <row r="54" spans="1:11" ht="13.15" customHeight="1">
      <c r="A54" s="45" t="s">
        <v>2584</v>
      </c>
      <c r="B54" s="233">
        <v>14630</v>
      </c>
      <c r="C54" s="36" t="s">
        <v>2548</v>
      </c>
      <c r="D54" s="233">
        <v>0</v>
      </c>
      <c r="E54" s="36" t="s">
        <v>2548</v>
      </c>
      <c r="F54" s="36" t="s">
        <v>2548</v>
      </c>
      <c r="G54" s="35">
        <v>14630</v>
      </c>
      <c r="H54" s="6"/>
      <c r="I54" s="6"/>
      <c r="J54" s="6"/>
      <c r="K54" s="6"/>
    </row>
    <row r="55" spans="1:11" ht="13.15" customHeight="1">
      <c r="A55" s="45" t="s">
        <v>2594</v>
      </c>
      <c r="B55" s="233">
        <v>21009</v>
      </c>
      <c r="C55" s="36" t="s">
        <v>2548</v>
      </c>
      <c r="D55" s="233">
        <v>0</v>
      </c>
      <c r="E55" s="36" t="s">
        <v>2548</v>
      </c>
      <c r="F55" s="36" t="s">
        <v>2548</v>
      </c>
      <c r="G55" s="35">
        <v>21009</v>
      </c>
      <c r="H55" s="6"/>
      <c r="I55" s="6"/>
      <c r="J55" s="6"/>
      <c r="K55" s="6"/>
    </row>
    <row r="56" spans="1:11" ht="13.15" customHeight="1">
      <c r="A56" s="45" t="s">
        <v>2595</v>
      </c>
      <c r="B56" s="233">
        <v>4820</v>
      </c>
      <c r="C56" s="36" t="s">
        <v>2548</v>
      </c>
      <c r="D56" s="233">
        <v>0</v>
      </c>
      <c r="E56" s="36" t="s">
        <v>2548</v>
      </c>
      <c r="F56" s="36" t="s">
        <v>2548</v>
      </c>
      <c r="G56" s="35">
        <v>4820</v>
      </c>
      <c r="H56" s="6"/>
      <c r="I56" s="6"/>
      <c r="J56" s="6"/>
      <c r="K56" s="6"/>
    </row>
    <row r="57" spans="1:11" ht="13.15" customHeight="1">
      <c r="A57" s="45" t="s">
        <v>2596</v>
      </c>
      <c r="B57" s="233">
        <v>9245</v>
      </c>
      <c r="C57" s="36" t="s">
        <v>2548</v>
      </c>
      <c r="D57" s="233">
        <v>0</v>
      </c>
      <c r="E57" s="36" t="s">
        <v>2548</v>
      </c>
      <c r="F57" s="36" t="s">
        <v>2548</v>
      </c>
      <c r="G57" s="35">
        <v>9245</v>
      </c>
      <c r="H57" s="6"/>
      <c r="I57" s="6"/>
      <c r="J57" s="6"/>
      <c r="K57" s="6"/>
    </row>
    <row r="58" spans="1:11">
      <c r="A58" s="45" t="s">
        <v>2604</v>
      </c>
      <c r="B58" s="233">
        <v>10762</v>
      </c>
      <c r="C58" s="36" t="s">
        <v>2548</v>
      </c>
      <c r="D58" s="233">
        <v>7</v>
      </c>
      <c r="E58" s="36" t="s">
        <v>2548</v>
      </c>
      <c r="F58" s="36" t="s">
        <v>2548</v>
      </c>
      <c r="G58" s="35">
        <v>10769</v>
      </c>
      <c r="H58" s="6"/>
      <c r="I58" s="6"/>
      <c r="J58" s="6"/>
      <c r="K58" s="6"/>
    </row>
    <row r="59" spans="1:11" ht="13.5" customHeight="1">
      <c r="A59" s="88" t="s">
        <v>2605</v>
      </c>
      <c r="B59" s="176">
        <v>11772</v>
      </c>
      <c r="C59" s="36" t="s">
        <v>2548</v>
      </c>
      <c r="D59" s="176">
        <v>5</v>
      </c>
      <c r="E59" s="36" t="s">
        <v>2548</v>
      </c>
      <c r="F59" s="36" t="s">
        <v>2548</v>
      </c>
      <c r="G59" s="35">
        <v>11777</v>
      </c>
      <c r="H59" s="6"/>
      <c r="I59" s="6"/>
      <c r="J59" s="6"/>
      <c r="K59" s="6"/>
    </row>
    <row r="60" spans="1:11" ht="13.5" customHeight="1">
      <c r="A60" s="295" t="s">
        <v>2622</v>
      </c>
      <c r="B60" s="176">
        <v>12585</v>
      </c>
      <c r="C60" s="36" t="s">
        <v>2548</v>
      </c>
      <c r="D60" s="176">
        <v>7</v>
      </c>
      <c r="E60" s="36" t="s">
        <v>2548</v>
      </c>
      <c r="F60" s="36" t="s">
        <v>2548</v>
      </c>
      <c r="G60" s="35">
        <v>12592</v>
      </c>
      <c r="H60" s="6"/>
      <c r="I60" s="6"/>
      <c r="J60" s="6"/>
      <c r="K60" s="6"/>
    </row>
    <row r="61" spans="1:11" ht="13.5" customHeight="1">
      <c r="A61" s="295" t="s">
        <v>2701</v>
      </c>
      <c r="B61" s="176">
        <v>12656</v>
      </c>
      <c r="C61" s="36" t="s">
        <v>2548</v>
      </c>
      <c r="D61" s="176">
        <v>5</v>
      </c>
      <c r="E61" s="36" t="s">
        <v>2548</v>
      </c>
      <c r="F61" s="36" t="s">
        <v>2548</v>
      </c>
      <c r="G61" s="35">
        <v>12661</v>
      </c>
      <c r="H61" s="6"/>
      <c r="I61" s="6"/>
      <c r="J61" s="6"/>
      <c r="K61" s="6"/>
    </row>
    <row r="62" spans="1:11" ht="13.5" customHeight="1">
      <c r="A62" s="295" t="s">
        <v>2702</v>
      </c>
      <c r="B62" s="176">
        <v>14454</v>
      </c>
      <c r="C62" s="36" t="s">
        <v>2548</v>
      </c>
      <c r="D62" s="176">
        <v>9</v>
      </c>
      <c r="E62" s="36" t="s">
        <v>2548</v>
      </c>
      <c r="F62" s="36" t="s">
        <v>2548</v>
      </c>
      <c r="G62" s="35">
        <v>14463</v>
      </c>
      <c r="H62" s="6"/>
      <c r="I62" s="6"/>
      <c r="J62" s="6"/>
      <c r="K62" s="6"/>
    </row>
    <row r="63" spans="1:11" ht="13.5" customHeight="1">
      <c r="A63" s="295" t="s">
        <v>2703</v>
      </c>
      <c r="B63" s="176">
        <v>14329</v>
      </c>
      <c r="C63" s="36" t="s">
        <v>2548</v>
      </c>
      <c r="D63" s="176">
        <v>6</v>
      </c>
      <c r="E63" s="36" t="s">
        <v>2548</v>
      </c>
      <c r="F63" s="36" t="s">
        <v>2548</v>
      </c>
      <c r="G63" s="35">
        <v>14335</v>
      </c>
      <c r="H63" s="6"/>
      <c r="I63" s="6"/>
      <c r="J63" s="6"/>
      <c r="K63" s="6"/>
    </row>
    <row r="64" spans="1:11" ht="13.5" customHeight="1">
      <c r="A64" s="295" t="s">
        <v>2736</v>
      </c>
      <c r="B64" s="176">
        <v>11277</v>
      </c>
      <c r="C64" s="36" t="s">
        <v>2548</v>
      </c>
      <c r="D64" s="176">
        <v>10</v>
      </c>
      <c r="E64" s="36" t="s">
        <v>2548</v>
      </c>
      <c r="F64" s="36" t="s">
        <v>2548</v>
      </c>
      <c r="G64" s="35">
        <v>11287</v>
      </c>
      <c r="H64" s="6"/>
      <c r="I64" s="6"/>
      <c r="J64" s="6"/>
      <c r="K64" s="6"/>
    </row>
    <row r="65" spans="1:11" ht="13.5" customHeight="1">
      <c r="A65" s="295" t="s">
        <v>2737</v>
      </c>
      <c r="B65" s="176">
        <v>14043</v>
      </c>
      <c r="C65" s="36" t="s">
        <v>2548</v>
      </c>
      <c r="D65" s="176">
        <v>9</v>
      </c>
      <c r="E65" s="36" t="s">
        <v>2548</v>
      </c>
      <c r="F65" s="36" t="s">
        <v>2548</v>
      </c>
      <c r="G65" s="35">
        <v>14052</v>
      </c>
      <c r="H65" s="6"/>
      <c r="I65" s="6"/>
      <c r="J65" s="6"/>
      <c r="K65" s="6"/>
    </row>
    <row r="66" spans="1:11" ht="13.5" customHeight="1">
      <c r="A66" s="45" t="s">
        <v>2738</v>
      </c>
      <c r="B66" s="176">
        <v>14609</v>
      </c>
      <c r="C66" s="36" t="s">
        <v>2548</v>
      </c>
      <c r="D66" s="176">
        <v>5</v>
      </c>
      <c r="E66" s="36" t="s">
        <v>2548</v>
      </c>
      <c r="F66" s="36" t="s">
        <v>2548</v>
      </c>
      <c r="G66" s="35">
        <v>14614</v>
      </c>
      <c r="H66" s="6"/>
      <c r="I66" s="6"/>
      <c r="J66" s="6"/>
      <c r="K66" s="6"/>
    </row>
    <row r="67" spans="1:11" ht="13.5" customHeight="1">
      <c r="A67" s="45" t="s">
        <v>2763</v>
      </c>
      <c r="B67" s="176">
        <v>17242</v>
      </c>
      <c r="C67" s="36" t="s">
        <v>2548</v>
      </c>
      <c r="D67" s="176">
        <v>0</v>
      </c>
      <c r="E67" s="36" t="s">
        <v>2548</v>
      </c>
      <c r="F67" s="36" t="s">
        <v>2548</v>
      </c>
      <c r="G67" s="35">
        <v>17242</v>
      </c>
      <c r="H67" s="6"/>
      <c r="I67" s="6"/>
      <c r="J67" s="6"/>
      <c r="K67" s="6"/>
    </row>
    <row r="68" spans="1:11" ht="13.5" customHeight="1">
      <c r="A68" s="45" t="s">
        <v>2764</v>
      </c>
      <c r="B68" s="176">
        <v>16285</v>
      </c>
      <c r="C68" s="36" t="s">
        <v>2548</v>
      </c>
      <c r="D68" s="176">
        <v>1</v>
      </c>
      <c r="E68" s="36" t="s">
        <v>2548</v>
      </c>
      <c r="F68" s="36" t="s">
        <v>2548</v>
      </c>
      <c r="G68" s="35">
        <v>16286</v>
      </c>
      <c r="H68" s="6"/>
      <c r="I68" s="6"/>
      <c r="J68" s="6"/>
      <c r="K68" s="6"/>
    </row>
    <row r="69" spans="1:11" ht="13.5" customHeight="1">
      <c r="A69" s="45" t="s">
        <v>2765</v>
      </c>
      <c r="B69" s="176">
        <v>18237</v>
      </c>
      <c r="C69" s="36" t="s">
        <v>2548</v>
      </c>
      <c r="D69" s="176">
        <v>0</v>
      </c>
      <c r="E69" s="36" t="s">
        <v>2548</v>
      </c>
      <c r="F69" s="36" t="s">
        <v>2548</v>
      </c>
      <c r="G69" s="35">
        <v>18237</v>
      </c>
      <c r="H69" s="6"/>
      <c r="I69" s="6"/>
      <c r="J69" s="6"/>
      <c r="K69" s="6"/>
    </row>
    <row r="70" spans="1:11" ht="13.5" customHeight="1">
      <c r="A70" s="45" t="s">
        <v>2788</v>
      </c>
      <c r="B70" s="176">
        <v>17987</v>
      </c>
      <c r="C70" s="36" t="s">
        <v>2548</v>
      </c>
      <c r="D70" s="176">
        <v>0</v>
      </c>
      <c r="E70" s="36" t="s">
        <v>2548</v>
      </c>
      <c r="F70" s="36" t="s">
        <v>2548</v>
      </c>
      <c r="G70" s="35">
        <v>17987</v>
      </c>
      <c r="H70" s="6"/>
      <c r="I70" s="6"/>
      <c r="J70" s="6"/>
      <c r="K70" s="6"/>
    </row>
    <row r="71" spans="1:11" ht="13.5" customHeight="1">
      <c r="A71" s="45" t="s">
        <v>2789</v>
      </c>
      <c r="B71" s="176">
        <v>16040</v>
      </c>
      <c r="C71" s="36" t="s">
        <v>2548</v>
      </c>
      <c r="D71" s="176">
        <v>0</v>
      </c>
      <c r="E71" s="36" t="s">
        <v>2548</v>
      </c>
      <c r="F71" s="36" t="s">
        <v>2548</v>
      </c>
      <c r="G71" s="35">
        <v>16040</v>
      </c>
      <c r="H71" s="6"/>
      <c r="I71" s="6"/>
      <c r="J71" s="6"/>
      <c r="K71" s="6"/>
    </row>
    <row r="72" spans="1:11" ht="13.5" customHeight="1">
      <c r="A72" s="295" t="s">
        <v>2790</v>
      </c>
      <c r="B72" s="176">
        <v>18079</v>
      </c>
      <c r="C72" s="36" t="s">
        <v>2548</v>
      </c>
      <c r="D72" s="176">
        <v>1</v>
      </c>
      <c r="E72" s="36" t="s">
        <v>2548</v>
      </c>
      <c r="F72" s="36" t="s">
        <v>2548</v>
      </c>
      <c r="G72" s="35">
        <v>18080</v>
      </c>
      <c r="H72" s="6"/>
      <c r="I72" s="6"/>
      <c r="J72" s="6"/>
      <c r="K72" s="6"/>
    </row>
    <row r="73" spans="1:11" ht="13.5" customHeight="1">
      <c r="A73" s="295" t="s">
        <v>2813</v>
      </c>
      <c r="B73" s="176">
        <v>23865</v>
      </c>
      <c r="C73" s="36" t="s">
        <v>2548</v>
      </c>
      <c r="D73" s="176">
        <v>1</v>
      </c>
      <c r="E73" s="36" t="s">
        <v>2548</v>
      </c>
      <c r="F73" s="36" t="s">
        <v>2548</v>
      </c>
      <c r="G73" s="35">
        <v>23866</v>
      </c>
      <c r="H73" s="6"/>
      <c r="I73" s="6"/>
      <c r="J73" s="6"/>
      <c r="K73" s="6"/>
    </row>
    <row r="74" spans="1:11" ht="13.5" customHeight="1">
      <c r="A74" s="295" t="s">
        <v>2814</v>
      </c>
      <c r="B74" s="176">
        <v>2012</v>
      </c>
      <c r="C74" s="36" t="s">
        <v>2548</v>
      </c>
      <c r="D74" s="176">
        <v>1</v>
      </c>
      <c r="E74" s="36" t="s">
        <v>2548</v>
      </c>
      <c r="F74" s="36" t="s">
        <v>2548</v>
      </c>
      <c r="G74" s="35">
        <v>2013</v>
      </c>
      <c r="H74" s="6"/>
      <c r="I74" s="6"/>
      <c r="J74" s="6"/>
      <c r="K74" s="6"/>
    </row>
    <row r="75" spans="1:11" ht="13.5" customHeight="1">
      <c r="A75" s="295" t="s">
        <v>2815</v>
      </c>
      <c r="B75" s="176">
        <v>5236</v>
      </c>
      <c r="C75" s="36" t="s">
        <v>2548</v>
      </c>
      <c r="D75" s="176">
        <v>0</v>
      </c>
      <c r="E75" s="36" t="s">
        <v>2548</v>
      </c>
      <c r="F75" s="36" t="s">
        <v>2548</v>
      </c>
      <c r="G75" s="35">
        <v>5236</v>
      </c>
      <c r="H75" s="6"/>
      <c r="I75" s="6"/>
      <c r="J75" s="6"/>
      <c r="K75" s="6"/>
    </row>
    <row r="76" spans="1:11" ht="13.5" customHeight="1">
      <c r="A76" s="295" t="s">
        <v>2904</v>
      </c>
      <c r="B76" s="176">
        <v>3842</v>
      </c>
      <c r="C76" s="36" t="s">
        <v>2548</v>
      </c>
      <c r="D76" s="176">
        <v>0</v>
      </c>
      <c r="E76" s="36" t="s">
        <v>2548</v>
      </c>
      <c r="F76" s="36" t="s">
        <v>2548</v>
      </c>
      <c r="G76" s="35">
        <v>3842</v>
      </c>
      <c r="H76" s="6"/>
      <c r="I76" s="6"/>
      <c r="J76" s="6"/>
      <c r="K76" s="6"/>
    </row>
    <row r="77" spans="1:11" ht="13.5" customHeight="1">
      <c r="A77" s="295" t="s">
        <v>2888</v>
      </c>
      <c r="B77" s="176">
        <v>7630</v>
      </c>
      <c r="C77" s="36" t="s">
        <v>2548</v>
      </c>
      <c r="D77" s="176">
        <v>0</v>
      </c>
      <c r="E77" s="36" t="s">
        <v>2548</v>
      </c>
      <c r="F77" s="36" t="s">
        <v>2548</v>
      </c>
      <c r="G77" s="35">
        <v>7630</v>
      </c>
      <c r="H77" s="6"/>
      <c r="I77" s="6"/>
      <c r="J77" s="6"/>
      <c r="K77" s="6"/>
    </row>
    <row r="78" spans="1:11" ht="13.5" customHeight="1">
      <c r="A78" s="45" t="s">
        <v>2965</v>
      </c>
      <c r="B78" s="176">
        <v>8326</v>
      </c>
      <c r="C78" s="36" t="s">
        <v>2548</v>
      </c>
      <c r="D78" s="176">
        <v>2</v>
      </c>
      <c r="E78" s="36" t="s">
        <v>2548</v>
      </c>
      <c r="F78" s="36" t="s">
        <v>2548</v>
      </c>
      <c r="G78" s="35">
        <v>8328</v>
      </c>
      <c r="H78" s="6"/>
      <c r="J78" s="6"/>
      <c r="K78" s="6"/>
    </row>
    <row r="79" spans="1:11" ht="36.75" customHeight="1">
      <c r="A79" s="145" t="s">
        <v>2544</v>
      </c>
      <c r="B79" s="233"/>
      <c r="C79" s="36"/>
      <c r="D79" s="233"/>
      <c r="E79" s="36"/>
      <c r="F79" s="36"/>
      <c r="G79" s="755">
        <v>-24000</v>
      </c>
      <c r="H79" s="6"/>
      <c r="J79" s="6"/>
      <c r="K79" s="6"/>
    </row>
    <row r="80" spans="1:11" ht="14.25" customHeight="1" thickBot="1">
      <c r="A80" s="448" t="s">
        <v>2824</v>
      </c>
      <c r="B80" s="470">
        <v>1962550</v>
      </c>
      <c r="C80" s="470">
        <v>14743</v>
      </c>
      <c r="D80" s="470">
        <v>13828</v>
      </c>
      <c r="E80" s="470">
        <v>35347</v>
      </c>
      <c r="F80" s="470">
        <v>15564</v>
      </c>
      <c r="G80" s="470">
        <v>2018032</v>
      </c>
      <c r="H80" s="6"/>
      <c r="I80" s="6"/>
    </row>
    <row r="81" spans="1:8" ht="27" customHeight="1" thickTop="1">
      <c r="A81" s="868" t="s">
        <v>65</v>
      </c>
      <c r="B81" s="854"/>
      <c r="C81" s="854"/>
      <c r="D81" s="854"/>
      <c r="E81" s="854"/>
      <c r="F81" s="854"/>
      <c r="G81" s="854"/>
      <c r="H81" s="6"/>
    </row>
    <row r="82" spans="1:8" ht="26.25" customHeight="1">
      <c r="A82" s="856" t="s">
        <v>3297</v>
      </c>
      <c r="B82" s="857"/>
      <c r="C82" s="857"/>
      <c r="D82" s="857"/>
      <c r="E82" s="857"/>
      <c r="F82" s="857"/>
      <c r="G82" s="857"/>
      <c r="H82" s="6"/>
    </row>
    <row r="83" spans="1:8" ht="12.75" customHeight="1">
      <c r="A83" s="856" t="s">
        <v>68</v>
      </c>
      <c r="B83" s="857"/>
      <c r="C83" s="857"/>
      <c r="D83" s="857"/>
      <c r="E83" s="857"/>
      <c r="F83" s="857"/>
      <c r="G83" s="857"/>
      <c r="H83" s="6"/>
    </row>
    <row r="84" spans="1:8" ht="30.75" customHeight="1">
      <c r="A84" s="856" t="s">
        <v>3209</v>
      </c>
      <c r="B84" s="857"/>
      <c r="C84" s="857"/>
      <c r="D84" s="857"/>
      <c r="E84" s="857"/>
      <c r="F84" s="857"/>
      <c r="G84" s="857"/>
      <c r="H84" s="6"/>
    </row>
    <row r="85" spans="1:8" ht="14.25" customHeight="1">
      <c r="A85" s="856" t="s">
        <v>2541</v>
      </c>
      <c r="B85" s="857"/>
      <c r="C85" s="857"/>
      <c r="D85" s="857"/>
      <c r="E85" s="857"/>
      <c r="F85" s="857"/>
      <c r="G85" s="857"/>
      <c r="H85" s="6"/>
    </row>
    <row r="86" spans="1:8" ht="13.5" customHeight="1">
      <c r="A86" s="856" t="s">
        <v>2589</v>
      </c>
      <c r="B86" s="857"/>
      <c r="C86" s="857"/>
      <c r="D86" s="857"/>
      <c r="E86" s="857"/>
      <c r="F86" s="857"/>
      <c r="G86" s="857"/>
      <c r="H86" s="6"/>
    </row>
    <row r="87" spans="1:8" ht="27" customHeight="1">
      <c r="A87" s="856" t="s">
        <v>2547</v>
      </c>
      <c r="B87" s="857"/>
      <c r="C87" s="857"/>
      <c r="D87" s="857"/>
      <c r="E87" s="857"/>
      <c r="F87" s="857"/>
      <c r="G87" s="857"/>
      <c r="H87" s="6"/>
    </row>
    <row r="88" spans="1:8">
      <c r="A88" s="856" t="s">
        <v>2546</v>
      </c>
      <c r="B88" s="857"/>
      <c r="C88" s="857"/>
      <c r="D88" s="857"/>
      <c r="E88" s="857"/>
      <c r="F88" s="857"/>
      <c r="G88" s="857"/>
      <c r="H88" s="6"/>
    </row>
    <row r="89" spans="1:8">
      <c r="A89" s="856" t="s">
        <v>2545</v>
      </c>
      <c r="B89" s="857"/>
      <c r="C89" s="857"/>
      <c r="D89" s="857"/>
      <c r="E89" s="857"/>
      <c r="F89" s="857"/>
      <c r="G89" s="857"/>
      <c r="H89" s="6"/>
    </row>
    <row r="90" spans="1:8">
      <c r="A90" s="858" t="s">
        <v>2549</v>
      </c>
      <c r="B90" s="859"/>
      <c r="C90" s="859"/>
      <c r="D90" s="859"/>
      <c r="E90" s="859"/>
      <c r="F90" s="859"/>
      <c r="G90" s="859"/>
      <c r="H90" s="6"/>
    </row>
    <row r="92" spans="1:8">
      <c r="A92" s="302" t="s">
        <v>1</v>
      </c>
      <c r="B92" s="302" t="str">
        <f>Contents!C16</f>
        <v>18 Apr 2019</v>
      </c>
    </row>
    <row r="93" spans="1:8">
      <c r="A93" s="302" t="s">
        <v>2734</v>
      </c>
      <c r="B93" s="302" t="str">
        <f>Contents!D16</f>
        <v>18 Jul 2019</v>
      </c>
    </row>
  </sheetData>
  <mergeCells count="12">
    <mergeCell ref="A90:G90"/>
    <mergeCell ref="B3:F3"/>
    <mergeCell ref="G3:G4"/>
    <mergeCell ref="A81:G81"/>
    <mergeCell ref="A82:G82"/>
    <mergeCell ref="A83:G83"/>
    <mergeCell ref="A84:G84"/>
    <mergeCell ref="A85:G85"/>
    <mergeCell ref="A86:G86"/>
    <mergeCell ref="A87:G87"/>
    <mergeCell ref="A88:G88"/>
    <mergeCell ref="A89:G8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68</vt:i4>
      </vt:variant>
    </vt:vector>
  </HeadingPairs>
  <TitlesOfParts>
    <vt:vector size="124" baseType="lpstr">
      <vt:lpstr>Title</vt:lpstr>
      <vt:lpstr>Contents</vt:lpstr>
      <vt:lpstr>Further Info</vt:lpstr>
      <vt:lpstr>Overall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T3.7</vt:lpstr>
      <vt:lpstr>T3.8</vt:lpstr>
      <vt:lpstr>T3.9</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T7.5</vt:lpstr>
      <vt:lpstr>T8.1</vt:lpstr>
      <vt:lpstr>T8.2</vt:lpstr>
      <vt:lpstr>T8.3</vt:lpstr>
      <vt:lpstr>T8.4</vt:lpstr>
      <vt:lpstr>T8.5</vt:lpstr>
      <vt:lpstr>T8.6</vt:lpstr>
      <vt:lpstr>T9.1</vt:lpstr>
      <vt:lpstr>Charts!Print_Area</vt:lpstr>
      <vt:lpstr>Contents!Print_Area</vt:lpstr>
      <vt:lpstr>'Map1'!Print_Area</vt:lpstr>
      <vt:lpstr>'Map2'!Print_Area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T7.5!Print_Area</vt:lpstr>
      <vt:lpstr>T8.1!Print_Area</vt:lpstr>
      <vt:lpstr>T8.2!Print_Area</vt:lpstr>
      <vt:lpstr>T8.3!Print_Area</vt:lpstr>
      <vt:lpstr>T8.4!Print_Area</vt:lpstr>
      <vt:lpstr>T8.5!Print_Area</vt:lpstr>
      <vt:lpstr>T8.6!Print_Area</vt:lpstr>
      <vt:lpstr>T9.1!Print_Area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(BEIS)</cp:lastModifiedBy>
  <cp:lastPrinted>2019-04-11T07:55:36Z</cp:lastPrinted>
  <dcterms:created xsi:type="dcterms:W3CDTF">2015-11-02T14:53:55Z</dcterms:created>
  <dcterms:modified xsi:type="dcterms:W3CDTF">2019-04-16T11:03:39Z</dcterms:modified>
</cp:coreProperties>
</file>