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educationgovuk-my.sharepoint.com/personal/george_haffenden_education_gov_uk/Documents/Downloads/"/>
    </mc:Choice>
  </mc:AlternateContent>
  <xr:revisionPtr revIDLastSave="416" documentId="8_{89188F00-A035-4BE2-9446-675591481950}" xr6:coauthVersionLast="47" xr6:coauthVersionMax="47" xr10:uidLastSave="{61458121-0DD3-414A-A372-EA7054CC663A}"/>
  <bookViews>
    <workbookView xWindow="33720" yWindow="-120" windowWidth="29040" windowHeight="15840" tabRatio="698" xr2:uid="{00000000-000D-0000-FFFF-FFFF00000000}"/>
  </bookViews>
  <sheets>
    <sheet name="Notes" sheetId="3" r:id="rId1"/>
    <sheet name="Tab 1 - Cover Sheet" sheetId="5" r:id="rId2"/>
    <sheet name="Tab 2 - Key Policies" sheetId="2" r:id="rId3"/>
    <sheet name="Tab 3 - Commitment to Programme" sheetId="4" r:id="rId4"/>
    <sheet name="Tab 4 - Plan Of Training" sheetId="1" r:id="rId5"/>
  </sheets>
  <definedNames>
    <definedName name="_xlnm.Print_Area" localSheetId="0">Notes!$A$1:$F$49</definedName>
    <definedName name="_xlnm.Print_Area" localSheetId="1">'Tab 1 - Cover Sheet'!$A$1:$J$51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8" i="1" l="1"/>
  <c r="K20" i="1" s="1"/>
  <c r="J83" i="1"/>
  <c r="L110" i="1" l="1"/>
  <c r="K103" i="1"/>
  <c r="J103" i="1"/>
  <c r="J94" i="1"/>
  <c r="K94" i="1"/>
  <c r="J110" i="1" l="1"/>
  <c r="K83" i="1"/>
  <c r="K110" i="1" l="1"/>
  <c r="K22" i="1"/>
</calcChain>
</file>

<file path=xl/sharedStrings.xml><?xml version="1.0" encoding="utf-8"?>
<sst xmlns="http://schemas.openxmlformats.org/spreadsheetml/2006/main" count="386" uniqueCount="251">
  <si>
    <t>Any template used must meet the requirements as listed in the Apprenticeship Funding Rules.</t>
  </si>
  <si>
    <t>Tab 1: Cover Sheet</t>
  </si>
  <si>
    <t>The provider may choose to add logos or additional information here if required.</t>
  </si>
  <si>
    <t>Note: the provider is responsible for the relationship with the employer and the development of the training plan, even if the training is contracted out to a sub-contractor.</t>
  </si>
  <si>
    <t>Tab 2: Key Policies</t>
  </si>
  <si>
    <t>The purpose of this tab is to allow the provider to cover any pertinent information that the apprentice and the employer need to be aware of.</t>
  </si>
  <si>
    <t>This might include policies such as safeguarding, health and safety and the complaints procedure that the apprentice and employer can use.</t>
  </si>
  <si>
    <t>This tab can be adapted as required and hyperlinks to policies are encouraged so that everything is available in one place.</t>
  </si>
  <si>
    <t>Relevant employer policies should have been discussed on entry to employment (between the employer and apprentice) but it may be appropriate to recap information here if relevant to apprenticeship (e.g. time off for study).</t>
  </si>
  <si>
    <t>Tab 3: Commitment To The Programme (Roles and responsibilities)</t>
  </si>
  <si>
    <t>The parties may choose to add additional requirements/commitments on a separate sheet e.g. around punctual attendance, behaviour. Note that these are not required by the Apprenticeship Funding Rules.</t>
  </si>
  <si>
    <t>Tab 4: Plan of Training</t>
  </si>
  <si>
    <t>The purpose of this tab is to outline the plan of training.  If the plan of training changes then a new tab 4 should be signed by, and distributed to, all parties. The original training plan should be kept on file for reference purposes.</t>
  </si>
  <si>
    <t>Sections can be expanded by adding in lines to personalise the training plan.</t>
  </si>
  <si>
    <t>Note (1)</t>
  </si>
  <si>
    <t xml:space="preserve">Apprenticeship Start Date: </t>
  </si>
  <si>
    <t xml:space="preserve">The apprenticeship start date may be the same date as the practical period start date (i.e. the date that training with a provider begins – see Apprenticeship Funding Rules glossary for definition). This is common for existing members of staff who are already in their job role when they decide to become an apprentice.  In the case of an individual who is newly recruited into a business, the apprenticeship start date may be slightly earlier than the practical period start date (i.e. the individual begins their job role first and then their training, i.e the practical period, usually no more than 2-3 weeks later). </t>
  </si>
  <si>
    <t>Note (2)</t>
  </si>
  <si>
    <t>Practical Period Start Date:</t>
  </si>
  <si>
    <r>
      <t xml:space="preserve">The date that </t>
    </r>
    <r>
      <rPr>
        <u/>
        <sz val="11"/>
        <rFont val="Calibri"/>
        <family val="2"/>
        <scheme val="minor"/>
      </rPr>
      <t>evidenced</t>
    </r>
    <r>
      <rPr>
        <sz val="11"/>
        <rFont val="Calibri"/>
        <family val="2"/>
        <scheme val="minor"/>
      </rPr>
      <t xml:space="preserve"> training towards the apprenticeship begins (see Apprenticeship Funding Rules glossary for definition). This date can be the same as the Apprenticeship Start Date or it can be later. This is the same as the Learning Planned Start Date on the ILR.</t>
    </r>
  </si>
  <si>
    <t>Note (3)</t>
  </si>
  <si>
    <t>Practical Period Planned End Date:</t>
  </si>
  <si>
    <t>Note (4)</t>
  </si>
  <si>
    <t>Apprenticeship Planned End Date:</t>
  </si>
  <si>
    <t>Notes (1) to (4)</t>
  </si>
  <si>
    <t>See above</t>
  </si>
  <si>
    <t>Note (5)</t>
  </si>
  <si>
    <t xml:space="preserve">Hours Per Week: </t>
  </si>
  <si>
    <t>Note (6)</t>
  </si>
  <si>
    <t xml:space="preserve">Weeks On Programme:  </t>
  </si>
  <si>
    <t>Note (7)</t>
  </si>
  <si>
    <t xml:space="preserve">Statutory Leave:  </t>
  </si>
  <si>
    <t>Note (8)</t>
  </si>
  <si>
    <t xml:space="preserve">Minimum Off-The-Job Training Calculation: </t>
  </si>
  <si>
    <t>Note (9)</t>
  </si>
  <si>
    <t>Planned OTJ Hours</t>
  </si>
  <si>
    <t>Note (10)</t>
  </si>
  <si>
    <t xml:space="preserve">Prior Learning:  </t>
  </si>
  <si>
    <t>This section is free text and can be used to describe any analysis of prior learning and how the programme has been adjusted accordingly. You can keep a separate record of this if preferred.</t>
  </si>
  <si>
    <t>Note (11)</t>
  </si>
  <si>
    <t>English and Maths:</t>
  </si>
  <si>
    <t>This section is free text and can be used to describe any analysis of English and maths and how the programme has been adjusted accordingly. You can keep a separate record of this if preferred.</t>
  </si>
  <si>
    <t>Note (12)</t>
  </si>
  <si>
    <t xml:space="preserve">Learning Support: </t>
  </si>
  <si>
    <t>This section is free text and can be used to describe any analysis of learning support and how the programme has been adjusted accordingly. You can keep a separate record of this if preferred.</t>
  </si>
  <si>
    <t>Note (13)</t>
  </si>
  <si>
    <t>Progress Reviews:</t>
  </si>
  <si>
    <t>TRAINING PLAN: COVER SHEET</t>
  </si>
  <si>
    <t xml:space="preserve">This Training Plan sets out the agreement being made between the apprentice, the employer and the provider detailed below and in Tab 4.  </t>
  </si>
  <si>
    <t>It sets out:</t>
  </si>
  <si>
    <t>Tab 1 - Details of all relevant parties</t>
  </si>
  <si>
    <t>Tab 3 - The commitment from each party to the apprenticeship</t>
  </si>
  <si>
    <t>Tab 2 - Relevant provider policies that the apprentice (and employer) should be made aware of</t>
  </si>
  <si>
    <t>Tab 4 - The agreed plan of training</t>
  </si>
  <si>
    <t>Apprentice Details</t>
  </si>
  <si>
    <t>Employer Details (Manager of Apprentice)</t>
  </si>
  <si>
    <t>Name:</t>
  </si>
  <si>
    <t>Xxxxxx</t>
  </si>
  <si>
    <t>Email:</t>
  </si>
  <si>
    <t>Position:</t>
  </si>
  <si>
    <t>Telephone:</t>
  </si>
  <si>
    <t>Company:</t>
  </si>
  <si>
    <t>NI Number:</t>
  </si>
  <si>
    <t>Address 1:</t>
  </si>
  <si>
    <t>Date of Birth:</t>
  </si>
  <si>
    <t>Address 2:</t>
  </si>
  <si>
    <t>Care Leaver:</t>
  </si>
  <si>
    <t>Yes/No</t>
  </si>
  <si>
    <t>Town/Postcode:</t>
  </si>
  <si>
    <t>Learning Support:</t>
  </si>
  <si>
    <t>Signature:</t>
  </si>
  <si>
    <t>Date:</t>
  </si>
  <si>
    <t>Provider Details</t>
  </si>
  <si>
    <t>End Point Assessment Organisation (For information)</t>
  </si>
  <si>
    <t>Delivery Subcontractor 1 (For information)</t>
  </si>
  <si>
    <t>Delivery Subcontractor 2 (For information)</t>
  </si>
  <si>
    <t>TRAINING PLAN: KEY POLICIES CHECKLIST</t>
  </si>
  <si>
    <t>Key Provider Policies: Checklist</t>
  </si>
  <si>
    <t>Initial and Date Once Discussed</t>
  </si>
  <si>
    <t>Employer</t>
  </si>
  <si>
    <t>Apprentice</t>
  </si>
  <si>
    <t>Code of conduct</t>
  </si>
  <si>
    <t>Health and safety policy</t>
  </si>
  <si>
    <t>Equality and diversity policy</t>
  </si>
  <si>
    <t>Harassment and bullying policy</t>
  </si>
  <si>
    <t>Safeguarding and prevent information</t>
  </si>
  <si>
    <t>Complaints procedure</t>
  </si>
  <si>
    <t>Business continuity</t>
  </si>
  <si>
    <t>etc</t>
  </si>
  <si>
    <t>The Provider will:-</t>
  </si>
  <si>
    <t>The apprentice is not self-employed or a sole trader.</t>
  </si>
  <si>
    <t>The apprentice is not undertaking another apprenticeship or will benefit from DFE funding during their apprenticeship programme (including student loans).</t>
  </si>
  <si>
    <t>The apprentice spends at least 50% of their working time in England.</t>
  </si>
  <si>
    <t>The apprentice has not been asked to financially contribute towards the apprenticeship.</t>
  </si>
  <si>
    <t>The apprentice has a separate identifiable line manager to undertake the role of the 'employer'.</t>
  </si>
  <si>
    <t>2. Conduct the following checks with the employer:-</t>
  </si>
  <si>
    <t>The employer was offered (for new recruits) the option of the free Recruit An Apprentice service.</t>
  </si>
  <si>
    <t>The employer has a contract of employment with the apprentice which is long enough to complete the apprenticeship successfully (including end-point assessment).</t>
  </si>
  <si>
    <t>The employer and the apprentice have signed an apprenticeship agreement.</t>
  </si>
  <si>
    <t>The employer is paying the apprentice a lawful wage.</t>
  </si>
  <si>
    <t>The employer has agreed that the apprenticeship is the most appropriate training programme for the individual.</t>
  </si>
  <si>
    <t>The employer will allow the apprentice to complete their off-the-job training (and English and maths if required) during normal working hours.</t>
  </si>
  <si>
    <t>The apprentice's prior learning and experience (their existing knowledge, skills and behaviours against those required to achieve the apprenticeship).</t>
  </si>
  <si>
    <t>The apprentice's current English and maths working level.</t>
  </si>
  <si>
    <t>The apprentice's learning support needs.</t>
  </si>
  <si>
    <t>The minimum off-the-job training requirement.</t>
  </si>
  <si>
    <t>Any requirements for training to be sub-contracted (to be agreed with the employer).</t>
  </si>
  <si>
    <t>4. Negotiate a price with the employer, including the following checks:-</t>
  </si>
  <si>
    <t>Additional payments / bursaries / small employer waiver.</t>
  </si>
  <si>
    <t>That the employer understands any obligations in relation to co-investment (where appropriate).</t>
  </si>
  <si>
    <t>5. Manage/provide the off-the-job training as detailed in the plan of training (described on tab 4):-</t>
  </si>
  <si>
    <t>Provide appropriate learning materials to the apprentice.</t>
  </si>
  <si>
    <t>Report apprentice non-attendance at scheduled training sessions to the employer.</t>
  </si>
  <si>
    <t>Manage/oversee the delivery provided by any other party (subcontractors) as detailed in the plan and in accordance with the funding rules.</t>
  </si>
  <si>
    <t>Pass on apprenticeship funding to any subcontractors (as agreed with the employer) and to the end point assessment organisation.</t>
  </si>
  <si>
    <t>Ensure the quality of delivery through regular observations of teaching and learning, and apprentice/employer feedback.</t>
  </si>
  <si>
    <t>Arrange for any certification as agreed with the employer/apprentice and/or required by the apprenticeship.</t>
  </si>
  <si>
    <t>Lead the progress reviews with the apprentice and employer.</t>
  </si>
  <si>
    <t>Agree, with the apprentice and employer, when learning is complete and the apprentice is ready to undertake the end-point assessment.</t>
  </si>
  <si>
    <t>6. Administer the programme:-</t>
  </si>
  <si>
    <t>Complete any required paperwork (e.g. ILR) and upload data to the DFE/ESFA as required to trigger funding.</t>
  </si>
  <si>
    <t>Make efforts to secure alternative employment for the apprentice if made redundant by the employer.</t>
  </si>
  <si>
    <t>The Employer (Manager of Apprentice) will:</t>
  </si>
  <si>
    <t>1. Work with their selected provider to identify and agree the most suitable apprenticeship standard.</t>
  </si>
  <si>
    <t>3. Confirm that the provider has made the appropriate checks (outlined above) with them:-</t>
  </si>
  <si>
    <t>4. Negotiate a price with the provider, taking into account the apprentice's prior learning, and understand any obligations in relation to co-investment.</t>
  </si>
  <si>
    <t>6. Contribute to and agree to the plan of training, as developed by the provider:-</t>
  </si>
  <si>
    <t>Deliver off-the-job training (where agreed and detailed in the plan of training).</t>
  </si>
  <si>
    <t>Assist the provider in collecting evidence of off-the-job training (where information is held by the employer).</t>
  </si>
  <si>
    <t>Contribute to progress reviews with the apprentice and provider.</t>
  </si>
  <si>
    <t>Agree, with the apprentice and provider, when learning is complete and the apprentice is ready to undertake the end-point assessment.</t>
  </si>
  <si>
    <t>7. Seek to resolve any complaints brought by the apprentice/provider.</t>
  </si>
  <si>
    <t>The Apprentice will:</t>
  </si>
  <si>
    <t>1. Give the provider relevant information to assist in learner or programme eligibility checks.</t>
  </si>
  <si>
    <t>2. Comply with any policies and procedures as outlined in this Training Plan.</t>
  </si>
  <si>
    <t>3. Attend all required off-the-job training and workshops (or notify the provider/employer (in advance where possible) of non-attendance).</t>
  </si>
  <si>
    <t>5. Complete any coursework, assignments and exams required to achieve the apprenticeship.</t>
  </si>
  <si>
    <t>6. Assist the provider in collecting evidence of off-the-job training (where information is held by the apprentice).</t>
  </si>
  <si>
    <t>7. Attend and contribute to the progress review meetings.</t>
  </si>
  <si>
    <t>8. Agree, with the employer and provider, when learning is complete and that they are ready to undertake the end-point assessment.</t>
  </si>
  <si>
    <t>9. Bring any issues to the attention of the employer/provider, including any learning support/health issues that might effect the plan of training.</t>
  </si>
  <si>
    <t>TRAINING PLAN: DELIVERABLES</t>
  </si>
  <si>
    <t>APPRENTICESHIP PROGRAMME DETAILS</t>
  </si>
  <si>
    <t>OFF-THE-JOB TRAINING (OTJT) CALCULATION</t>
  </si>
  <si>
    <t>Apprenticeship Standard Name:</t>
  </si>
  <si>
    <t>Apprentice Training Week (Hours) (Use 30 hours for all Full Time Apprentices) (See Note 5)</t>
  </si>
  <si>
    <t>Reference Number / Version:</t>
  </si>
  <si>
    <t>Weeks On Programme (Wks) (See Note 6)</t>
  </si>
  <si>
    <t>Apprenticeship Level:</t>
  </si>
  <si>
    <t>Less Statutory Leave Entitlement (Wks) (See Note 7)</t>
  </si>
  <si>
    <t>Apprenticeship Start Date (See Note 1)</t>
  </si>
  <si>
    <t>Practical Period Start Date (See Note 2)</t>
  </si>
  <si>
    <t>Minimum OTJT Calculation (Hrs) (See Note 8)</t>
  </si>
  <si>
    <t>Practical Period End Date (See Note 3)</t>
  </si>
  <si>
    <t>Apprenticeship End Date (See Note 4)</t>
  </si>
  <si>
    <t>Planned OTJ Hours (See Note 9 - provider input as this may be higher than the minimum)</t>
  </si>
  <si>
    <r>
      <t xml:space="preserve">RECOGNITION OF PRIOR LEARNING </t>
    </r>
    <r>
      <rPr>
        <sz val="14"/>
        <rFont val="Calibri"/>
        <family val="2"/>
        <scheme val="minor"/>
      </rPr>
      <t>(See Note 10)</t>
    </r>
  </si>
  <si>
    <t>You can use this section to describe and evidence any prior learning assessment made against the standard.  This can include work experience, prior education, training or qualifications in a related sector subject area.</t>
  </si>
  <si>
    <t>Note that prior learning must reduce the content, duration and price of the programme.</t>
  </si>
  <si>
    <r>
      <t>ENGLISH / MATHS (</t>
    </r>
    <r>
      <rPr>
        <sz val="14"/>
        <rFont val="Calibri"/>
        <family val="2"/>
        <scheme val="minor"/>
      </rPr>
      <t>See Note 11)</t>
    </r>
  </si>
  <si>
    <t>You can use this section to describe the outcome of any assessment of English and maths and the support deployed as a result.</t>
  </si>
  <si>
    <r>
      <t xml:space="preserve">LEARNING SUPPORT </t>
    </r>
    <r>
      <rPr>
        <sz val="14"/>
        <rFont val="Calibri"/>
        <family val="2"/>
        <scheme val="minor"/>
      </rPr>
      <t>(See Note 12)</t>
    </r>
  </si>
  <si>
    <t>You an use this section to describe the outcome of any learning support assessment made and the support deployed as a result.</t>
  </si>
  <si>
    <r>
      <t xml:space="preserve">PROGRESS REVIEWS </t>
    </r>
    <r>
      <rPr>
        <sz val="14"/>
        <rFont val="Calibri"/>
        <family val="2"/>
        <scheme val="minor"/>
      </rPr>
      <t>(See Note 13)</t>
    </r>
  </si>
  <si>
    <t xml:space="preserve">You can use this section to describe the dates, format and frequency of the progress reviews, and how ad-hoc reviews can be arranged etc.  </t>
  </si>
  <si>
    <t>OCCUPATIONAL CONTENT/COMPONENTS</t>
  </si>
  <si>
    <t>METHOD</t>
  </si>
  <si>
    <t>SCHEDULE</t>
  </si>
  <si>
    <t>DELIVERY</t>
  </si>
  <si>
    <t>TOTAL HOURS</t>
  </si>
  <si>
    <t>INCLUDED</t>
  </si>
  <si>
    <t>LEAD</t>
  </si>
  <si>
    <t>IN OTJ</t>
  </si>
  <si>
    <t>Use this section to detail the delivery of the programme as required by the apprenticeship.</t>
  </si>
  <si>
    <t>Agree with employer and apprentice the level of detail required (e.g. modules, topics, weeks).</t>
  </si>
  <si>
    <t>The example below is top-level and shows modules only.</t>
  </si>
  <si>
    <t>Module 1</t>
  </si>
  <si>
    <t>An introduction to business and management</t>
  </si>
  <si>
    <t>8 tutorials x 6 hours, face to face delivery</t>
  </si>
  <si>
    <t>Aug / Sep</t>
  </si>
  <si>
    <t>Provider</t>
  </si>
  <si>
    <t>24 hours online (webinars, reading)</t>
  </si>
  <si>
    <t>Oct</t>
  </si>
  <si>
    <t>Module 2</t>
  </si>
  <si>
    <t>Shaping business opportunities</t>
  </si>
  <si>
    <t>Nov / Dec</t>
  </si>
  <si>
    <t>Jan</t>
  </si>
  <si>
    <t>Module 3</t>
  </si>
  <si>
    <t>Developing effective work relationships</t>
  </si>
  <si>
    <t>7 tutorials x 6 hours, face to face delivery</t>
  </si>
  <si>
    <t>Feb / Mar</t>
  </si>
  <si>
    <t>Subcontractor 1</t>
  </si>
  <si>
    <t>Apr</t>
  </si>
  <si>
    <t>Module 4</t>
  </si>
  <si>
    <t>Making sense of strategy</t>
  </si>
  <si>
    <t>May / June</t>
  </si>
  <si>
    <t>July</t>
  </si>
  <si>
    <t>-</t>
  </si>
  <si>
    <t>Gateway assessment</t>
  </si>
  <si>
    <t>Final review discussion and sign off</t>
  </si>
  <si>
    <t>All parties</t>
  </si>
  <si>
    <t>Etc</t>
  </si>
  <si>
    <t>Total</t>
  </si>
  <si>
    <t>ENGLISH / MATHS CONTENT/COMPONENTS</t>
  </si>
  <si>
    <t xml:space="preserve">LEAD </t>
  </si>
  <si>
    <t>Note English and maths is not part of the OTJ calculation.</t>
  </si>
  <si>
    <t>Other</t>
  </si>
  <si>
    <t>English Level 2</t>
  </si>
  <si>
    <t>Online delivery / assessment</t>
  </si>
  <si>
    <t>Maths Level 2</t>
  </si>
  <si>
    <t>OTHER CONTENT/COMPONENTS</t>
  </si>
  <si>
    <t>Note: Additional components, above the apprenticeship are not OTJ and should be funded by employer. You may still want to document these here.</t>
  </si>
  <si>
    <t>Face to face delivery / assessment</t>
  </si>
  <si>
    <t>TOTAL</t>
  </si>
  <si>
    <t>MINIMUM</t>
  </si>
  <si>
    <r>
      <t xml:space="preserve">OTJ </t>
    </r>
    <r>
      <rPr>
        <b/>
        <sz val="11"/>
        <rFont val="Calibri"/>
        <family val="2"/>
        <scheme val="minor"/>
      </rPr>
      <t>(CELL K18)</t>
    </r>
  </si>
  <si>
    <t>KEY MILESTONES / OTHER INFORMATION</t>
  </si>
  <si>
    <t xml:space="preserve">Use this section to record any key milestones for mandatory or other qualifications described in the body of the plan above.  </t>
  </si>
  <si>
    <t>Apprentice Normal Working Hours</t>
  </si>
  <si>
    <t>Provide a copy of the complaints procedure and seek to resolve any complaints brought by the apprentice/employer.</t>
  </si>
  <si>
    <t>Allow the apprentice to complete their off-the-job training (and English and maths if required) during normal working hours.</t>
  </si>
  <si>
    <t>Give the apprentice appropriate support and supervision and the opportunity to consolidate new learning in the workplace.</t>
  </si>
  <si>
    <t>(MONTH/YEAR)</t>
  </si>
  <si>
    <t>Initial Once Agreed/Actioned</t>
  </si>
  <si>
    <r>
      <t>TRAINING PLAN: USER NOTES</t>
    </r>
    <r>
      <rPr>
        <b/>
        <sz val="16"/>
        <color rgb="FFFF0000"/>
        <rFont val="Calibri"/>
        <family val="2"/>
        <scheme val="minor"/>
      </rPr>
      <t xml:space="preserve"> </t>
    </r>
  </si>
  <si>
    <t xml:space="preserve">This Training Plan is compliant with the Apprenticeship Funding Rules 23/24 v1.  It is not mandatory to use this template; other templates are available in the sector or you can create your own. </t>
  </si>
  <si>
    <t>The purpose of this tab is to clearly detail the named parties to the agreement: the apprentice, the employer and the provider.</t>
  </si>
  <si>
    <t>The purpose of this tab is to outline the commitment being made by each party - this should be discussed during the initial assessment /onboarding but can be documented here as part of the training plan if preferred.</t>
  </si>
  <si>
    <t>This is the final planned day of the training period and the point when the apprentice is likely to be assessed as being ready to progress to end-point assessment. 
This is the same as the Learning Planned End Date on the ILR.</t>
  </si>
  <si>
    <t xml:space="preserve">This is the date when the end-point assessment, and therefore the full apprenticeship, is likely to be complete. 
</t>
  </si>
  <si>
    <t>On the original training plan, these should match the dates entered onto the apprenticeship agreement.  DFE acknowledge that actual end dates might differ from planned end dates and that the training plan may be amended during the programme.</t>
  </si>
  <si>
    <t>The provider should enter '30' here for all full time apprentices, even if the apprentice is contracted by the employer to work more (as now shown / recorded in cell K14). For part-time apprentices enter the actual number of hours worked that has been recorded at cell K14.</t>
  </si>
  <si>
    <t>The provider should enter the number of weeks the programme will last (without deducting annual leave) rounded up or down as a whole number.  E.g. 1 year (minimum) = 52 weeks, 2 years = 104 weeks and so on. For part time apprentices this should be extended in accordance with the Apprenticeship Funding Rules.</t>
  </si>
  <si>
    <t>Statutory leave (of 5.6 weeks per 52 weeks for all apprentices) should be deducted from the calculation for off-the-job training. The template will automatically calculate this based on the number of weeks entered as the duration but this field can be overwritten if needed.</t>
  </si>
  <si>
    <t>Based on the information entered in (5), (6) and (7) the form will automatically calculate the minimum number of hours that should be delivered (rounded up or down as needed) for the programme to be compliant. The minimum for a 12 month/52 week programme (after statutory leave) is 278.4 hours (rounded down to 278 hours).</t>
  </si>
  <si>
    <t xml:space="preserve">Some apprentices and standards will need more than the minimum requirement to develop full occupational competence (see note 8). A provider can enter here what they plan to deliver. The planned volume of training hours must be supported by the initial assessment. </t>
  </si>
  <si>
    <t>Progress reviews must take place at least 4 times per year. These must be carried out at least every 12 weeks (unless there is an evidenced delivery reason, such as module length, to adopt an alternative frequency). Alternative frequencies must be agreed with the employer. This section can be used to document the progress reviews, or to provide a brief description of the format and frequency of the progress reviews, and how ad-hoc reviews can be arranged etc by the parties.  You can keep a separate record of this if preferred.</t>
  </si>
  <si>
    <t>TRAINING PLAN: COMMITMENT TO THE PROGRAMME (ROLES AND RESPONSIBILITIES)</t>
  </si>
  <si>
    <t>The apprentice has an eligible residency status and the right to work in England.</t>
  </si>
  <si>
    <t>1. Carry out an initial assessment to check the eligibility of the apprentice, including that:-</t>
  </si>
  <si>
    <t>The employer will take part or be given the opportunity to provide input into progress reviews.</t>
  </si>
  <si>
    <t>The employer will give the apprentice appropriate support and supervision and the opportunity to consolidate new learning in the workplace.</t>
  </si>
  <si>
    <t>3. Develop a plan of training, for consultation and agreement by all parties, taking account of the following:-</t>
  </si>
  <si>
    <t>The lines inserted are requirements of the apprenticeship funding rules. These must not be edited.</t>
  </si>
  <si>
    <t>That relevant prior learning identified has reduced the content, price and duration (as appropriate).</t>
  </si>
  <si>
    <t>Provide an induction programme for the apprentice (and the employer if required) that explains the plan of training.</t>
  </si>
  <si>
    <t>Update the Training Plan in consultation with the employer and apprentice if and when required.</t>
  </si>
  <si>
    <t>2. Provide assistance to the provider in the eligibility checks of the apprentice (outlined above) where required.</t>
  </si>
  <si>
    <t>5. Agree with the provider an end-point assessment organisation (at least 6 months prior to the end of the programme).</t>
  </si>
  <si>
    <t>4. Commit to the learning activities required in each module, including any self-study and research (to take place during normal working hours).</t>
  </si>
  <si>
    <t xml:space="preserve">Presentation skills (requested /paid by Employer)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</si>
</sst>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1"/>
      <color theme="1"/>
      <name val="Calibri"/>
      <family val="2"/>
      <scheme val="minor"/>
    </font>
    <font>
      <b/>
      <sz val="16"/>
      <color theme="1"/>
      <name val="Calibri"/>
      <family val="2"/>
      <scheme val="minor"/>
    </font>
    <font>
      <u/>
      <sz val="11"/>
      <color theme="1"/>
      <name val="Calibri"/>
      <family val="2"/>
      <scheme val="minor"/>
    </font>
    <font>
      <sz val="11"/>
      <name val="Calibri"/>
      <family val="2"/>
      <scheme val="minor"/>
    </font>
    <font>
      <b/>
      <sz val="16"/>
      <name val="Calibri"/>
      <family val="2"/>
      <scheme val="minor"/>
    </font>
    <font>
      <b/>
      <sz val="11"/>
      <name val="Calibri"/>
      <family val="2"/>
      <scheme val="minor"/>
    </font>
    <font>
      <b/>
      <sz val="14"/>
      <name val="Calibri"/>
      <family val="2"/>
      <scheme val="minor"/>
    </font>
    <font>
      <sz val="14"/>
      <name val="Calibri"/>
      <family val="2"/>
      <scheme val="minor"/>
    </font>
    <font>
      <u/>
      <sz val="11"/>
      <name val="Calibri"/>
      <family val="2"/>
      <scheme val="minor"/>
    </font>
    <font>
      <sz val="11"/>
      <color rgb="FFFF0000"/>
      <name val="Calibri"/>
      <family val="2"/>
      <scheme val="minor"/>
    </font>
    <font>
      <sz val="11"/>
      <color rgb="FF000000"/>
      <name val="Segoe UI"/>
      <family val="2"/>
    </font>
    <font>
      <b/>
      <sz val="16"/>
      <color rgb="FFFF0000"/>
      <name val="Calibri"/>
      <family val="2"/>
      <scheme val="minor"/>
    </font>
    <font>
      <b/>
      <sz val="11"/>
      <color rgb="FFFF0000"/>
      <name val="Calibri"/>
      <family val="2"/>
      <scheme val="minor"/>
    </font>
    <font>
      <b/>
      <sz val="12"/>
      <name val="Calibri"/>
      <family val="2"/>
      <scheme val="minor"/>
    </font>
    <font>
      <b/>
      <sz val="12"/>
      <color rgb="FFFF0000"/>
      <name val="Calibri"/>
      <family val="2"/>
      <scheme val="minor"/>
    </font>
  </fonts>
  <fills count="4">
    <fill>
      <patternFill patternType="none"/>
    </fill>
    <fill>
      <patternFill patternType="gray125"/>
    </fill>
    <fill>
      <patternFill patternType="lightTrellis">
        <bgColor theme="6" tint="0.39994506668294322"/>
      </patternFill>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93">
    <xf numFmtId="0" fontId="0" fillId="0" borderId="0" xfId="0"/>
    <xf numFmtId="0" fontId="2" fillId="0" borderId="0" xfId="0" applyFont="1" applyAlignment="1">
      <alignment vertical="top"/>
    </xf>
    <xf numFmtId="0" fontId="0" fillId="0" borderId="0" xfId="0" applyAlignment="1">
      <alignment vertical="top" wrapText="1"/>
    </xf>
    <xf numFmtId="0" fontId="1" fillId="0" borderId="0" xfId="0" applyFont="1" applyAlignment="1">
      <alignment vertical="top"/>
    </xf>
    <xf numFmtId="0" fontId="0" fillId="2" borderId="0" xfId="0" applyFill="1" applyAlignment="1">
      <alignment vertical="top"/>
    </xf>
    <xf numFmtId="0" fontId="0" fillId="2" borderId="0" xfId="0" applyFill="1" applyAlignment="1">
      <alignment vertical="top" wrapText="1"/>
    </xf>
    <xf numFmtId="0" fontId="0" fillId="2" borderId="0" xfId="0" applyFill="1" applyAlignment="1">
      <alignment horizontal="left" vertical="top"/>
    </xf>
    <xf numFmtId="0" fontId="0" fillId="0" borderId="0" xfId="0" applyAlignment="1">
      <alignment horizontal="left" vertical="top"/>
    </xf>
    <xf numFmtId="0" fontId="0" fillId="0" borderId="0" xfId="0" applyAlignment="1">
      <alignment vertical="top"/>
    </xf>
    <xf numFmtId="0" fontId="0" fillId="0" borderId="0" xfId="0" quotePrefix="1"/>
    <xf numFmtId="0" fontId="0" fillId="0" borderId="3" xfId="0" applyBorder="1" applyAlignment="1">
      <alignment vertical="top"/>
    </xf>
    <xf numFmtId="0" fontId="1" fillId="0" borderId="3" xfId="0" applyFont="1"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4" xfId="0" applyBorder="1" applyAlignment="1">
      <alignment horizontal="left" vertical="top"/>
    </xf>
    <xf numFmtId="0" fontId="0" fillId="0" borderId="6" xfId="0" applyBorder="1" applyAlignment="1">
      <alignment vertical="top"/>
    </xf>
    <xf numFmtId="0" fontId="3" fillId="0" borderId="0" xfId="0" applyFont="1" applyAlignment="1">
      <alignment vertical="top"/>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xf>
    <xf numFmtId="0" fontId="5" fillId="0" borderId="0" xfId="0" applyFont="1" applyAlignment="1">
      <alignment vertical="top"/>
    </xf>
    <xf numFmtId="0" fontId="4" fillId="2" borderId="0" xfId="0" applyFont="1" applyFill="1" applyAlignment="1">
      <alignment vertical="top"/>
    </xf>
    <xf numFmtId="0" fontId="4" fillId="2" borderId="0" xfId="0" applyFont="1" applyFill="1" applyAlignment="1">
      <alignment vertical="top" wrapText="1"/>
    </xf>
    <xf numFmtId="0" fontId="4" fillId="0" borderId="0" xfId="0" applyFont="1"/>
    <xf numFmtId="0" fontId="6" fillId="0" borderId="0" xfId="0" applyFont="1" applyAlignment="1">
      <alignment vertical="top"/>
    </xf>
    <xf numFmtId="0" fontId="4" fillId="0" borderId="0" xfId="0" applyFont="1" applyAlignment="1">
      <alignment wrapText="1"/>
    </xf>
    <xf numFmtId="0" fontId="4" fillId="0" borderId="1" xfId="0" applyFont="1" applyBorder="1" applyAlignment="1">
      <alignment vertical="top"/>
    </xf>
    <xf numFmtId="0" fontId="4" fillId="0" borderId="1" xfId="0" applyFont="1" applyBorder="1" applyAlignment="1">
      <alignment vertical="top" wrapText="1"/>
    </xf>
    <xf numFmtId="0" fontId="4" fillId="0" borderId="1" xfId="0" applyFont="1" applyBorder="1" applyAlignment="1">
      <alignment horizontal="left" vertical="top"/>
    </xf>
    <xf numFmtId="0" fontId="4" fillId="2" borderId="0" xfId="0" applyFont="1" applyFill="1" applyAlignment="1">
      <alignment horizontal="left" vertical="top"/>
    </xf>
    <xf numFmtId="0" fontId="6" fillId="0" borderId="0" xfId="0" applyFont="1"/>
    <xf numFmtId="0" fontId="4" fillId="0" borderId="1" xfId="0" applyFont="1" applyBorder="1"/>
    <xf numFmtId="0" fontId="4" fillId="0" borderId="0" xfId="0" applyFont="1" applyAlignment="1" applyProtection="1">
      <alignment vertical="top"/>
      <protection locked="0"/>
    </xf>
    <xf numFmtId="0" fontId="4" fillId="0" borderId="0" xfId="0" applyFont="1" applyAlignment="1" applyProtection="1">
      <alignment vertical="top" wrapText="1"/>
      <protection locked="0"/>
    </xf>
    <xf numFmtId="0" fontId="4" fillId="0" borderId="0" xfId="0" applyFont="1" applyAlignment="1" applyProtection="1">
      <alignment horizontal="left" vertical="top"/>
      <protection locked="0"/>
    </xf>
    <xf numFmtId="0" fontId="5" fillId="0" borderId="0" xfId="0" applyFont="1" applyAlignment="1" applyProtection="1">
      <alignment vertical="top"/>
      <protection locked="0"/>
    </xf>
    <xf numFmtId="0" fontId="4" fillId="2" borderId="0" xfId="0" applyFont="1" applyFill="1" applyAlignment="1" applyProtection="1">
      <alignment vertical="top"/>
      <protection locked="0"/>
    </xf>
    <xf numFmtId="0" fontId="4" fillId="2" borderId="0" xfId="0" applyFont="1" applyFill="1" applyAlignment="1" applyProtection="1">
      <alignment vertical="top" wrapText="1"/>
      <protection locked="0"/>
    </xf>
    <xf numFmtId="0" fontId="4" fillId="2" borderId="0" xfId="0" applyFont="1" applyFill="1" applyAlignment="1" applyProtection="1">
      <alignment horizontal="left" vertical="top"/>
      <protection locked="0"/>
    </xf>
    <xf numFmtId="0" fontId="4" fillId="0" borderId="0" xfId="0" applyFont="1" applyProtection="1">
      <protection locked="0"/>
    </xf>
    <xf numFmtId="0" fontId="6" fillId="0" borderId="0" xfId="0" applyFont="1" applyProtection="1">
      <protection locked="0"/>
    </xf>
    <xf numFmtId="0" fontId="4" fillId="0" borderId="1" xfId="0" applyFont="1" applyBorder="1" applyProtection="1">
      <protection locked="0"/>
    </xf>
    <xf numFmtId="0" fontId="4" fillId="0" borderId="0" xfId="0" quotePrefix="1" applyFont="1"/>
    <xf numFmtId="0" fontId="6" fillId="0" borderId="1" xfId="0" applyFont="1" applyBorder="1" applyProtection="1">
      <protection locked="0"/>
    </xf>
    <xf numFmtId="0" fontId="4" fillId="0" borderId="0" xfId="0" applyFont="1" applyAlignment="1">
      <alignment horizontal="left"/>
    </xf>
    <xf numFmtId="0" fontId="4" fillId="0" borderId="0" xfId="0" applyFont="1" applyAlignment="1" applyProtection="1">
      <alignment horizontal="left"/>
      <protection locked="0"/>
    </xf>
    <xf numFmtId="0" fontId="5" fillId="3" borderId="0" xfId="0" applyFont="1" applyFill="1" applyAlignment="1" applyProtection="1">
      <alignment vertical="top"/>
      <protection locked="0"/>
    </xf>
    <xf numFmtId="0" fontId="4" fillId="3" borderId="0" xfId="0" applyFont="1" applyFill="1" applyAlignment="1" applyProtection="1">
      <alignment vertical="top"/>
      <protection locked="0"/>
    </xf>
    <xf numFmtId="0" fontId="4" fillId="0" borderId="1" xfId="0" applyFont="1" applyBorder="1" applyAlignment="1" applyProtection="1">
      <alignment horizontal="left" vertical="top"/>
      <protection locked="0"/>
    </xf>
    <xf numFmtId="0" fontId="4" fillId="0" borderId="0" xfId="0" applyFont="1" applyAlignment="1" applyProtection="1">
      <alignment horizontal="left" vertical="top" wrapText="1"/>
      <protection locked="0"/>
    </xf>
    <xf numFmtId="0" fontId="7" fillId="3" borderId="0" xfId="0" applyFont="1" applyFill="1" applyAlignment="1" applyProtection="1">
      <alignment vertical="top"/>
      <protection locked="0"/>
    </xf>
    <xf numFmtId="0" fontId="7" fillId="3" borderId="0" xfId="0" applyFont="1" applyFill="1" applyAlignment="1" applyProtection="1">
      <alignment vertical="top" wrapText="1"/>
      <protection locked="0"/>
    </xf>
    <xf numFmtId="0" fontId="7" fillId="3" borderId="0" xfId="0" applyFont="1" applyFill="1" applyAlignment="1" applyProtection="1">
      <alignment horizontal="left" vertical="top"/>
      <protection locked="0"/>
    </xf>
    <xf numFmtId="0" fontId="7" fillId="0" borderId="0" xfId="0" applyFont="1" applyAlignment="1" applyProtection="1">
      <alignment vertical="top"/>
      <protection locked="0"/>
    </xf>
    <xf numFmtId="0" fontId="4" fillId="3" borderId="0" xfId="0" applyFont="1" applyFill="1" applyAlignment="1" applyProtection="1">
      <alignment vertical="top" wrapText="1"/>
      <protection locked="0"/>
    </xf>
    <xf numFmtId="0" fontId="4" fillId="0" borderId="0" xfId="0" quotePrefix="1" applyFont="1" applyAlignment="1" applyProtection="1">
      <alignment vertical="top"/>
      <protection locked="0"/>
    </xf>
    <xf numFmtId="0" fontId="6" fillId="0" borderId="2" xfId="0" applyFont="1" applyBorder="1" applyAlignment="1" applyProtection="1">
      <alignment vertical="top"/>
      <protection locked="0"/>
    </xf>
    <xf numFmtId="0" fontId="6" fillId="0" borderId="2" xfId="0" applyFont="1" applyBorder="1" applyAlignment="1" applyProtection="1">
      <alignment vertical="top" wrapText="1"/>
      <protection locked="0"/>
    </xf>
    <xf numFmtId="0" fontId="6" fillId="0" borderId="2" xfId="0" applyFont="1" applyBorder="1" applyAlignment="1" applyProtection="1">
      <alignment horizontal="left" vertical="top"/>
      <protection locked="0"/>
    </xf>
    <xf numFmtId="0" fontId="6" fillId="0" borderId="0" xfId="0" applyFont="1" applyAlignment="1" applyProtection="1">
      <alignment vertical="top"/>
      <protection locked="0"/>
    </xf>
    <xf numFmtId="0" fontId="6" fillId="0" borderId="0" xfId="0" applyFont="1" applyAlignment="1" applyProtection="1">
      <alignment vertical="top" wrapText="1"/>
      <protection locked="0"/>
    </xf>
    <xf numFmtId="0" fontId="6" fillId="0" borderId="0" xfId="0" applyFont="1" applyAlignment="1" applyProtection="1">
      <alignment horizontal="left" vertical="top"/>
      <protection locked="0"/>
    </xf>
    <xf numFmtId="0" fontId="7" fillId="3" borderId="0" xfId="0" applyFont="1" applyFill="1" applyAlignment="1" applyProtection="1">
      <alignment horizontal="left"/>
      <protection locked="0"/>
    </xf>
    <xf numFmtId="14" fontId="4" fillId="0" borderId="0" xfId="0" applyNumberFormat="1" applyFont="1" applyAlignment="1" applyProtection="1">
      <alignment vertical="top"/>
      <protection locked="0"/>
    </xf>
    <xf numFmtId="0" fontId="1" fillId="0" borderId="0" xfId="0" applyFont="1" applyAlignment="1">
      <alignment horizontal="left" vertical="top" wrapText="1"/>
    </xf>
    <xf numFmtId="1" fontId="4" fillId="0" borderId="0" xfId="0" applyNumberFormat="1" applyFont="1" applyAlignment="1" applyProtection="1">
      <alignment vertical="top"/>
      <protection locked="0"/>
    </xf>
    <xf numFmtId="0" fontId="11" fillId="0" borderId="0" xfId="0" applyFont="1"/>
    <xf numFmtId="0" fontId="14" fillId="0" borderId="8" xfId="0" quotePrefix="1" applyFont="1" applyBorder="1" applyAlignment="1" applyProtection="1">
      <alignment vertical="top"/>
      <protection locked="0"/>
    </xf>
    <xf numFmtId="0" fontId="14" fillId="0" borderId="8" xfId="0" applyFont="1" applyBorder="1" applyAlignment="1" applyProtection="1">
      <alignment vertical="top"/>
      <protection locked="0"/>
    </xf>
    <xf numFmtId="0" fontId="14" fillId="0" borderId="8" xfId="0" applyFont="1" applyBorder="1" applyAlignment="1" applyProtection="1">
      <alignment horizontal="left" vertical="top" wrapText="1"/>
      <protection locked="0"/>
    </xf>
    <xf numFmtId="0" fontId="14" fillId="0" borderId="8" xfId="0" applyFont="1" applyBorder="1" applyAlignment="1" applyProtection="1">
      <alignment horizontal="left" vertical="top"/>
      <protection locked="0"/>
    </xf>
    <xf numFmtId="1" fontId="14" fillId="0" borderId="8" xfId="0" applyNumberFormat="1" applyFont="1" applyBorder="1" applyAlignment="1" applyProtection="1">
      <alignment horizontal="left" vertical="top"/>
      <protection locked="0"/>
    </xf>
    <xf numFmtId="0" fontId="14" fillId="0" borderId="0" xfId="0" applyFont="1" applyAlignment="1" applyProtection="1">
      <alignment vertical="top"/>
      <protection locked="0"/>
    </xf>
    <xf numFmtId="0" fontId="10" fillId="0" borderId="0" xfId="0" applyFont="1" applyAlignment="1" applyProtection="1">
      <alignment horizontal="left" vertical="top"/>
      <protection locked="0"/>
    </xf>
    <xf numFmtId="0" fontId="13" fillId="0" borderId="0" xfId="0" applyFont="1" applyProtection="1">
      <protection locked="0"/>
    </xf>
    <xf numFmtId="0" fontId="13" fillId="0" borderId="0" xfId="0" applyFont="1" applyAlignment="1" applyProtection="1">
      <alignment vertical="top"/>
      <protection locked="0"/>
    </xf>
    <xf numFmtId="0" fontId="15" fillId="0" borderId="0" xfId="0" applyFont="1" applyAlignment="1" applyProtection="1">
      <alignment vertical="top"/>
      <protection locked="0"/>
    </xf>
    <xf numFmtId="0" fontId="13" fillId="0" borderId="0" xfId="0" applyFont="1"/>
    <xf numFmtId="1" fontId="4" fillId="0" borderId="1" xfId="0" applyNumberFormat="1" applyFont="1" applyBorder="1" applyAlignment="1" applyProtection="1">
      <alignment horizontal="left" vertical="top"/>
      <protection locked="0"/>
    </xf>
    <xf numFmtId="164" fontId="4" fillId="0" borderId="1" xfId="0" applyNumberFormat="1" applyFont="1" applyBorder="1" applyAlignment="1" applyProtection="1">
      <alignment horizontal="left" vertical="top"/>
      <protection locked="0"/>
    </xf>
    <xf numFmtId="1" fontId="4" fillId="0" borderId="1" xfId="0" applyNumberFormat="1"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1" fillId="0" borderId="0" xfId="0" applyFont="1" applyAlignment="1">
      <alignment horizontal="left" vertical="top" wrapText="1"/>
    </xf>
    <xf numFmtId="0" fontId="4" fillId="0" borderId="0" xfId="0" applyFont="1"/>
    <xf numFmtId="0" fontId="5" fillId="3" borderId="0" xfId="0" applyFont="1" applyFill="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0" fillId="0" borderId="0" xfId="0" applyAlignment="1">
      <alignment vertical="top"/>
    </xf>
    <xf numFmtId="0" fontId="0" fillId="0" borderId="10" xfId="0" applyBorder="1" applyAlignment="1">
      <alignment vertical="top"/>
    </xf>
    <xf numFmtId="0" fontId="4" fillId="0" borderId="0" xfId="0" applyFont="1" applyAlignment="1" applyProtection="1">
      <alignment vertical="top"/>
      <protection locked="0"/>
    </xf>
    <xf numFmtId="0" fontId="14" fillId="0" borderId="8" xfId="0" applyFont="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585470</xdr:colOff>
      <xdr:row>5</xdr:row>
      <xdr:rowOff>8890</xdr:rowOff>
    </xdr:to>
    <xdr:pic>
      <xdr:nvPicPr>
        <xdr:cNvPr id="6" name="Picture 5" descr="Department for Education logo">
          <a:extLst>
            <a:ext uri="{FF2B5EF4-FFF2-40B4-BE49-F238E27FC236}">
              <a16:creationId xmlns:a16="http://schemas.microsoft.com/office/drawing/2014/main" id="{A762B846-B223-D1AE-F927-706797E5F5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
          <a:ext cx="1652270" cy="866140"/>
        </a:xfrm>
        <a:prstGeom prst="rect">
          <a:avLst/>
        </a:prstGeom>
        <a:noFill/>
        <a:ln>
          <a:noFill/>
        </a:ln>
      </xdr:spPr>
    </xdr:pic>
    <xdr:clientData/>
  </xdr:twoCellAnchor>
  <xdr:twoCellAnchor editAs="oneCell">
    <xdr:from>
      <xdr:col>4</xdr:col>
      <xdr:colOff>7010400</xdr:colOff>
      <xdr:row>0</xdr:row>
      <xdr:rowOff>66675</xdr:rowOff>
    </xdr:from>
    <xdr:to>
      <xdr:col>4</xdr:col>
      <xdr:colOff>9782006</xdr:colOff>
      <xdr:row>5</xdr:row>
      <xdr:rowOff>64726</xdr:rowOff>
    </xdr:to>
    <xdr:pic>
      <xdr:nvPicPr>
        <xdr:cNvPr id="7" name="Picture 6">
          <a:extLst>
            <a:ext uri="{FF2B5EF4-FFF2-40B4-BE49-F238E27FC236}">
              <a16:creationId xmlns:a16="http://schemas.microsoft.com/office/drawing/2014/main" id="{D12CA99B-6D56-5F3A-CF20-BE39EF4EF5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63250" y="66675"/>
          <a:ext cx="2771606" cy="950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xdr:col>
      <xdr:colOff>547370</xdr:colOff>
      <xdr:row>5</xdr:row>
      <xdr:rowOff>18415</xdr:rowOff>
    </xdr:to>
    <xdr:pic>
      <xdr:nvPicPr>
        <xdr:cNvPr id="5" name="Picture 4" descr="Department for Education logo">
          <a:extLst>
            <a:ext uri="{FF2B5EF4-FFF2-40B4-BE49-F238E27FC236}">
              <a16:creationId xmlns:a16="http://schemas.microsoft.com/office/drawing/2014/main" id="{5B0E2E4B-7F67-4647-A949-56BF955DA9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775"/>
          <a:ext cx="1652270" cy="866140"/>
        </a:xfrm>
        <a:prstGeom prst="rect">
          <a:avLst/>
        </a:prstGeom>
        <a:noFill/>
        <a:ln>
          <a:noFill/>
        </a:ln>
      </xdr:spPr>
    </xdr:pic>
    <xdr:clientData/>
  </xdr:twoCellAnchor>
  <xdr:twoCellAnchor editAs="oneCell">
    <xdr:from>
      <xdr:col>7</xdr:col>
      <xdr:colOff>1200150</xdr:colOff>
      <xdr:row>0</xdr:row>
      <xdr:rowOff>133350</xdr:rowOff>
    </xdr:from>
    <xdr:to>
      <xdr:col>9</xdr:col>
      <xdr:colOff>752306</xdr:colOff>
      <xdr:row>5</xdr:row>
      <xdr:rowOff>131401</xdr:rowOff>
    </xdr:to>
    <xdr:pic>
      <xdr:nvPicPr>
        <xdr:cNvPr id="6" name="Picture 5">
          <a:extLst>
            <a:ext uri="{FF2B5EF4-FFF2-40B4-BE49-F238E27FC236}">
              <a16:creationId xmlns:a16="http://schemas.microsoft.com/office/drawing/2014/main" id="{49BFE311-C97B-47F3-A78D-175F851A3A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9775" y="133350"/>
          <a:ext cx="2771606" cy="950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1</xdr:col>
      <xdr:colOff>775970</xdr:colOff>
      <xdr:row>5</xdr:row>
      <xdr:rowOff>18415</xdr:rowOff>
    </xdr:to>
    <xdr:pic>
      <xdr:nvPicPr>
        <xdr:cNvPr id="8" name="Picture 7" descr="Department for Education logo">
          <a:extLst>
            <a:ext uri="{FF2B5EF4-FFF2-40B4-BE49-F238E27FC236}">
              <a16:creationId xmlns:a16="http://schemas.microsoft.com/office/drawing/2014/main" id="{BA8AB0BD-3CE3-4D0C-9123-660327FE6B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04775"/>
          <a:ext cx="1652270" cy="866140"/>
        </a:xfrm>
        <a:prstGeom prst="rect">
          <a:avLst/>
        </a:prstGeom>
        <a:noFill/>
        <a:ln>
          <a:noFill/>
        </a:ln>
      </xdr:spPr>
    </xdr:pic>
    <xdr:clientData/>
  </xdr:twoCellAnchor>
  <xdr:twoCellAnchor editAs="oneCell">
    <xdr:from>
      <xdr:col>8</xdr:col>
      <xdr:colOff>809625</xdr:colOff>
      <xdr:row>0</xdr:row>
      <xdr:rowOff>114300</xdr:rowOff>
    </xdr:from>
    <xdr:to>
      <xdr:col>11</xdr:col>
      <xdr:colOff>895181</xdr:colOff>
      <xdr:row>5</xdr:row>
      <xdr:rowOff>112351</xdr:rowOff>
    </xdr:to>
    <xdr:pic>
      <xdr:nvPicPr>
        <xdr:cNvPr id="9" name="Picture 8">
          <a:extLst>
            <a:ext uri="{FF2B5EF4-FFF2-40B4-BE49-F238E27FC236}">
              <a16:creationId xmlns:a16="http://schemas.microsoft.com/office/drawing/2014/main" id="{CBD6004D-4B82-49B1-A3D0-640B366354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72425" y="114300"/>
          <a:ext cx="2771606" cy="950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xdr:col>
      <xdr:colOff>1395095</xdr:colOff>
      <xdr:row>5</xdr:row>
      <xdr:rowOff>18415</xdr:rowOff>
    </xdr:to>
    <xdr:pic>
      <xdr:nvPicPr>
        <xdr:cNvPr id="7" name="Picture 6" descr="Department for Education logo">
          <a:extLst>
            <a:ext uri="{FF2B5EF4-FFF2-40B4-BE49-F238E27FC236}">
              <a16:creationId xmlns:a16="http://schemas.microsoft.com/office/drawing/2014/main" id="{38758A3A-6A2C-4A62-8B16-CFDC0C7476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775"/>
          <a:ext cx="1652270" cy="866140"/>
        </a:xfrm>
        <a:prstGeom prst="rect">
          <a:avLst/>
        </a:prstGeom>
        <a:noFill/>
        <a:ln>
          <a:noFill/>
        </a:ln>
      </xdr:spPr>
    </xdr:pic>
    <xdr:clientData/>
  </xdr:twoCellAnchor>
  <xdr:twoCellAnchor editAs="oneCell">
    <xdr:from>
      <xdr:col>7</xdr:col>
      <xdr:colOff>1104900</xdr:colOff>
      <xdr:row>0</xdr:row>
      <xdr:rowOff>171450</xdr:rowOff>
    </xdr:from>
    <xdr:to>
      <xdr:col>10</xdr:col>
      <xdr:colOff>666581</xdr:colOff>
      <xdr:row>5</xdr:row>
      <xdr:rowOff>169501</xdr:rowOff>
    </xdr:to>
    <xdr:pic>
      <xdr:nvPicPr>
        <xdr:cNvPr id="8" name="Picture 7">
          <a:extLst>
            <a:ext uri="{FF2B5EF4-FFF2-40B4-BE49-F238E27FC236}">
              <a16:creationId xmlns:a16="http://schemas.microsoft.com/office/drawing/2014/main" id="{4391A465-F09F-466E-9D96-8473DE9699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15525" y="171450"/>
          <a:ext cx="2771606" cy="950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1</xdr:col>
      <xdr:colOff>361632</xdr:colOff>
      <xdr:row>5</xdr:row>
      <xdr:rowOff>27940</xdr:rowOff>
    </xdr:to>
    <xdr:pic>
      <xdr:nvPicPr>
        <xdr:cNvPr id="5" name="Picture 4" descr="Department for Education logo">
          <a:extLst>
            <a:ext uri="{FF2B5EF4-FFF2-40B4-BE49-F238E27FC236}">
              <a16:creationId xmlns:a16="http://schemas.microsoft.com/office/drawing/2014/main" id="{784F8A87-C9D9-4EF7-9AB4-7D91B415FA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
          <a:ext cx="1652270" cy="866140"/>
        </a:xfrm>
        <a:prstGeom prst="rect">
          <a:avLst/>
        </a:prstGeom>
        <a:noFill/>
        <a:ln>
          <a:noFill/>
        </a:ln>
      </xdr:spPr>
    </xdr:pic>
    <xdr:clientData/>
  </xdr:twoCellAnchor>
  <xdr:twoCellAnchor editAs="oneCell">
    <xdr:from>
      <xdr:col>9</xdr:col>
      <xdr:colOff>1257300</xdr:colOff>
      <xdr:row>0</xdr:row>
      <xdr:rowOff>133350</xdr:rowOff>
    </xdr:from>
    <xdr:to>
      <xdr:col>11</xdr:col>
      <xdr:colOff>695156</xdr:colOff>
      <xdr:row>5</xdr:row>
      <xdr:rowOff>131401</xdr:rowOff>
    </xdr:to>
    <xdr:pic>
      <xdr:nvPicPr>
        <xdr:cNvPr id="6" name="Picture 5">
          <a:extLst>
            <a:ext uri="{FF2B5EF4-FFF2-40B4-BE49-F238E27FC236}">
              <a16:creationId xmlns:a16="http://schemas.microsoft.com/office/drawing/2014/main" id="{2BF8CDA2-F07D-4866-B342-3C42DD7385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82375" y="133350"/>
          <a:ext cx="2771606" cy="950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8"/>
  <sheetViews>
    <sheetView tabSelected="1" topLeftCell="A43" zoomScaleNormal="100" workbookViewId="0">
      <selection activeCell="E20" sqref="E20"/>
    </sheetView>
  </sheetViews>
  <sheetFormatPr defaultColWidth="9" defaultRowHeight="14.5" x14ac:dyDescent="0.35"/>
  <cols>
    <col min="1" max="1" width="16" style="17" customWidth="1"/>
    <col min="2" max="2" width="13.453125" style="17" customWidth="1"/>
    <col min="3" max="4" width="13.453125" style="23" customWidth="1"/>
    <col min="5" max="5" width="148" style="25" customWidth="1"/>
    <col min="6" max="6" width="3.7265625" style="23" customWidth="1"/>
    <col min="7" max="10" width="13.453125" style="23" customWidth="1"/>
    <col min="11" max="16384" width="9" style="23"/>
  </cols>
  <sheetData>
    <row r="1" spans="1:8" s="17" customFormat="1" x14ac:dyDescent="0.35">
      <c r="E1" s="18"/>
      <c r="F1" s="19"/>
      <c r="H1" s="19"/>
    </row>
    <row r="2" spans="1:8" s="17" customFormat="1" x14ac:dyDescent="0.35">
      <c r="E2" s="18"/>
      <c r="F2" s="19"/>
      <c r="H2" s="19"/>
    </row>
    <row r="3" spans="1:8" s="17" customFormat="1" x14ac:dyDescent="0.35">
      <c r="E3" s="18"/>
      <c r="F3" s="19"/>
      <c r="H3" s="19"/>
    </row>
    <row r="4" spans="1:8" s="17" customFormat="1" x14ac:dyDescent="0.35">
      <c r="E4" s="18"/>
      <c r="F4" s="19"/>
      <c r="H4" s="19"/>
    </row>
    <row r="5" spans="1:8" s="17" customFormat="1" x14ac:dyDescent="0.35">
      <c r="E5" s="18"/>
      <c r="F5" s="19"/>
      <c r="H5" s="19"/>
    </row>
    <row r="6" spans="1:8" s="17" customFormat="1" x14ac:dyDescent="0.35">
      <c r="E6" s="18"/>
      <c r="F6" s="19"/>
      <c r="H6" s="19"/>
    </row>
    <row r="7" spans="1:8" s="17" customFormat="1" x14ac:dyDescent="0.35">
      <c r="E7" s="18"/>
      <c r="F7" s="19"/>
      <c r="H7" s="19"/>
    </row>
    <row r="8" spans="1:8" s="17" customFormat="1" ht="21" x14ac:dyDescent="0.35">
      <c r="A8" s="20" t="s">
        <v>224</v>
      </c>
      <c r="E8" s="18"/>
      <c r="F8" s="19"/>
      <c r="H8" s="19"/>
    </row>
    <row r="10" spans="1:8" x14ac:dyDescent="0.35">
      <c r="A10" s="21"/>
      <c r="B10" s="21"/>
      <c r="C10" s="21"/>
      <c r="D10" s="21"/>
      <c r="E10" s="22"/>
    </row>
    <row r="12" spans="1:8" x14ac:dyDescent="0.35">
      <c r="A12" s="24" t="s">
        <v>225</v>
      </c>
      <c r="G12" s="77"/>
    </row>
    <row r="13" spans="1:8" x14ac:dyDescent="0.35">
      <c r="A13" s="24" t="s">
        <v>0</v>
      </c>
    </row>
    <row r="15" spans="1:8" x14ac:dyDescent="0.35">
      <c r="A15" s="24" t="s">
        <v>1</v>
      </c>
    </row>
    <row r="16" spans="1:8" x14ac:dyDescent="0.35">
      <c r="A16" s="17" t="s">
        <v>226</v>
      </c>
    </row>
    <row r="17" spans="1:1" x14ac:dyDescent="0.35">
      <c r="A17" s="17" t="s">
        <v>2</v>
      </c>
    </row>
    <row r="18" spans="1:1" x14ac:dyDescent="0.35">
      <c r="A18" s="17" t="s">
        <v>3</v>
      </c>
    </row>
    <row r="20" spans="1:1" x14ac:dyDescent="0.35">
      <c r="A20" s="24" t="s">
        <v>4</v>
      </c>
    </row>
    <row r="21" spans="1:1" x14ac:dyDescent="0.35">
      <c r="A21" s="17" t="s">
        <v>5</v>
      </c>
    </row>
    <row r="22" spans="1:1" x14ac:dyDescent="0.35">
      <c r="A22" s="17" t="s">
        <v>6</v>
      </c>
    </row>
    <row r="23" spans="1:1" x14ac:dyDescent="0.35">
      <c r="A23" s="17" t="s">
        <v>7</v>
      </c>
    </row>
    <row r="24" spans="1:1" x14ac:dyDescent="0.35">
      <c r="A24" s="17" t="s">
        <v>8</v>
      </c>
    </row>
    <row r="26" spans="1:1" x14ac:dyDescent="0.35">
      <c r="A26" s="24" t="s">
        <v>9</v>
      </c>
    </row>
    <row r="27" spans="1:1" x14ac:dyDescent="0.35">
      <c r="A27" s="17" t="s">
        <v>227</v>
      </c>
    </row>
    <row r="28" spans="1:1" x14ac:dyDescent="0.35">
      <c r="A28" s="17" t="s">
        <v>243</v>
      </c>
    </row>
    <row r="29" spans="1:1" x14ac:dyDescent="0.35">
      <c r="A29" s="17" t="s">
        <v>10</v>
      </c>
    </row>
    <row r="30" spans="1:1" x14ac:dyDescent="0.35">
      <c r="A30" s="24"/>
    </row>
    <row r="31" spans="1:1" x14ac:dyDescent="0.35">
      <c r="A31" s="24" t="s">
        <v>11</v>
      </c>
    </row>
    <row r="32" spans="1:1" x14ac:dyDescent="0.35">
      <c r="A32" s="17" t="s">
        <v>12</v>
      </c>
    </row>
    <row r="33" spans="1:5" x14ac:dyDescent="0.35">
      <c r="A33" s="17" t="s">
        <v>13</v>
      </c>
    </row>
    <row r="35" spans="1:5" ht="58" x14ac:dyDescent="0.35">
      <c r="A35" s="26" t="s">
        <v>14</v>
      </c>
      <c r="B35" s="81" t="s">
        <v>15</v>
      </c>
      <c r="C35" s="82"/>
      <c r="D35" s="83"/>
      <c r="E35" s="27" t="s">
        <v>16</v>
      </c>
    </row>
    <row r="36" spans="1:5" ht="29" x14ac:dyDescent="0.35">
      <c r="A36" s="26" t="s">
        <v>17</v>
      </c>
      <c r="B36" s="81" t="s">
        <v>18</v>
      </c>
      <c r="C36" s="82"/>
      <c r="D36" s="83"/>
      <c r="E36" s="27" t="s">
        <v>19</v>
      </c>
    </row>
    <row r="37" spans="1:5" ht="29" x14ac:dyDescent="0.35">
      <c r="A37" s="26" t="s">
        <v>20</v>
      </c>
      <c r="B37" s="28" t="s">
        <v>21</v>
      </c>
      <c r="C37" s="28"/>
      <c r="D37" s="28"/>
      <c r="E37" s="27" t="s">
        <v>228</v>
      </c>
    </row>
    <row r="38" spans="1:5" ht="29" x14ac:dyDescent="0.35">
      <c r="A38" s="26" t="s">
        <v>22</v>
      </c>
      <c r="B38" s="28" t="s">
        <v>23</v>
      </c>
      <c r="C38" s="28"/>
      <c r="D38" s="28"/>
      <c r="E38" s="27" t="s">
        <v>229</v>
      </c>
    </row>
    <row r="39" spans="1:5" ht="29" x14ac:dyDescent="0.35">
      <c r="A39" s="26" t="s">
        <v>24</v>
      </c>
      <c r="B39" s="81" t="s">
        <v>25</v>
      </c>
      <c r="C39" s="82"/>
      <c r="D39" s="83"/>
      <c r="E39" s="27" t="s">
        <v>230</v>
      </c>
    </row>
    <row r="40" spans="1:5" ht="32.25" customHeight="1" x14ac:dyDescent="0.35">
      <c r="A40" s="26" t="s">
        <v>26</v>
      </c>
      <c r="B40" s="81" t="s">
        <v>27</v>
      </c>
      <c r="C40" s="82"/>
      <c r="D40" s="83"/>
      <c r="E40" s="27" t="s">
        <v>231</v>
      </c>
    </row>
    <row r="41" spans="1:5" ht="29" x14ac:dyDescent="0.35">
      <c r="A41" s="26" t="s">
        <v>28</v>
      </c>
      <c r="B41" s="81" t="s">
        <v>29</v>
      </c>
      <c r="C41" s="82"/>
      <c r="D41" s="83"/>
      <c r="E41" s="27" t="s">
        <v>232</v>
      </c>
    </row>
    <row r="42" spans="1:5" ht="34.5" customHeight="1" x14ac:dyDescent="0.35">
      <c r="A42" s="26" t="s">
        <v>30</v>
      </c>
      <c r="B42" s="81" t="s">
        <v>31</v>
      </c>
      <c r="C42" s="82"/>
      <c r="D42" s="83"/>
      <c r="E42" s="27" t="s">
        <v>233</v>
      </c>
    </row>
    <row r="43" spans="1:5" ht="32.25" customHeight="1" x14ac:dyDescent="0.35">
      <c r="A43" s="26" t="s">
        <v>32</v>
      </c>
      <c r="B43" s="81" t="s">
        <v>33</v>
      </c>
      <c r="C43" s="82"/>
      <c r="D43" s="83"/>
      <c r="E43" s="27" t="s">
        <v>234</v>
      </c>
    </row>
    <row r="44" spans="1:5" ht="29" x14ac:dyDescent="0.35">
      <c r="A44" s="26" t="s">
        <v>34</v>
      </c>
      <c r="B44" s="81" t="s">
        <v>35</v>
      </c>
      <c r="C44" s="82"/>
      <c r="D44" s="83"/>
      <c r="E44" s="27" t="s">
        <v>235</v>
      </c>
    </row>
    <row r="45" spans="1:5" ht="29" x14ac:dyDescent="0.35">
      <c r="A45" s="26" t="s">
        <v>36</v>
      </c>
      <c r="B45" s="81" t="s">
        <v>37</v>
      </c>
      <c r="C45" s="82"/>
      <c r="D45" s="83"/>
      <c r="E45" s="27" t="s">
        <v>38</v>
      </c>
    </row>
    <row r="46" spans="1:5" ht="29" x14ac:dyDescent="0.35">
      <c r="A46" s="26" t="s">
        <v>39</v>
      </c>
      <c r="B46" s="81" t="s">
        <v>40</v>
      </c>
      <c r="C46" s="82"/>
      <c r="D46" s="83"/>
      <c r="E46" s="27" t="s">
        <v>41</v>
      </c>
    </row>
    <row r="47" spans="1:5" ht="29" x14ac:dyDescent="0.35">
      <c r="A47" s="26" t="s">
        <v>42</v>
      </c>
      <c r="B47" s="81" t="s">
        <v>43</v>
      </c>
      <c r="C47" s="82"/>
      <c r="D47" s="83"/>
      <c r="E47" s="27" t="s">
        <v>44</v>
      </c>
    </row>
    <row r="48" spans="1:5" ht="58" x14ac:dyDescent="0.35">
      <c r="A48" s="26" t="s">
        <v>45</v>
      </c>
      <c r="B48" s="81" t="s">
        <v>46</v>
      </c>
      <c r="C48" s="82"/>
      <c r="D48" s="83"/>
      <c r="E48" s="27" t="s">
        <v>236</v>
      </c>
    </row>
  </sheetData>
  <mergeCells count="12">
    <mergeCell ref="B48:D48"/>
    <mergeCell ref="B46:D46"/>
    <mergeCell ref="B47:D47"/>
    <mergeCell ref="B40:D40"/>
    <mergeCell ref="B35:D35"/>
    <mergeCell ref="B39:D39"/>
    <mergeCell ref="B41:D41"/>
    <mergeCell ref="B42:D42"/>
    <mergeCell ref="B43:D43"/>
    <mergeCell ref="B45:D45"/>
    <mergeCell ref="B36:D36"/>
    <mergeCell ref="B44:D44"/>
  </mergeCells>
  <pageMargins left="0.43307086614173229" right="0.43307086614173229" top="0.35433070866141736" bottom="0.35433070866141736" header="0.31496062992125984" footer="0.31496062992125984"/>
  <pageSetup paperSize="9" scale="70" fitToHeight="0" orientation="landscape" r:id="rId1"/>
  <headerFooter>
    <oddFooter>&amp;C&amp;"Arial,Regular"&amp;10Version 4: October 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0"/>
  <sheetViews>
    <sheetView topLeftCell="A39" workbookViewId="0">
      <selection activeCell="A22" sqref="A22"/>
    </sheetView>
  </sheetViews>
  <sheetFormatPr defaultRowHeight="14.5" x14ac:dyDescent="0.35"/>
  <cols>
    <col min="1" max="1" width="16.54296875" customWidth="1"/>
    <col min="2" max="2" width="29.453125" customWidth="1"/>
    <col min="3" max="4" width="18.81640625" customWidth="1"/>
    <col min="5" max="5" width="13.453125" customWidth="1"/>
    <col min="6" max="6" width="12.7265625" customWidth="1"/>
    <col min="7" max="7" width="16.54296875" customWidth="1"/>
    <col min="8" max="8" width="29.453125" customWidth="1"/>
    <col min="9" max="9" width="18.81640625" customWidth="1"/>
    <col min="10" max="10" width="13.453125" customWidth="1"/>
  </cols>
  <sheetData>
    <row r="1" spans="1:10" s="8" customFormat="1" x14ac:dyDescent="0.35">
      <c r="H1" s="2"/>
      <c r="I1" s="7"/>
    </row>
    <row r="2" spans="1:10" s="8" customFormat="1" x14ac:dyDescent="0.35">
      <c r="H2" s="2"/>
      <c r="I2" s="7"/>
    </row>
    <row r="3" spans="1:10" s="8" customFormat="1" x14ac:dyDescent="0.35">
      <c r="H3" s="2"/>
      <c r="I3" s="7"/>
    </row>
    <row r="4" spans="1:10" s="8" customFormat="1" x14ac:dyDescent="0.35">
      <c r="H4" s="2"/>
      <c r="I4" s="7"/>
    </row>
    <row r="5" spans="1:10" s="8" customFormat="1" x14ac:dyDescent="0.35">
      <c r="H5" s="2"/>
      <c r="I5" s="7"/>
    </row>
    <row r="6" spans="1:10" s="8" customFormat="1" x14ac:dyDescent="0.35">
      <c r="H6" s="2"/>
      <c r="I6" s="7"/>
    </row>
    <row r="7" spans="1:10" s="8" customFormat="1" x14ac:dyDescent="0.35">
      <c r="H7" s="2"/>
      <c r="I7" s="7"/>
    </row>
    <row r="8" spans="1:10" s="8" customFormat="1" ht="21" x14ac:dyDescent="0.35">
      <c r="A8" s="1" t="s">
        <v>47</v>
      </c>
      <c r="G8" s="2"/>
      <c r="H8" s="7"/>
      <c r="J8" s="7"/>
    </row>
    <row r="10" spans="1:10" x14ac:dyDescent="0.35">
      <c r="A10" s="4"/>
      <c r="B10" s="4"/>
      <c r="C10" s="4"/>
      <c r="D10" s="4"/>
      <c r="E10" s="4"/>
      <c r="F10" s="4"/>
      <c r="G10" s="5"/>
      <c r="H10" s="6"/>
      <c r="I10" s="4"/>
      <c r="J10" s="6"/>
    </row>
    <row r="12" spans="1:10" x14ac:dyDescent="0.35">
      <c r="A12" t="s">
        <v>48</v>
      </c>
    </row>
    <row r="14" spans="1:10" x14ac:dyDescent="0.35">
      <c r="A14" t="s">
        <v>49</v>
      </c>
    </row>
    <row r="15" spans="1:10" x14ac:dyDescent="0.35">
      <c r="A15" s="9" t="s">
        <v>50</v>
      </c>
      <c r="F15" s="9" t="s">
        <v>51</v>
      </c>
    </row>
    <row r="16" spans="1:10" x14ac:dyDescent="0.35">
      <c r="A16" s="9" t="s">
        <v>52</v>
      </c>
      <c r="F16" s="9" t="s">
        <v>53</v>
      </c>
    </row>
    <row r="17" spans="1:10" x14ac:dyDescent="0.35">
      <c r="A17" s="9"/>
    </row>
    <row r="18" spans="1:10" x14ac:dyDescent="0.35">
      <c r="A18" s="4"/>
      <c r="B18" s="4"/>
      <c r="C18" s="4"/>
      <c r="D18" s="4"/>
      <c r="E18" s="4"/>
      <c r="F18" s="4"/>
      <c r="G18" s="5"/>
      <c r="H18" s="6"/>
      <c r="I18" s="4"/>
      <c r="J18" s="6"/>
    </row>
    <row r="19" spans="1:10" x14ac:dyDescent="0.35">
      <c r="A19" s="9"/>
    </row>
    <row r="20" spans="1:10" s="3" customFormat="1" x14ac:dyDescent="0.35">
      <c r="A20" s="3" t="s">
        <v>54</v>
      </c>
      <c r="F20" s="11"/>
      <c r="G20" s="3" t="s">
        <v>55</v>
      </c>
    </row>
    <row r="21" spans="1:10" s="8" customFormat="1" x14ac:dyDescent="0.35">
      <c r="A21" s="8" t="s">
        <v>56</v>
      </c>
      <c r="B21" s="8" t="s">
        <v>57</v>
      </c>
      <c r="C21" s="8" t="s">
        <v>58</v>
      </c>
      <c r="D21" s="8" t="s">
        <v>57</v>
      </c>
      <c r="F21" s="10"/>
      <c r="G21" s="8" t="s">
        <v>56</v>
      </c>
      <c r="H21" s="8" t="s">
        <v>57</v>
      </c>
      <c r="I21" s="8" t="s">
        <v>58</v>
      </c>
      <c r="J21" s="8" t="s">
        <v>57</v>
      </c>
    </row>
    <row r="22" spans="1:10" s="8" customFormat="1" x14ac:dyDescent="0.35">
      <c r="A22" s="8" t="s">
        <v>59</v>
      </c>
      <c r="B22" s="8" t="s">
        <v>57</v>
      </c>
      <c r="C22" s="8" t="s">
        <v>60</v>
      </c>
      <c r="D22" s="8" t="s">
        <v>57</v>
      </c>
      <c r="F22" s="10"/>
      <c r="G22" s="8" t="s">
        <v>59</v>
      </c>
      <c r="H22" s="8" t="s">
        <v>57</v>
      </c>
      <c r="I22" s="8" t="s">
        <v>60</v>
      </c>
      <c r="J22" s="8" t="s">
        <v>57</v>
      </c>
    </row>
    <row r="23" spans="1:10" s="8" customFormat="1" x14ac:dyDescent="0.35">
      <c r="A23" s="8" t="s">
        <v>61</v>
      </c>
      <c r="B23" s="8" t="s">
        <v>57</v>
      </c>
      <c r="C23" s="8" t="s">
        <v>62</v>
      </c>
      <c r="D23" s="8" t="s">
        <v>57</v>
      </c>
      <c r="F23" s="10"/>
      <c r="G23" s="8" t="s">
        <v>61</v>
      </c>
      <c r="H23" s="8" t="s">
        <v>57</v>
      </c>
      <c r="J23" s="7"/>
    </row>
    <row r="24" spans="1:10" s="8" customFormat="1" x14ac:dyDescent="0.35">
      <c r="A24" s="8" t="s">
        <v>63</v>
      </c>
      <c r="B24" s="8" t="s">
        <v>57</v>
      </c>
      <c r="C24" s="8" t="s">
        <v>64</v>
      </c>
      <c r="D24" s="8" t="s">
        <v>57</v>
      </c>
      <c r="F24" s="10"/>
      <c r="G24" s="8" t="s">
        <v>63</v>
      </c>
      <c r="H24" s="8" t="s">
        <v>57</v>
      </c>
      <c r="J24" s="7"/>
    </row>
    <row r="25" spans="1:10" s="8" customFormat="1" x14ac:dyDescent="0.35">
      <c r="A25" s="8" t="s">
        <v>65</v>
      </c>
      <c r="B25" s="8" t="s">
        <v>57</v>
      </c>
      <c r="C25" s="8" t="s">
        <v>66</v>
      </c>
      <c r="D25" s="8" t="s">
        <v>67</v>
      </c>
      <c r="F25" s="10"/>
      <c r="G25" s="8" t="s">
        <v>65</v>
      </c>
      <c r="H25" s="8" t="s">
        <v>57</v>
      </c>
      <c r="J25" s="7"/>
    </row>
    <row r="26" spans="1:10" s="8" customFormat="1" x14ac:dyDescent="0.35">
      <c r="A26" s="8" t="s">
        <v>68</v>
      </c>
      <c r="B26" s="8" t="s">
        <v>57</v>
      </c>
      <c r="C26" s="8" t="s">
        <v>69</v>
      </c>
      <c r="D26" s="8" t="s">
        <v>67</v>
      </c>
      <c r="F26" s="10"/>
      <c r="G26" s="8" t="s">
        <v>68</v>
      </c>
      <c r="H26" s="8" t="s">
        <v>57</v>
      </c>
      <c r="J26" s="7"/>
    </row>
    <row r="27" spans="1:10" s="8" customFormat="1" x14ac:dyDescent="0.35">
      <c r="F27" s="10"/>
      <c r="J27" s="7"/>
    </row>
    <row r="28" spans="1:10" s="8" customFormat="1" x14ac:dyDescent="0.35">
      <c r="A28" s="16" t="s">
        <v>70</v>
      </c>
      <c r="C28" s="16" t="s">
        <v>71</v>
      </c>
      <c r="F28" s="10"/>
      <c r="G28" s="16" t="s">
        <v>70</v>
      </c>
      <c r="I28" s="16" t="s">
        <v>71</v>
      </c>
      <c r="J28" s="7"/>
    </row>
    <row r="29" spans="1:10" s="8" customFormat="1" x14ac:dyDescent="0.35">
      <c r="A29" s="12"/>
      <c r="B29" s="12"/>
      <c r="C29" s="12"/>
      <c r="D29" s="12"/>
      <c r="E29" s="15"/>
      <c r="F29" s="13"/>
      <c r="G29" s="12"/>
      <c r="H29" s="12"/>
      <c r="I29" s="12"/>
      <c r="J29" s="14"/>
    </row>
    <row r="30" spans="1:10" s="8" customFormat="1" x14ac:dyDescent="0.35">
      <c r="F30" s="10"/>
      <c r="J30" s="7"/>
    </row>
    <row r="31" spans="1:10" s="3" customFormat="1" x14ac:dyDescent="0.35">
      <c r="A31" s="84" t="s">
        <v>72</v>
      </c>
      <c r="B31" s="84"/>
      <c r="F31" s="11"/>
      <c r="G31" s="84" t="s">
        <v>73</v>
      </c>
      <c r="H31" s="84"/>
      <c r="I31" s="84"/>
    </row>
    <row r="32" spans="1:10" s="8" customFormat="1" x14ac:dyDescent="0.35">
      <c r="A32" s="2" t="s">
        <v>56</v>
      </c>
      <c r="B32" s="7" t="s">
        <v>57</v>
      </c>
      <c r="C32" s="2" t="s">
        <v>58</v>
      </c>
      <c r="D32" s="7" t="s">
        <v>57</v>
      </c>
      <c r="F32" s="10"/>
      <c r="G32" s="2" t="s">
        <v>56</v>
      </c>
      <c r="H32" s="7" t="s">
        <v>57</v>
      </c>
      <c r="I32" s="2" t="s">
        <v>58</v>
      </c>
      <c r="J32" s="7" t="s">
        <v>57</v>
      </c>
    </row>
    <row r="33" spans="1:10" s="8" customFormat="1" x14ac:dyDescent="0.35">
      <c r="A33" s="2" t="s">
        <v>59</v>
      </c>
      <c r="B33" s="7" t="s">
        <v>57</v>
      </c>
      <c r="C33" s="2" t="s">
        <v>60</v>
      </c>
      <c r="D33" s="7" t="s">
        <v>57</v>
      </c>
      <c r="F33" s="10"/>
      <c r="G33" s="2" t="s">
        <v>59</v>
      </c>
      <c r="H33" s="7" t="s">
        <v>57</v>
      </c>
      <c r="I33" s="2" t="s">
        <v>60</v>
      </c>
      <c r="J33" s="7" t="s">
        <v>57</v>
      </c>
    </row>
    <row r="34" spans="1:10" s="8" customFormat="1" x14ac:dyDescent="0.35">
      <c r="A34" s="2" t="s">
        <v>61</v>
      </c>
      <c r="B34" s="7" t="s">
        <v>57</v>
      </c>
      <c r="F34" s="10"/>
      <c r="G34" s="2" t="s">
        <v>61</v>
      </c>
      <c r="H34" s="7" t="s">
        <v>57</v>
      </c>
    </row>
    <row r="35" spans="1:10" s="8" customFormat="1" x14ac:dyDescent="0.35">
      <c r="A35" s="8" t="s">
        <v>63</v>
      </c>
      <c r="B35" s="8" t="s">
        <v>57</v>
      </c>
      <c r="F35" s="10"/>
      <c r="G35" s="8" t="s">
        <v>63</v>
      </c>
      <c r="H35" s="8" t="s">
        <v>57</v>
      </c>
    </row>
    <row r="36" spans="1:10" s="8" customFormat="1" x14ac:dyDescent="0.35">
      <c r="A36" s="8" t="s">
        <v>65</v>
      </c>
      <c r="B36" s="8" t="s">
        <v>57</v>
      </c>
      <c r="F36" s="10"/>
      <c r="G36" s="8" t="s">
        <v>65</v>
      </c>
      <c r="H36" s="8" t="s">
        <v>57</v>
      </c>
    </row>
    <row r="37" spans="1:10" s="8" customFormat="1" x14ac:dyDescent="0.35">
      <c r="A37" s="8" t="s">
        <v>68</v>
      </c>
      <c r="B37" s="8" t="s">
        <v>57</v>
      </c>
      <c r="F37" s="10"/>
      <c r="G37" s="8" t="s">
        <v>68</v>
      </c>
      <c r="H37" s="8" t="s">
        <v>57</v>
      </c>
    </row>
    <row r="38" spans="1:10" s="8" customFormat="1" x14ac:dyDescent="0.35">
      <c r="F38" s="10"/>
    </row>
    <row r="39" spans="1:10" s="8" customFormat="1" x14ac:dyDescent="0.35">
      <c r="A39" s="16" t="s">
        <v>70</v>
      </c>
      <c r="C39" s="16" t="s">
        <v>71</v>
      </c>
      <c r="F39" s="10"/>
      <c r="G39" s="16"/>
    </row>
    <row r="40" spans="1:10" s="8" customFormat="1" x14ac:dyDescent="0.35">
      <c r="A40" s="12"/>
      <c r="B40" s="12"/>
      <c r="C40" s="12"/>
      <c r="D40" s="12"/>
      <c r="E40" s="15"/>
      <c r="F40" s="13"/>
      <c r="G40" s="12"/>
      <c r="H40" s="12"/>
      <c r="I40" s="12"/>
      <c r="J40" s="12"/>
    </row>
    <row r="41" spans="1:10" s="8" customFormat="1" x14ac:dyDescent="0.35">
      <c r="F41" s="10"/>
    </row>
    <row r="42" spans="1:10" s="3" customFormat="1" ht="14.25" customHeight="1" x14ac:dyDescent="0.35">
      <c r="A42" s="3" t="s">
        <v>74</v>
      </c>
      <c r="F42" s="11"/>
      <c r="G42" s="3" t="s">
        <v>75</v>
      </c>
      <c r="J42" s="64"/>
    </row>
    <row r="43" spans="1:10" s="8" customFormat="1" x14ac:dyDescent="0.35">
      <c r="A43" s="2" t="s">
        <v>56</v>
      </c>
      <c r="B43" s="7" t="s">
        <v>57</v>
      </c>
      <c r="C43" s="2" t="s">
        <v>58</v>
      </c>
      <c r="D43" s="7" t="s">
        <v>57</v>
      </c>
      <c r="F43" s="10"/>
      <c r="G43" s="8" t="s">
        <v>56</v>
      </c>
      <c r="H43" s="8" t="s">
        <v>57</v>
      </c>
      <c r="I43" s="8" t="s">
        <v>58</v>
      </c>
      <c r="J43" s="8" t="s">
        <v>57</v>
      </c>
    </row>
    <row r="44" spans="1:10" s="8" customFormat="1" x14ac:dyDescent="0.35">
      <c r="A44" s="2" t="s">
        <v>59</v>
      </c>
      <c r="B44" s="7" t="s">
        <v>57</v>
      </c>
      <c r="C44" s="2" t="s">
        <v>60</v>
      </c>
      <c r="D44" s="7" t="s">
        <v>57</v>
      </c>
      <c r="F44" s="10"/>
      <c r="G44" s="8" t="s">
        <v>59</v>
      </c>
      <c r="H44" s="8" t="s">
        <v>57</v>
      </c>
      <c r="I44" s="8" t="s">
        <v>60</v>
      </c>
      <c r="J44" s="8" t="s">
        <v>57</v>
      </c>
    </row>
    <row r="45" spans="1:10" s="8" customFormat="1" x14ac:dyDescent="0.35">
      <c r="A45" s="2" t="s">
        <v>61</v>
      </c>
      <c r="B45" s="7" t="s">
        <v>57</v>
      </c>
      <c r="F45" s="10"/>
      <c r="G45" s="8" t="s">
        <v>61</v>
      </c>
      <c r="H45" s="8" t="s">
        <v>57</v>
      </c>
      <c r="J45" s="2"/>
    </row>
    <row r="46" spans="1:10" s="8" customFormat="1" x14ac:dyDescent="0.35">
      <c r="A46" s="8" t="s">
        <v>63</v>
      </c>
      <c r="B46" s="8" t="s">
        <v>57</v>
      </c>
      <c r="F46" s="10"/>
      <c r="G46" s="8" t="s">
        <v>63</v>
      </c>
      <c r="H46" s="8" t="s">
        <v>57</v>
      </c>
    </row>
    <row r="47" spans="1:10" s="8" customFormat="1" x14ac:dyDescent="0.35">
      <c r="A47" s="8" t="s">
        <v>65</v>
      </c>
      <c r="B47" s="8" t="s">
        <v>57</v>
      </c>
      <c r="F47" s="10"/>
      <c r="G47" s="8" t="s">
        <v>65</v>
      </c>
      <c r="H47" s="8" t="s">
        <v>57</v>
      </c>
    </row>
    <row r="48" spans="1:10" s="8" customFormat="1" x14ac:dyDescent="0.35">
      <c r="A48" s="8" t="s">
        <v>68</v>
      </c>
      <c r="B48" s="8" t="s">
        <v>57</v>
      </c>
      <c r="F48" s="10"/>
      <c r="G48" s="8" t="s">
        <v>68</v>
      </c>
      <c r="H48" s="8" t="s">
        <v>57</v>
      </c>
    </row>
    <row r="49" spans="1:10" s="8" customFormat="1" x14ac:dyDescent="0.35">
      <c r="F49" s="10"/>
    </row>
    <row r="50" spans="1:10" s="8" customFormat="1" x14ac:dyDescent="0.35">
      <c r="A50" s="4"/>
      <c r="B50" s="4"/>
      <c r="C50" s="4"/>
      <c r="D50" s="4"/>
      <c r="E50" s="4"/>
      <c r="F50" s="4"/>
      <c r="G50" s="5"/>
      <c r="H50" s="6"/>
      <c r="I50" s="4"/>
      <c r="J50" s="6"/>
    </row>
  </sheetData>
  <mergeCells count="2">
    <mergeCell ref="A31:B31"/>
    <mergeCell ref="G31:I31"/>
  </mergeCells>
  <pageMargins left="0.43307086614173229" right="0.43307086614173229" top="0.35433070866141736" bottom="0.35433070866141736"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6"/>
  <sheetViews>
    <sheetView workbookViewId="0">
      <selection activeCell="A20" sqref="A20"/>
    </sheetView>
  </sheetViews>
  <sheetFormatPr defaultColWidth="9" defaultRowHeight="14.5" x14ac:dyDescent="0.35"/>
  <cols>
    <col min="1" max="12" width="13.453125" style="23" customWidth="1"/>
    <col min="13" max="16384" width="9" style="23"/>
  </cols>
  <sheetData>
    <row r="1" spans="1:12" s="17" customFormat="1" x14ac:dyDescent="0.35">
      <c r="G1" s="18"/>
      <c r="H1" s="19"/>
      <c r="J1" s="19"/>
    </row>
    <row r="2" spans="1:12" s="17" customFormat="1" x14ac:dyDescent="0.35">
      <c r="G2" s="18"/>
      <c r="H2" s="19"/>
      <c r="J2" s="19"/>
    </row>
    <row r="3" spans="1:12" s="17" customFormat="1" x14ac:dyDescent="0.35">
      <c r="G3" s="18"/>
      <c r="H3" s="19"/>
      <c r="J3" s="19"/>
    </row>
    <row r="4" spans="1:12" s="17" customFormat="1" x14ac:dyDescent="0.35">
      <c r="G4" s="18"/>
      <c r="H4" s="19"/>
      <c r="J4" s="19"/>
    </row>
    <row r="5" spans="1:12" s="17" customFormat="1" x14ac:dyDescent="0.35">
      <c r="G5" s="18"/>
      <c r="H5" s="19"/>
      <c r="J5" s="19"/>
    </row>
    <row r="6" spans="1:12" s="17" customFormat="1" x14ac:dyDescent="0.35">
      <c r="G6" s="18"/>
      <c r="H6" s="19"/>
      <c r="J6" s="19"/>
    </row>
    <row r="7" spans="1:12" s="17" customFormat="1" x14ac:dyDescent="0.35">
      <c r="G7" s="18"/>
      <c r="H7" s="19"/>
      <c r="J7" s="19"/>
    </row>
    <row r="8" spans="1:12" s="17" customFormat="1" ht="21" x14ac:dyDescent="0.35">
      <c r="A8" s="20" t="s">
        <v>76</v>
      </c>
      <c r="G8" s="18"/>
      <c r="H8" s="19"/>
      <c r="J8" s="19"/>
    </row>
    <row r="10" spans="1:12" x14ac:dyDescent="0.35">
      <c r="A10" s="21"/>
      <c r="B10" s="21"/>
      <c r="C10" s="21"/>
      <c r="D10" s="21"/>
      <c r="E10" s="21"/>
      <c r="F10" s="21"/>
      <c r="G10" s="22"/>
      <c r="H10" s="29"/>
      <c r="I10" s="21"/>
      <c r="J10" s="29"/>
      <c r="K10" s="29"/>
      <c r="L10" s="29"/>
    </row>
    <row r="12" spans="1:12" x14ac:dyDescent="0.35">
      <c r="A12" s="30" t="s">
        <v>77</v>
      </c>
      <c r="E12" s="30" t="s">
        <v>78</v>
      </c>
      <c r="H12" s="30"/>
    </row>
    <row r="13" spans="1:12" x14ac:dyDescent="0.35">
      <c r="A13" s="30"/>
      <c r="E13" s="30"/>
      <c r="H13" s="30"/>
    </row>
    <row r="14" spans="1:12" x14ac:dyDescent="0.35">
      <c r="A14" s="30"/>
      <c r="E14" s="30" t="s">
        <v>79</v>
      </c>
      <c r="G14" s="30" t="s">
        <v>80</v>
      </c>
    </row>
    <row r="15" spans="1:12" x14ac:dyDescent="0.35">
      <c r="A15" s="23" t="s">
        <v>81</v>
      </c>
      <c r="E15" s="31"/>
      <c r="G15" s="31"/>
    </row>
    <row r="16" spans="1:12" x14ac:dyDescent="0.35">
      <c r="A16" s="23" t="s">
        <v>82</v>
      </c>
      <c r="E16" s="31"/>
      <c r="G16" s="31"/>
    </row>
    <row r="17" spans="1:7" x14ac:dyDescent="0.35">
      <c r="A17" s="23" t="s">
        <v>83</v>
      </c>
      <c r="E17" s="31"/>
      <c r="G17" s="31"/>
    </row>
    <row r="18" spans="1:7" x14ac:dyDescent="0.35">
      <c r="A18" s="23" t="s">
        <v>84</v>
      </c>
      <c r="E18" s="31"/>
      <c r="G18" s="31"/>
    </row>
    <row r="19" spans="1:7" x14ac:dyDescent="0.35">
      <c r="A19" s="23" t="s">
        <v>85</v>
      </c>
      <c r="E19" s="31"/>
      <c r="G19" s="31"/>
    </row>
    <row r="20" spans="1:7" x14ac:dyDescent="0.35">
      <c r="A20" s="23" t="s">
        <v>86</v>
      </c>
      <c r="E20" s="31"/>
      <c r="G20" s="31"/>
    </row>
    <row r="21" spans="1:7" x14ac:dyDescent="0.35">
      <c r="A21" s="23" t="s">
        <v>87</v>
      </c>
      <c r="E21" s="31"/>
      <c r="G21" s="31"/>
    </row>
    <row r="22" spans="1:7" x14ac:dyDescent="0.35">
      <c r="A22" s="23" t="s">
        <v>88</v>
      </c>
      <c r="E22" s="31"/>
      <c r="G22" s="31"/>
    </row>
    <row r="26" spans="1:7" x14ac:dyDescent="0.35">
      <c r="A26" s="17"/>
    </row>
  </sheetData>
  <pageMargins left="0.43307086614173229" right="0.43307086614173229" top="0.35433070866141736" bottom="0.35433070866141736" header="0.31496062992125984" footer="0.31496062992125984"/>
  <pageSetup paperSize="9" scale="8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5"/>
  <sheetViews>
    <sheetView zoomScale="90" zoomScaleNormal="90" workbookViewId="0">
      <selection activeCell="E82" sqref="E82"/>
    </sheetView>
  </sheetViews>
  <sheetFormatPr defaultColWidth="9.1796875" defaultRowHeight="14.5" x14ac:dyDescent="0.35"/>
  <cols>
    <col min="1" max="1" width="3.81640625" style="39" customWidth="1"/>
    <col min="2" max="2" width="22" style="39" customWidth="1"/>
    <col min="3" max="6" width="13.453125" style="39" customWidth="1"/>
    <col min="7" max="7" width="52.54296875" style="39" customWidth="1"/>
    <col min="8" max="8" width="21.26953125" style="39" customWidth="1"/>
    <col min="9" max="11" width="13.453125" style="39" customWidth="1"/>
    <col min="12" max="16384" width="9.1796875" style="39"/>
  </cols>
  <sheetData>
    <row r="1" spans="1:12" s="32" customFormat="1" x14ac:dyDescent="0.35">
      <c r="G1" s="33"/>
      <c r="H1" s="34"/>
      <c r="I1" s="34"/>
    </row>
    <row r="2" spans="1:12" s="32" customFormat="1" x14ac:dyDescent="0.35">
      <c r="G2" s="33"/>
      <c r="H2" s="34"/>
      <c r="I2" s="34"/>
    </row>
    <row r="3" spans="1:12" s="32" customFormat="1" x14ac:dyDescent="0.35">
      <c r="G3" s="33"/>
      <c r="H3" s="34"/>
      <c r="I3" s="34"/>
    </row>
    <row r="4" spans="1:12" s="32" customFormat="1" x14ac:dyDescent="0.35">
      <c r="G4" s="33"/>
      <c r="H4" s="34"/>
      <c r="I4" s="34"/>
    </row>
    <row r="5" spans="1:12" s="32" customFormat="1" x14ac:dyDescent="0.35">
      <c r="G5" s="33"/>
      <c r="H5" s="34"/>
      <c r="I5" s="34"/>
    </row>
    <row r="6" spans="1:12" s="32" customFormat="1" x14ac:dyDescent="0.35">
      <c r="G6" s="33"/>
      <c r="H6" s="34"/>
      <c r="I6" s="34"/>
    </row>
    <row r="7" spans="1:12" s="32" customFormat="1" x14ac:dyDescent="0.35">
      <c r="G7" s="33"/>
      <c r="H7" s="34"/>
      <c r="I7" s="34"/>
    </row>
    <row r="8" spans="1:12" s="32" customFormat="1" ht="21" x14ac:dyDescent="0.35">
      <c r="A8" s="35" t="s">
        <v>237</v>
      </c>
      <c r="G8" s="33"/>
      <c r="H8" s="34"/>
      <c r="I8" s="34"/>
    </row>
    <row r="10" spans="1:12" x14ac:dyDescent="0.35">
      <c r="A10" s="36"/>
      <c r="B10" s="36"/>
      <c r="C10" s="36"/>
      <c r="D10" s="36"/>
      <c r="E10" s="36"/>
      <c r="F10" s="36"/>
      <c r="G10" s="37"/>
      <c r="H10" s="38"/>
      <c r="I10" s="38"/>
      <c r="J10" s="38"/>
      <c r="K10" s="38"/>
    </row>
    <row r="12" spans="1:12" x14ac:dyDescent="0.35">
      <c r="A12" s="30" t="s">
        <v>89</v>
      </c>
      <c r="B12" s="23"/>
      <c r="C12" s="23"/>
      <c r="D12" s="23"/>
      <c r="E12" s="23"/>
      <c r="F12" s="23"/>
      <c r="G12" s="23"/>
      <c r="H12" s="23"/>
      <c r="I12" s="40" t="s">
        <v>223</v>
      </c>
    </row>
    <row r="13" spans="1:12" x14ac:dyDescent="0.35">
      <c r="A13" s="23" t="s">
        <v>239</v>
      </c>
      <c r="B13" s="23"/>
      <c r="C13" s="23"/>
      <c r="D13" s="23"/>
      <c r="E13" s="23"/>
      <c r="F13" s="23"/>
      <c r="G13" s="23"/>
      <c r="H13" s="23"/>
      <c r="I13" s="41"/>
      <c r="L13" s="74"/>
    </row>
    <row r="14" spans="1:12" x14ac:dyDescent="0.35">
      <c r="A14" s="23"/>
      <c r="B14" s="23" t="s">
        <v>238</v>
      </c>
      <c r="C14" s="23"/>
      <c r="D14" s="23"/>
      <c r="E14" s="23"/>
      <c r="F14" s="23"/>
      <c r="G14" s="23"/>
      <c r="H14" s="23"/>
    </row>
    <row r="15" spans="1:12" x14ac:dyDescent="0.35">
      <c r="A15" s="23"/>
      <c r="B15" s="23" t="s">
        <v>90</v>
      </c>
      <c r="C15" s="23"/>
      <c r="D15" s="23"/>
      <c r="E15" s="23"/>
      <c r="F15" s="23"/>
      <c r="G15" s="23"/>
      <c r="H15" s="23"/>
    </row>
    <row r="16" spans="1:12" x14ac:dyDescent="0.35">
      <c r="A16" s="23"/>
      <c r="B16" s="23" t="s">
        <v>91</v>
      </c>
      <c r="C16" s="23"/>
      <c r="D16" s="23"/>
      <c r="E16" s="23"/>
      <c r="F16" s="23"/>
      <c r="G16" s="23"/>
      <c r="H16" s="23"/>
    </row>
    <row r="17" spans="1:12" x14ac:dyDescent="0.35">
      <c r="A17" s="23"/>
      <c r="B17" s="23" t="s">
        <v>92</v>
      </c>
      <c r="C17" s="23"/>
      <c r="D17" s="23"/>
      <c r="E17" s="23"/>
      <c r="F17" s="23"/>
      <c r="G17" s="23"/>
      <c r="H17" s="23"/>
    </row>
    <row r="18" spans="1:12" x14ac:dyDescent="0.35">
      <c r="A18" s="23"/>
      <c r="B18" s="85" t="s">
        <v>93</v>
      </c>
      <c r="C18" s="85"/>
      <c r="D18" s="85"/>
      <c r="E18" s="85"/>
      <c r="F18" s="85"/>
      <c r="G18" s="85"/>
      <c r="H18" s="85"/>
    </row>
    <row r="19" spans="1:12" x14ac:dyDescent="0.35">
      <c r="A19" s="23"/>
      <c r="B19" s="23" t="s">
        <v>94</v>
      </c>
      <c r="C19" s="23"/>
      <c r="D19" s="23"/>
      <c r="E19" s="23"/>
      <c r="F19" s="23"/>
      <c r="G19" s="23"/>
      <c r="H19" s="23"/>
    </row>
    <row r="20" spans="1:12" x14ac:dyDescent="0.35">
      <c r="A20" s="23" t="s">
        <v>95</v>
      </c>
      <c r="B20" s="23"/>
      <c r="C20" s="23"/>
      <c r="D20" s="23"/>
      <c r="E20" s="23"/>
      <c r="F20" s="23"/>
      <c r="G20" s="23"/>
      <c r="H20" s="23"/>
      <c r="I20" s="41"/>
    </row>
    <row r="21" spans="1:12" x14ac:dyDescent="0.35">
      <c r="A21" s="23"/>
      <c r="B21" s="42" t="s">
        <v>96</v>
      </c>
      <c r="C21" s="23"/>
      <c r="D21" s="23"/>
      <c r="E21" s="23"/>
      <c r="F21" s="23"/>
      <c r="G21" s="23"/>
      <c r="H21" s="23"/>
    </row>
    <row r="22" spans="1:12" x14ac:dyDescent="0.35">
      <c r="A22" s="23"/>
      <c r="B22" s="23" t="s">
        <v>97</v>
      </c>
      <c r="C22" s="23"/>
      <c r="D22" s="23"/>
      <c r="E22" s="23"/>
      <c r="F22" s="23"/>
      <c r="G22" s="23"/>
      <c r="H22" s="23"/>
    </row>
    <row r="23" spans="1:12" x14ac:dyDescent="0.35">
      <c r="A23" s="23"/>
      <c r="B23" s="23" t="s">
        <v>98</v>
      </c>
      <c r="C23" s="23"/>
      <c r="D23" s="23"/>
      <c r="E23" s="23"/>
      <c r="F23" s="23"/>
      <c r="G23" s="23"/>
      <c r="H23" s="23"/>
    </row>
    <row r="24" spans="1:12" x14ac:dyDescent="0.35">
      <c r="A24" s="23"/>
      <c r="B24" s="23" t="s">
        <v>99</v>
      </c>
      <c r="C24" s="23"/>
      <c r="D24" s="23"/>
      <c r="E24" s="23"/>
      <c r="F24" s="23"/>
      <c r="G24" s="23"/>
      <c r="H24" s="23"/>
    </row>
    <row r="25" spans="1:12" x14ac:dyDescent="0.35">
      <c r="A25" s="23"/>
      <c r="B25" s="23" t="s">
        <v>100</v>
      </c>
      <c r="C25" s="23"/>
      <c r="D25" s="23"/>
      <c r="E25" s="23"/>
      <c r="F25" s="23"/>
      <c r="G25" s="23"/>
      <c r="H25" s="23"/>
    </row>
    <row r="26" spans="1:12" x14ac:dyDescent="0.35">
      <c r="A26" s="23"/>
      <c r="B26" s="23" t="s">
        <v>101</v>
      </c>
      <c r="C26" s="23"/>
      <c r="D26" s="23"/>
      <c r="E26" s="23"/>
      <c r="F26" s="23"/>
      <c r="G26" s="23"/>
      <c r="H26" s="23"/>
      <c r="L26" s="74"/>
    </row>
    <row r="27" spans="1:12" x14ac:dyDescent="0.35">
      <c r="A27" s="23"/>
      <c r="B27" s="23" t="s">
        <v>241</v>
      </c>
      <c r="C27" s="23"/>
      <c r="D27" s="23"/>
      <c r="E27" s="23"/>
      <c r="F27" s="23"/>
      <c r="G27" s="23"/>
      <c r="H27" s="23"/>
    </row>
    <row r="28" spans="1:12" x14ac:dyDescent="0.35">
      <c r="A28" s="23"/>
      <c r="B28" s="39" t="s">
        <v>240</v>
      </c>
      <c r="C28" s="23"/>
      <c r="D28" s="23"/>
      <c r="E28" s="23"/>
      <c r="F28" s="23"/>
      <c r="G28" s="23"/>
      <c r="H28" s="23"/>
    </row>
    <row r="29" spans="1:12" x14ac:dyDescent="0.35">
      <c r="A29" s="23" t="s">
        <v>242</v>
      </c>
      <c r="B29" s="23"/>
      <c r="C29" s="23"/>
      <c r="D29" s="23"/>
      <c r="E29" s="23"/>
      <c r="F29" s="23"/>
      <c r="G29" s="23"/>
      <c r="H29" s="23"/>
      <c r="I29" s="41"/>
    </row>
    <row r="30" spans="1:12" x14ac:dyDescent="0.35">
      <c r="A30" s="23"/>
      <c r="B30" s="85" t="s">
        <v>102</v>
      </c>
      <c r="C30" s="85"/>
      <c r="D30" s="85"/>
      <c r="E30" s="85"/>
      <c r="F30" s="85"/>
      <c r="G30" s="85"/>
      <c r="H30" s="85"/>
    </row>
    <row r="31" spans="1:12" x14ac:dyDescent="0.35">
      <c r="A31" s="23"/>
      <c r="B31" s="23" t="s">
        <v>103</v>
      </c>
      <c r="C31" s="23"/>
      <c r="D31" s="23"/>
      <c r="E31" s="23"/>
      <c r="F31" s="23"/>
      <c r="G31" s="23"/>
      <c r="H31" s="23"/>
    </row>
    <row r="32" spans="1:12" x14ac:dyDescent="0.35">
      <c r="A32" s="23"/>
      <c r="B32" s="23" t="s">
        <v>104</v>
      </c>
      <c r="C32" s="23"/>
      <c r="D32" s="23"/>
      <c r="E32" s="23"/>
      <c r="F32" s="23"/>
      <c r="G32" s="23"/>
      <c r="H32" s="23"/>
    </row>
    <row r="33" spans="1:9" x14ac:dyDescent="0.35">
      <c r="A33" s="23"/>
      <c r="B33" s="23" t="s">
        <v>105</v>
      </c>
      <c r="C33" s="23"/>
      <c r="D33" s="23"/>
      <c r="E33" s="23"/>
      <c r="F33" s="23"/>
      <c r="G33" s="23"/>
      <c r="H33" s="23"/>
    </row>
    <row r="34" spans="1:9" x14ac:dyDescent="0.35">
      <c r="A34" s="23"/>
      <c r="B34" s="23" t="s">
        <v>106</v>
      </c>
      <c r="C34" s="23"/>
      <c r="D34" s="23"/>
      <c r="E34" s="23"/>
      <c r="F34" s="23"/>
      <c r="G34" s="23"/>
      <c r="H34" s="23"/>
    </row>
    <row r="35" spans="1:9" x14ac:dyDescent="0.35">
      <c r="A35" s="23" t="s">
        <v>107</v>
      </c>
      <c r="B35" s="23"/>
      <c r="C35" s="23"/>
      <c r="D35" s="23"/>
      <c r="E35" s="23"/>
      <c r="F35" s="23"/>
      <c r="G35" s="23"/>
      <c r="H35" s="23"/>
      <c r="I35" s="41"/>
    </row>
    <row r="36" spans="1:9" x14ac:dyDescent="0.35">
      <c r="A36" s="23"/>
      <c r="B36" s="23" t="s">
        <v>108</v>
      </c>
      <c r="C36" s="23"/>
      <c r="D36" s="23"/>
      <c r="E36" s="23"/>
      <c r="F36" s="23"/>
      <c r="G36" s="23"/>
      <c r="H36" s="23"/>
    </row>
    <row r="37" spans="1:9" x14ac:dyDescent="0.35">
      <c r="A37" s="23"/>
      <c r="B37" s="23" t="s">
        <v>244</v>
      </c>
      <c r="C37" s="23"/>
      <c r="D37" s="23"/>
      <c r="E37" s="23"/>
      <c r="F37" s="23"/>
      <c r="G37" s="23"/>
      <c r="H37" s="23"/>
    </row>
    <row r="38" spans="1:9" x14ac:dyDescent="0.35">
      <c r="A38" s="23"/>
      <c r="B38" s="23" t="s">
        <v>109</v>
      </c>
      <c r="C38" s="23"/>
      <c r="D38" s="23"/>
      <c r="E38" s="23"/>
      <c r="F38" s="23"/>
      <c r="G38" s="23"/>
      <c r="H38" s="23"/>
    </row>
    <row r="39" spans="1:9" x14ac:dyDescent="0.35">
      <c r="A39" s="85" t="s">
        <v>110</v>
      </c>
      <c r="B39" s="85"/>
      <c r="C39" s="85"/>
      <c r="D39" s="85"/>
      <c r="E39" s="85"/>
      <c r="F39" s="85"/>
      <c r="G39" s="85"/>
      <c r="H39" s="23"/>
      <c r="I39" s="41"/>
    </row>
    <row r="40" spans="1:9" x14ac:dyDescent="0.35">
      <c r="A40" s="23"/>
      <c r="B40" s="23" t="s">
        <v>245</v>
      </c>
      <c r="C40" s="23"/>
      <c r="D40" s="23"/>
      <c r="E40" s="23"/>
      <c r="F40" s="23"/>
      <c r="G40" s="23"/>
      <c r="H40" s="23"/>
    </row>
    <row r="41" spans="1:9" x14ac:dyDescent="0.35">
      <c r="A41" s="23"/>
      <c r="B41" s="85" t="s">
        <v>111</v>
      </c>
      <c r="C41" s="85"/>
      <c r="D41" s="85"/>
      <c r="E41" s="85"/>
      <c r="F41" s="85"/>
      <c r="G41" s="85"/>
      <c r="H41" s="85"/>
    </row>
    <row r="42" spans="1:9" x14ac:dyDescent="0.35">
      <c r="A42" s="23"/>
      <c r="B42" s="23" t="s">
        <v>112</v>
      </c>
      <c r="C42" s="23"/>
      <c r="D42" s="23"/>
      <c r="E42" s="23"/>
      <c r="F42" s="23"/>
      <c r="G42" s="23"/>
      <c r="H42" s="23"/>
    </row>
    <row r="43" spans="1:9" x14ac:dyDescent="0.35">
      <c r="A43" s="23"/>
      <c r="B43" s="23" t="s">
        <v>113</v>
      </c>
      <c r="C43" s="23"/>
      <c r="D43" s="23"/>
      <c r="E43" s="23"/>
      <c r="F43" s="23"/>
      <c r="G43" s="23"/>
      <c r="H43" s="23"/>
    </row>
    <row r="44" spans="1:9" x14ac:dyDescent="0.35">
      <c r="A44" s="23"/>
      <c r="B44" s="23" t="s">
        <v>114</v>
      </c>
      <c r="C44" s="23"/>
      <c r="D44" s="23"/>
      <c r="E44" s="23"/>
      <c r="F44" s="23"/>
      <c r="G44" s="23"/>
      <c r="H44" s="23"/>
    </row>
    <row r="45" spans="1:9" x14ac:dyDescent="0.35">
      <c r="A45" s="23"/>
      <c r="B45" s="23" t="s">
        <v>115</v>
      </c>
      <c r="C45" s="23"/>
      <c r="D45" s="23"/>
      <c r="E45" s="23"/>
      <c r="F45" s="23"/>
      <c r="G45" s="23"/>
      <c r="H45" s="23"/>
    </row>
    <row r="46" spans="1:9" x14ac:dyDescent="0.35">
      <c r="A46" s="23"/>
      <c r="B46" s="23" t="s">
        <v>116</v>
      </c>
      <c r="C46" s="23"/>
      <c r="D46" s="23"/>
      <c r="E46" s="23"/>
      <c r="F46" s="23"/>
      <c r="G46" s="23"/>
      <c r="H46" s="23"/>
    </row>
    <row r="47" spans="1:9" x14ac:dyDescent="0.35">
      <c r="A47" s="23"/>
      <c r="B47" s="85" t="s">
        <v>117</v>
      </c>
      <c r="C47" s="85"/>
      <c r="D47" s="85"/>
      <c r="E47" s="85"/>
      <c r="F47" s="85"/>
      <c r="G47" s="85"/>
      <c r="H47" s="85"/>
    </row>
    <row r="48" spans="1:9" x14ac:dyDescent="0.35">
      <c r="A48" s="23"/>
      <c r="B48" s="85" t="s">
        <v>246</v>
      </c>
      <c r="C48" s="85"/>
      <c r="D48" s="85"/>
      <c r="E48" s="85"/>
      <c r="F48" s="85"/>
      <c r="G48" s="85"/>
      <c r="H48" s="85"/>
    </row>
    <row r="49" spans="1:12" x14ac:dyDescent="0.35">
      <c r="A49" s="23"/>
      <c r="B49" s="23" t="s">
        <v>118</v>
      </c>
      <c r="C49" s="23"/>
      <c r="D49" s="23"/>
      <c r="E49" s="23"/>
      <c r="F49" s="23"/>
      <c r="G49" s="23"/>
      <c r="H49" s="23"/>
    </row>
    <row r="50" spans="1:12" x14ac:dyDescent="0.35">
      <c r="A50" s="23" t="s">
        <v>119</v>
      </c>
      <c r="B50" s="23"/>
      <c r="C50" s="23"/>
      <c r="D50" s="23"/>
      <c r="E50" s="23"/>
      <c r="F50" s="23"/>
      <c r="G50" s="23"/>
      <c r="H50" s="23"/>
      <c r="I50" s="41"/>
    </row>
    <row r="51" spans="1:12" x14ac:dyDescent="0.35">
      <c r="A51" s="23"/>
      <c r="B51" s="23" t="s">
        <v>120</v>
      </c>
      <c r="C51" s="23"/>
      <c r="D51" s="23"/>
      <c r="E51" s="23"/>
      <c r="F51" s="23"/>
      <c r="G51" s="23"/>
      <c r="H51" s="23"/>
    </row>
    <row r="52" spans="1:12" x14ac:dyDescent="0.35">
      <c r="A52" s="23"/>
      <c r="B52" s="23" t="s">
        <v>121</v>
      </c>
      <c r="C52" s="23"/>
      <c r="D52" s="23"/>
      <c r="E52" s="23"/>
      <c r="F52" s="23"/>
      <c r="G52" s="23"/>
      <c r="H52" s="23"/>
    </row>
    <row r="53" spans="1:12" x14ac:dyDescent="0.35">
      <c r="A53" s="23"/>
      <c r="B53" s="23" t="s">
        <v>219</v>
      </c>
      <c r="C53" s="23"/>
      <c r="D53" s="23"/>
      <c r="E53" s="23"/>
      <c r="F53" s="23"/>
      <c r="G53" s="23"/>
      <c r="H53" s="23"/>
      <c r="L53" s="74"/>
    </row>
    <row r="55" spans="1:12" x14ac:dyDescent="0.35">
      <c r="A55" s="36"/>
      <c r="B55" s="36"/>
      <c r="C55" s="36"/>
      <c r="D55" s="36"/>
      <c r="E55" s="36"/>
      <c r="F55" s="36"/>
      <c r="G55" s="37"/>
      <c r="H55" s="38"/>
      <c r="I55" s="38"/>
      <c r="J55" s="38"/>
      <c r="K55" s="38"/>
    </row>
    <row r="57" spans="1:12" x14ac:dyDescent="0.35">
      <c r="A57" s="30" t="s">
        <v>122</v>
      </c>
      <c r="B57" s="23"/>
      <c r="C57" s="23"/>
      <c r="D57" s="23"/>
      <c r="E57" s="23"/>
      <c r="F57" s="23"/>
      <c r="G57" s="23"/>
      <c r="H57" s="23"/>
      <c r="I57" s="40"/>
    </row>
    <row r="58" spans="1:12" x14ac:dyDescent="0.35">
      <c r="A58" s="23" t="s">
        <v>123</v>
      </c>
      <c r="B58" s="23"/>
      <c r="C58" s="23"/>
      <c r="D58" s="23"/>
      <c r="E58" s="23"/>
      <c r="F58" s="23"/>
      <c r="G58" s="23"/>
      <c r="H58" s="23"/>
      <c r="I58" s="41"/>
    </row>
    <row r="59" spans="1:12" x14ac:dyDescent="0.35">
      <c r="A59" s="23" t="s">
        <v>247</v>
      </c>
      <c r="B59" s="23"/>
      <c r="C59" s="23"/>
      <c r="D59" s="23"/>
      <c r="E59" s="23"/>
      <c r="F59" s="23"/>
      <c r="G59" s="23"/>
      <c r="H59" s="23"/>
      <c r="I59" s="41"/>
    </row>
    <row r="60" spans="1:12" x14ac:dyDescent="0.35">
      <c r="A60" s="23" t="s">
        <v>124</v>
      </c>
      <c r="B60" s="23"/>
      <c r="C60" s="23"/>
      <c r="D60" s="23"/>
      <c r="E60" s="23"/>
      <c r="F60" s="23"/>
      <c r="G60" s="23"/>
      <c r="H60" s="23"/>
      <c r="I60" s="41"/>
    </row>
    <row r="61" spans="1:12" x14ac:dyDescent="0.35">
      <c r="A61" s="23" t="s">
        <v>125</v>
      </c>
      <c r="B61" s="23"/>
      <c r="C61" s="23"/>
      <c r="D61" s="23"/>
      <c r="E61" s="23"/>
      <c r="F61" s="23"/>
      <c r="G61" s="23"/>
      <c r="H61" s="23"/>
      <c r="I61" s="41"/>
    </row>
    <row r="62" spans="1:12" x14ac:dyDescent="0.35">
      <c r="A62" s="23" t="s">
        <v>248</v>
      </c>
      <c r="B62" s="23"/>
      <c r="C62" s="23"/>
      <c r="D62" s="23"/>
      <c r="E62" s="23"/>
      <c r="F62" s="23"/>
      <c r="G62" s="23"/>
      <c r="H62" s="23"/>
      <c r="I62" s="41"/>
    </row>
    <row r="63" spans="1:12" x14ac:dyDescent="0.35">
      <c r="A63" s="23" t="s">
        <v>126</v>
      </c>
      <c r="B63" s="23"/>
      <c r="C63" s="23"/>
      <c r="D63" s="23"/>
      <c r="E63" s="23"/>
      <c r="F63" s="23"/>
      <c r="G63" s="23"/>
      <c r="H63" s="23"/>
      <c r="I63" s="41"/>
    </row>
    <row r="64" spans="1:12" x14ac:dyDescent="0.35">
      <c r="A64" s="23"/>
      <c r="B64" s="23" t="s">
        <v>127</v>
      </c>
      <c r="C64" s="23"/>
      <c r="D64" s="23"/>
      <c r="E64" s="23"/>
      <c r="F64" s="23"/>
      <c r="G64" s="23"/>
      <c r="H64" s="23"/>
    </row>
    <row r="65" spans="1:12" x14ac:dyDescent="0.35">
      <c r="A65" s="23"/>
      <c r="B65" s="23" t="s">
        <v>220</v>
      </c>
      <c r="C65" s="23"/>
      <c r="D65" s="23"/>
      <c r="E65" s="23"/>
      <c r="F65" s="23"/>
      <c r="G65" s="23"/>
      <c r="H65" s="23"/>
    </row>
    <row r="66" spans="1:12" x14ac:dyDescent="0.35">
      <c r="A66" s="23"/>
      <c r="B66" s="23" t="s">
        <v>221</v>
      </c>
      <c r="C66" s="23"/>
      <c r="D66" s="23"/>
      <c r="E66" s="23"/>
      <c r="F66" s="23"/>
      <c r="G66" s="23"/>
      <c r="H66" s="23"/>
      <c r="L66" s="74"/>
    </row>
    <row r="67" spans="1:12" x14ac:dyDescent="0.35">
      <c r="A67" s="23"/>
      <c r="B67" s="23" t="s">
        <v>128</v>
      </c>
      <c r="C67" s="23"/>
      <c r="D67" s="23"/>
      <c r="E67" s="23"/>
      <c r="F67" s="23"/>
      <c r="G67" s="23"/>
      <c r="H67" s="23"/>
    </row>
    <row r="68" spans="1:12" x14ac:dyDescent="0.35">
      <c r="A68" s="23"/>
      <c r="B68" s="85" t="s">
        <v>129</v>
      </c>
      <c r="C68" s="85"/>
      <c r="D68" s="85"/>
      <c r="E68" s="85"/>
      <c r="F68" s="85"/>
      <c r="G68" s="85"/>
      <c r="H68" s="85"/>
    </row>
    <row r="69" spans="1:12" x14ac:dyDescent="0.35">
      <c r="A69" s="23"/>
      <c r="B69" s="23" t="s">
        <v>130</v>
      </c>
      <c r="C69" s="23"/>
      <c r="D69" s="23"/>
      <c r="E69" s="23"/>
      <c r="F69" s="23"/>
      <c r="G69" s="23"/>
      <c r="H69" s="23"/>
      <c r="I69" s="40"/>
    </row>
    <row r="70" spans="1:12" x14ac:dyDescent="0.35">
      <c r="A70" s="85" t="s">
        <v>131</v>
      </c>
      <c r="B70" s="85"/>
      <c r="C70" s="85"/>
      <c r="D70" s="85"/>
      <c r="E70" s="85"/>
      <c r="F70" s="85"/>
      <c r="G70" s="85"/>
      <c r="H70" s="23"/>
      <c r="I70" s="43"/>
      <c r="L70" s="74"/>
    </row>
    <row r="71" spans="1:12" x14ac:dyDescent="0.35">
      <c r="I71" s="40"/>
      <c r="L71" s="74"/>
    </row>
    <row r="72" spans="1:12" x14ac:dyDescent="0.35">
      <c r="I72" s="40"/>
    </row>
    <row r="74" spans="1:12" x14ac:dyDescent="0.35">
      <c r="A74" s="36"/>
      <c r="B74" s="36"/>
      <c r="C74" s="36"/>
      <c r="D74" s="36"/>
      <c r="E74" s="36"/>
      <c r="F74" s="36"/>
      <c r="G74" s="37"/>
      <c r="H74" s="38"/>
      <c r="I74" s="38"/>
      <c r="J74" s="38"/>
      <c r="K74" s="38"/>
    </row>
    <row r="76" spans="1:12" x14ac:dyDescent="0.35">
      <c r="A76" s="30" t="s">
        <v>132</v>
      </c>
      <c r="B76" s="23"/>
      <c r="C76" s="23"/>
      <c r="D76" s="23"/>
      <c r="E76" s="23"/>
      <c r="F76" s="23"/>
      <c r="G76" s="23"/>
      <c r="I76" s="40"/>
    </row>
    <row r="77" spans="1:12" x14ac:dyDescent="0.35">
      <c r="A77" s="23" t="s">
        <v>133</v>
      </c>
      <c r="B77" s="23"/>
      <c r="C77" s="23"/>
      <c r="D77" s="23"/>
      <c r="E77" s="23"/>
      <c r="F77" s="23"/>
      <c r="G77" s="23"/>
      <c r="I77" s="43"/>
    </row>
    <row r="78" spans="1:12" x14ac:dyDescent="0.35">
      <c r="A78" s="23" t="s">
        <v>134</v>
      </c>
      <c r="B78" s="23"/>
      <c r="C78" s="23"/>
      <c r="D78" s="23"/>
      <c r="E78" s="23"/>
      <c r="F78" s="23"/>
      <c r="G78" s="23"/>
      <c r="I78" s="41"/>
    </row>
    <row r="79" spans="1:12" x14ac:dyDescent="0.35">
      <c r="A79" s="23" t="s">
        <v>135</v>
      </c>
      <c r="B79" s="23"/>
      <c r="C79" s="23"/>
      <c r="D79" s="23"/>
      <c r="E79" s="23"/>
      <c r="F79" s="23"/>
      <c r="G79" s="23"/>
      <c r="I79" s="41"/>
    </row>
    <row r="80" spans="1:12" x14ac:dyDescent="0.35">
      <c r="A80" s="44" t="s">
        <v>249</v>
      </c>
      <c r="B80" s="44"/>
      <c r="C80" s="44"/>
      <c r="D80" s="44"/>
      <c r="E80" s="44"/>
      <c r="F80" s="44"/>
      <c r="G80" s="44"/>
      <c r="H80" s="45"/>
      <c r="I80" s="41"/>
    </row>
    <row r="81" spans="1:9" x14ac:dyDescent="0.35">
      <c r="A81" s="23" t="s">
        <v>136</v>
      </c>
      <c r="B81" s="23"/>
      <c r="C81" s="23"/>
      <c r="D81" s="23"/>
      <c r="E81" s="23"/>
      <c r="F81" s="23"/>
      <c r="G81" s="23"/>
      <c r="I81" s="41"/>
    </row>
    <row r="82" spans="1:9" x14ac:dyDescent="0.35">
      <c r="A82" s="23" t="s">
        <v>137</v>
      </c>
      <c r="B82" s="23"/>
      <c r="C82" s="23"/>
      <c r="D82" s="23"/>
      <c r="E82" s="23"/>
      <c r="F82" s="23"/>
      <c r="G82" s="23"/>
      <c r="I82" s="41"/>
    </row>
    <row r="83" spans="1:9" x14ac:dyDescent="0.35">
      <c r="A83" s="23" t="s">
        <v>138</v>
      </c>
      <c r="B83" s="23"/>
      <c r="C83" s="23"/>
      <c r="D83" s="23"/>
      <c r="E83" s="23"/>
      <c r="F83" s="23"/>
      <c r="G83" s="23"/>
      <c r="I83" s="41"/>
    </row>
    <row r="84" spans="1:9" x14ac:dyDescent="0.35">
      <c r="A84" s="23" t="s">
        <v>139</v>
      </c>
      <c r="B84" s="23"/>
      <c r="C84" s="23"/>
      <c r="D84" s="23"/>
      <c r="E84" s="23"/>
      <c r="F84" s="23"/>
      <c r="G84" s="23"/>
      <c r="I84" s="41"/>
    </row>
    <row r="85" spans="1:9" x14ac:dyDescent="0.35">
      <c r="A85" s="85" t="s">
        <v>140</v>
      </c>
      <c r="B85" s="85"/>
      <c r="C85" s="85"/>
      <c r="D85" s="85"/>
      <c r="E85" s="85"/>
      <c r="F85" s="85"/>
      <c r="G85" s="85"/>
      <c r="I85" s="41"/>
    </row>
  </sheetData>
  <sheetProtection selectLockedCells="1"/>
  <protectedRanges>
    <protectedRange sqref="I58:I75 I77:I85 I13:I56" name="Range1"/>
  </protectedRanges>
  <mergeCells count="9">
    <mergeCell ref="B48:H48"/>
    <mergeCell ref="B68:H68"/>
    <mergeCell ref="A70:G70"/>
    <mergeCell ref="A85:G85"/>
    <mergeCell ref="B18:H18"/>
    <mergeCell ref="B41:H41"/>
    <mergeCell ref="B30:H30"/>
    <mergeCell ref="A39:G39"/>
    <mergeCell ref="B47:H47"/>
  </mergeCells>
  <pageMargins left="0.43307086614173229" right="0.43307086614173229" top="0.35433070866141736" bottom="0.35433070866141736" header="0.31496062992125984" footer="0.31496062992125984"/>
  <pageSetup paperSize="9" scale="71"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8:N119"/>
  <sheetViews>
    <sheetView zoomScale="80" zoomScaleNormal="80" workbookViewId="0">
      <selection activeCell="A121" sqref="A121"/>
    </sheetView>
  </sheetViews>
  <sheetFormatPr defaultColWidth="9" defaultRowHeight="14.5" x14ac:dyDescent="0.35"/>
  <cols>
    <col min="1" max="1" width="19.453125" style="32" customWidth="1"/>
    <col min="2" max="3" width="13.453125" style="32" customWidth="1"/>
    <col min="4" max="4" width="14.81640625" style="32" customWidth="1"/>
    <col min="5" max="6" width="13.453125" style="32" customWidth="1"/>
    <col min="7" max="8" width="23.54296875" style="33" customWidth="1"/>
    <col min="9" max="9" width="16.7265625" style="32" customWidth="1"/>
    <col min="10" max="10" width="36.54296875" style="34" customWidth="1"/>
    <col min="11" max="11" width="13.453125" style="34" customWidth="1"/>
    <col min="12" max="12" width="13.453125" style="32" customWidth="1"/>
    <col min="13" max="13" width="9" style="32" customWidth="1"/>
    <col min="14" max="16384" width="9" style="32"/>
  </cols>
  <sheetData>
    <row r="8" spans="1:14" ht="21" x14ac:dyDescent="0.35">
      <c r="A8" s="35" t="s">
        <v>141</v>
      </c>
    </row>
    <row r="10" spans="1:14" s="39" customFormat="1" x14ac:dyDescent="0.35">
      <c r="A10" s="36"/>
      <c r="B10" s="36"/>
      <c r="C10" s="36"/>
      <c r="D10" s="36"/>
      <c r="E10" s="36"/>
      <c r="F10" s="36"/>
      <c r="G10" s="37"/>
      <c r="H10" s="37"/>
      <c r="I10" s="38"/>
      <c r="J10" s="38"/>
      <c r="K10" s="38"/>
      <c r="L10" s="38"/>
    </row>
    <row r="12" spans="1:14" ht="21" x14ac:dyDescent="0.35">
      <c r="A12" s="46" t="s">
        <v>142</v>
      </c>
      <c r="B12" s="47"/>
      <c r="C12" s="47"/>
      <c r="D12" s="47"/>
      <c r="G12" s="86" t="s">
        <v>143</v>
      </c>
      <c r="H12" s="86"/>
      <c r="I12" s="86"/>
      <c r="J12" s="86"/>
      <c r="K12" s="86"/>
    </row>
    <row r="14" spans="1:14" ht="15.5" x14ac:dyDescent="0.35">
      <c r="A14" s="32" t="s">
        <v>144</v>
      </c>
      <c r="E14" s="32" t="s">
        <v>57</v>
      </c>
      <c r="G14" s="87" t="s">
        <v>218</v>
      </c>
      <c r="H14" s="87"/>
      <c r="I14" s="87"/>
      <c r="J14" s="87"/>
      <c r="K14" s="48">
        <v>37</v>
      </c>
      <c r="N14" s="76"/>
    </row>
    <row r="15" spans="1:14" x14ac:dyDescent="0.35">
      <c r="A15" s="32" t="s">
        <v>146</v>
      </c>
      <c r="E15" s="32" t="s">
        <v>57</v>
      </c>
      <c r="G15" s="87" t="s">
        <v>145</v>
      </c>
      <c r="H15" s="87"/>
      <c r="I15" s="87"/>
      <c r="J15" s="87"/>
      <c r="K15" s="78">
        <v>30</v>
      </c>
      <c r="L15" s="65"/>
      <c r="N15" s="75"/>
    </row>
    <row r="16" spans="1:14" x14ac:dyDescent="0.35">
      <c r="A16" s="32" t="s">
        <v>148</v>
      </c>
      <c r="E16" s="32" t="s">
        <v>57</v>
      </c>
      <c r="G16" s="87" t="s">
        <v>147</v>
      </c>
      <c r="H16" s="87"/>
      <c r="I16" s="87"/>
      <c r="J16" s="87"/>
      <c r="K16" s="78">
        <v>52</v>
      </c>
    </row>
    <row r="18" spans="1:14" x14ac:dyDescent="0.35">
      <c r="A18" s="32" t="s">
        <v>150</v>
      </c>
      <c r="E18" s="63">
        <v>45139</v>
      </c>
      <c r="G18" s="34" t="s">
        <v>149</v>
      </c>
      <c r="H18" s="34"/>
      <c r="I18" s="49"/>
      <c r="J18" s="49"/>
      <c r="K18" s="79">
        <f>K16-(K16/1.1207)</f>
        <v>5.6004283037387381</v>
      </c>
    </row>
    <row r="19" spans="1:14" ht="14.25" customHeight="1" x14ac:dyDescent="0.35">
      <c r="A19" s="32" t="s">
        <v>151</v>
      </c>
      <c r="E19" s="63">
        <v>45139</v>
      </c>
    </row>
    <row r="20" spans="1:14" x14ac:dyDescent="0.35">
      <c r="A20" s="32" t="s">
        <v>153</v>
      </c>
      <c r="E20" s="63">
        <v>45504</v>
      </c>
      <c r="G20" s="87" t="s">
        <v>152</v>
      </c>
      <c r="H20" s="87"/>
      <c r="I20" s="87"/>
      <c r="J20" s="87"/>
      <c r="K20" s="80">
        <f>0.2*(ROUND(K15,0)*(ROUND(K16,0)-(ROUND(K18,1))))</f>
        <v>278.40000000000003</v>
      </c>
    </row>
    <row r="21" spans="1:14" x14ac:dyDescent="0.35">
      <c r="A21" s="32" t="s">
        <v>154</v>
      </c>
      <c r="E21" s="63">
        <v>45504</v>
      </c>
      <c r="G21" s="87"/>
      <c r="H21" s="87"/>
      <c r="I21" s="87"/>
      <c r="J21" s="87"/>
      <c r="K21" s="73"/>
    </row>
    <row r="22" spans="1:14" ht="16.5" x14ac:dyDescent="0.45">
      <c r="G22" s="88" t="s">
        <v>155</v>
      </c>
      <c r="H22" s="88"/>
      <c r="I22" s="89"/>
      <c r="J22" s="90"/>
      <c r="K22" s="48">
        <f>K83</f>
        <v>282</v>
      </c>
      <c r="N22" s="66"/>
    </row>
    <row r="24" spans="1:14" x14ac:dyDescent="0.35">
      <c r="A24" s="36"/>
      <c r="B24" s="36"/>
      <c r="C24" s="36"/>
      <c r="D24" s="36"/>
      <c r="E24" s="36"/>
      <c r="F24" s="36"/>
      <c r="G24" s="37"/>
      <c r="H24" s="37"/>
      <c r="I24" s="36"/>
      <c r="J24" s="38"/>
      <c r="K24" s="38"/>
      <c r="L24" s="38"/>
    </row>
    <row r="26" spans="1:14" ht="18.5" x14ac:dyDescent="0.35">
      <c r="A26" s="50" t="s">
        <v>156</v>
      </c>
      <c r="B26" s="47"/>
      <c r="C26" s="47"/>
    </row>
    <row r="27" spans="1:14" x14ac:dyDescent="0.35">
      <c r="A27" s="32" t="s">
        <v>157</v>
      </c>
    </row>
    <row r="28" spans="1:14" x14ac:dyDescent="0.35">
      <c r="A28" s="32" t="s">
        <v>158</v>
      </c>
    </row>
    <row r="34" spans="1:12" x14ac:dyDescent="0.35">
      <c r="A34" s="36"/>
      <c r="B34" s="36"/>
      <c r="C34" s="36"/>
      <c r="D34" s="36"/>
      <c r="E34" s="36"/>
      <c r="F34" s="36"/>
      <c r="G34" s="37"/>
      <c r="H34" s="37"/>
      <c r="I34" s="36"/>
      <c r="J34" s="38"/>
      <c r="K34" s="38"/>
      <c r="L34" s="38"/>
    </row>
    <row r="36" spans="1:12" ht="18.5" x14ac:dyDescent="0.35">
      <c r="A36" s="50" t="s">
        <v>159</v>
      </c>
      <c r="B36" s="47"/>
      <c r="C36" s="47"/>
    </row>
    <row r="37" spans="1:12" x14ac:dyDescent="0.35">
      <c r="A37" s="32" t="s">
        <v>160</v>
      </c>
    </row>
    <row r="43" spans="1:12" x14ac:dyDescent="0.35">
      <c r="A43" s="36"/>
      <c r="B43" s="36"/>
      <c r="C43" s="36"/>
      <c r="D43" s="36"/>
      <c r="E43" s="36"/>
      <c r="F43" s="36"/>
      <c r="G43" s="37"/>
      <c r="H43" s="37"/>
      <c r="I43" s="36"/>
      <c r="J43" s="38"/>
      <c r="K43" s="38"/>
      <c r="L43" s="38"/>
    </row>
    <row r="45" spans="1:12" ht="18.5" x14ac:dyDescent="0.35">
      <c r="A45" s="50" t="s">
        <v>161</v>
      </c>
    </row>
    <row r="46" spans="1:12" x14ac:dyDescent="0.35">
      <c r="A46" s="32" t="s">
        <v>162</v>
      </c>
    </row>
    <row r="51" spans="1:14" x14ac:dyDescent="0.35">
      <c r="A51" s="36"/>
      <c r="B51" s="36"/>
      <c r="C51" s="36"/>
      <c r="D51" s="36"/>
      <c r="E51" s="36"/>
      <c r="F51" s="36"/>
      <c r="G51" s="37"/>
      <c r="H51" s="37"/>
      <c r="I51" s="36"/>
      <c r="J51" s="38"/>
      <c r="K51" s="38"/>
      <c r="L51" s="38"/>
    </row>
    <row r="53" spans="1:14" ht="18.5" x14ac:dyDescent="0.35">
      <c r="A53" s="50" t="s">
        <v>163</v>
      </c>
      <c r="B53" s="47"/>
    </row>
    <row r="54" spans="1:14" x14ac:dyDescent="0.35">
      <c r="A54" s="32" t="s">
        <v>164</v>
      </c>
    </row>
    <row r="61" spans="1:14" x14ac:dyDescent="0.35">
      <c r="A61" s="36"/>
      <c r="B61" s="36"/>
      <c r="C61" s="36"/>
      <c r="D61" s="36"/>
      <c r="E61" s="36"/>
      <c r="F61" s="36"/>
      <c r="G61" s="37"/>
      <c r="H61" s="37"/>
      <c r="I61" s="36"/>
      <c r="J61" s="38"/>
      <c r="K61" s="38"/>
      <c r="L61" s="38"/>
    </row>
    <row r="63" spans="1:14" s="53" customFormat="1" ht="18.5" x14ac:dyDescent="0.35">
      <c r="A63" s="50" t="s">
        <v>165</v>
      </c>
      <c r="B63" s="50"/>
      <c r="C63" s="50"/>
      <c r="D63" s="50"/>
      <c r="E63" s="50"/>
      <c r="F63" s="51" t="s">
        <v>166</v>
      </c>
      <c r="G63" s="50"/>
      <c r="H63" s="50" t="s">
        <v>167</v>
      </c>
      <c r="I63" s="50" t="s">
        <v>168</v>
      </c>
      <c r="J63" s="52" t="s">
        <v>169</v>
      </c>
      <c r="K63" s="52" t="s">
        <v>170</v>
      </c>
      <c r="L63" s="50"/>
      <c r="N63" s="76"/>
    </row>
    <row r="64" spans="1:14" ht="21" customHeight="1" x14ac:dyDescent="0.35">
      <c r="A64" s="47"/>
      <c r="B64" s="47"/>
      <c r="C64" s="47"/>
      <c r="D64" s="47"/>
      <c r="E64" s="47"/>
      <c r="F64" s="54"/>
      <c r="G64" s="47"/>
      <c r="H64" s="52" t="s">
        <v>222</v>
      </c>
      <c r="I64" s="52" t="s">
        <v>171</v>
      </c>
      <c r="J64" s="52"/>
      <c r="K64" s="52" t="s">
        <v>172</v>
      </c>
      <c r="L64" s="47"/>
    </row>
    <row r="65" spans="1:14" ht="15" customHeight="1" x14ac:dyDescent="0.35">
      <c r="A65" s="47" t="s">
        <v>173</v>
      </c>
      <c r="B65" s="47"/>
      <c r="C65" s="47"/>
      <c r="D65" s="47"/>
      <c r="E65" s="47"/>
      <c r="F65" s="54"/>
      <c r="G65" s="47"/>
      <c r="H65" s="47"/>
      <c r="I65" s="52"/>
      <c r="J65" s="52"/>
      <c r="K65" s="52"/>
      <c r="L65" s="47"/>
    </row>
    <row r="66" spans="1:14" ht="15" customHeight="1" x14ac:dyDescent="0.35">
      <c r="A66" s="47" t="s">
        <v>174</v>
      </c>
      <c r="B66" s="47"/>
      <c r="C66" s="47"/>
      <c r="D66" s="47"/>
      <c r="E66" s="47"/>
      <c r="F66" s="54"/>
      <c r="G66" s="47"/>
      <c r="H66" s="47"/>
      <c r="I66" s="52"/>
      <c r="J66" s="52"/>
      <c r="K66" s="52"/>
      <c r="L66" s="47"/>
    </row>
    <row r="67" spans="1:14" ht="14.25" customHeight="1" x14ac:dyDescent="0.35">
      <c r="A67" s="47" t="s">
        <v>175</v>
      </c>
      <c r="B67" s="47"/>
      <c r="C67" s="47"/>
      <c r="D67" s="47"/>
      <c r="E67" s="47"/>
      <c r="F67" s="54"/>
      <c r="G67" s="47"/>
      <c r="H67" s="47"/>
      <c r="I67" s="52"/>
      <c r="J67" s="52"/>
      <c r="K67" s="52"/>
      <c r="L67" s="47"/>
    </row>
    <row r="68" spans="1:14" ht="14.65" customHeight="1" x14ac:dyDescent="0.35">
      <c r="F68" s="33"/>
      <c r="G68" s="32"/>
      <c r="H68" s="32"/>
    </row>
    <row r="69" spans="1:14" x14ac:dyDescent="0.35">
      <c r="A69" s="32" t="s">
        <v>176</v>
      </c>
      <c r="B69" s="91" t="s">
        <v>177</v>
      </c>
      <c r="C69" s="91"/>
      <c r="D69" s="91"/>
      <c r="F69" s="87" t="s">
        <v>178</v>
      </c>
      <c r="G69" s="87"/>
      <c r="H69" s="49" t="s">
        <v>179</v>
      </c>
      <c r="I69" s="32" t="s">
        <v>180</v>
      </c>
      <c r="J69" s="34">
        <v>48</v>
      </c>
      <c r="K69" s="34">
        <v>48</v>
      </c>
      <c r="L69" s="34"/>
    </row>
    <row r="70" spans="1:14" ht="15.5" x14ac:dyDescent="0.35">
      <c r="F70" s="87" t="s">
        <v>181</v>
      </c>
      <c r="G70" s="87"/>
      <c r="H70" s="49" t="s">
        <v>182</v>
      </c>
      <c r="I70" s="32" t="s">
        <v>80</v>
      </c>
      <c r="J70" s="34">
        <v>24</v>
      </c>
      <c r="K70" s="34">
        <v>24</v>
      </c>
      <c r="L70" s="34"/>
      <c r="N70" s="76"/>
    </row>
    <row r="71" spans="1:14" x14ac:dyDescent="0.35">
      <c r="F71" s="49"/>
      <c r="G71" s="49"/>
      <c r="H71" s="49"/>
      <c r="L71" s="34"/>
    </row>
    <row r="72" spans="1:14" ht="14.25" customHeight="1" x14ac:dyDescent="0.35">
      <c r="A72" s="32" t="s">
        <v>183</v>
      </c>
      <c r="B72" s="91" t="s">
        <v>184</v>
      </c>
      <c r="C72" s="91"/>
      <c r="D72" s="91"/>
      <c r="F72" s="87" t="s">
        <v>178</v>
      </c>
      <c r="G72" s="87"/>
      <c r="H72" s="32" t="s">
        <v>185</v>
      </c>
      <c r="I72" s="32" t="s">
        <v>180</v>
      </c>
      <c r="J72" s="34">
        <v>48</v>
      </c>
      <c r="K72" s="34">
        <v>48</v>
      </c>
      <c r="L72" s="34"/>
    </row>
    <row r="73" spans="1:14" ht="14.25" customHeight="1" x14ac:dyDescent="0.35">
      <c r="F73" s="87" t="s">
        <v>181</v>
      </c>
      <c r="G73" s="87"/>
      <c r="H73" s="32" t="s">
        <v>186</v>
      </c>
      <c r="I73" s="32" t="s">
        <v>80</v>
      </c>
      <c r="J73" s="34">
        <v>24</v>
      </c>
      <c r="K73" s="34">
        <v>24</v>
      </c>
      <c r="L73" s="34"/>
    </row>
    <row r="74" spans="1:14" ht="14.25" customHeight="1" x14ac:dyDescent="0.35">
      <c r="F74" s="49"/>
      <c r="G74" s="49"/>
      <c r="H74" s="32"/>
      <c r="L74" s="34"/>
    </row>
    <row r="75" spans="1:14" ht="14.25" customHeight="1" x14ac:dyDescent="0.35">
      <c r="A75" s="32" t="s">
        <v>187</v>
      </c>
      <c r="B75" s="91" t="s">
        <v>188</v>
      </c>
      <c r="C75" s="91"/>
      <c r="D75" s="91"/>
      <c r="F75" s="87" t="s">
        <v>189</v>
      </c>
      <c r="G75" s="87"/>
      <c r="H75" s="49" t="s">
        <v>190</v>
      </c>
      <c r="I75" s="32" t="s">
        <v>191</v>
      </c>
      <c r="J75" s="34">
        <v>42</v>
      </c>
      <c r="K75" s="34">
        <v>42</v>
      </c>
      <c r="L75" s="34"/>
    </row>
    <row r="76" spans="1:14" ht="14.25" customHeight="1" x14ac:dyDescent="0.35">
      <c r="F76" s="87" t="s">
        <v>181</v>
      </c>
      <c r="G76" s="87"/>
      <c r="H76" s="49" t="s">
        <v>192</v>
      </c>
      <c r="I76" s="32" t="s">
        <v>80</v>
      </c>
      <c r="J76" s="34">
        <v>24</v>
      </c>
      <c r="K76" s="34">
        <v>24</v>
      </c>
      <c r="L76" s="34"/>
    </row>
    <row r="77" spans="1:14" ht="14.25" customHeight="1" x14ac:dyDescent="0.35">
      <c r="F77" s="49"/>
      <c r="G77" s="49"/>
      <c r="H77" s="49"/>
      <c r="L77" s="34"/>
    </row>
    <row r="78" spans="1:14" ht="14.25" customHeight="1" x14ac:dyDescent="0.35">
      <c r="A78" s="32" t="s">
        <v>193</v>
      </c>
      <c r="B78" s="91" t="s">
        <v>194</v>
      </c>
      <c r="C78" s="91"/>
      <c r="D78" s="91"/>
      <c r="F78" s="87" t="s">
        <v>178</v>
      </c>
      <c r="G78" s="87"/>
      <c r="H78" s="49" t="s">
        <v>195</v>
      </c>
      <c r="I78" s="32" t="s">
        <v>79</v>
      </c>
      <c r="J78" s="34">
        <v>48</v>
      </c>
      <c r="K78" s="34">
        <v>48</v>
      </c>
      <c r="L78" s="34"/>
    </row>
    <row r="79" spans="1:14" ht="14.25" customHeight="1" x14ac:dyDescent="0.35">
      <c r="F79" s="87" t="s">
        <v>181</v>
      </c>
      <c r="G79" s="87"/>
      <c r="H79" s="49" t="s">
        <v>196</v>
      </c>
      <c r="I79" s="32" t="s">
        <v>80</v>
      </c>
      <c r="J79" s="34">
        <v>24</v>
      </c>
      <c r="K79" s="34">
        <v>24</v>
      </c>
      <c r="L79" s="34"/>
    </row>
    <row r="80" spans="1:14" ht="14.25" customHeight="1" x14ac:dyDescent="0.35">
      <c r="F80" s="49"/>
      <c r="G80" s="49"/>
      <c r="H80" s="49"/>
      <c r="L80" s="34"/>
    </row>
    <row r="81" spans="1:12" x14ac:dyDescent="0.35">
      <c r="A81" s="55" t="s">
        <v>197</v>
      </c>
      <c r="B81" s="91" t="s">
        <v>198</v>
      </c>
      <c r="C81" s="91"/>
      <c r="D81" s="91"/>
      <c r="F81" s="87" t="s">
        <v>199</v>
      </c>
      <c r="G81" s="87"/>
      <c r="H81" s="49" t="s">
        <v>196</v>
      </c>
      <c r="I81" s="32" t="s">
        <v>200</v>
      </c>
      <c r="J81" s="34">
        <v>2</v>
      </c>
      <c r="K81" s="34">
        <v>0</v>
      </c>
      <c r="L81" s="34"/>
    </row>
    <row r="82" spans="1:12" x14ac:dyDescent="0.35">
      <c r="A82" s="32" t="s">
        <v>201</v>
      </c>
    </row>
    <row r="83" spans="1:12" ht="15" thickBot="1" x14ac:dyDescent="0.4">
      <c r="F83" s="56" t="s">
        <v>202</v>
      </c>
      <c r="G83" s="57"/>
      <c r="H83" s="57"/>
      <c r="I83" s="56"/>
      <c r="J83" s="58">
        <f>SUM(J69:J81)</f>
        <v>284</v>
      </c>
      <c r="K83" s="58">
        <f>SUM(K69:K81)</f>
        <v>282</v>
      </c>
    </row>
    <row r="84" spans="1:12" ht="15" thickTop="1" x14ac:dyDescent="0.35">
      <c r="F84" s="59"/>
      <c r="G84" s="60"/>
      <c r="H84" s="60"/>
      <c r="I84" s="59"/>
      <c r="J84" s="61"/>
      <c r="K84" s="61"/>
    </row>
    <row r="86" spans="1:12" x14ac:dyDescent="0.35">
      <c r="A86" s="36"/>
      <c r="B86" s="36"/>
      <c r="C86" s="36"/>
      <c r="D86" s="36"/>
      <c r="E86" s="36"/>
      <c r="F86" s="36"/>
      <c r="G86" s="37"/>
      <c r="H86" s="37"/>
      <c r="I86" s="36"/>
      <c r="J86" s="38"/>
      <c r="K86" s="38"/>
      <c r="L86" s="38"/>
    </row>
    <row r="88" spans="1:12" s="53" customFormat="1" ht="18.5" x14ac:dyDescent="0.35">
      <c r="A88" s="50" t="s">
        <v>203</v>
      </c>
      <c r="B88" s="50"/>
      <c r="C88" s="50"/>
      <c r="D88" s="50"/>
      <c r="E88" s="50"/>
      <c r="F88" s="51" t="s">
        <v>166</v>
      </c>
      <c r="G88" s="50"/>
      <c r="H88" s="50" t="s">
        <v>167</v>
      </c>
      <c r="I88" s="50" t="s">
        <v>204</v>
      </c>
      <c r="J88" s="52" t="s">
        <v>169</v>
      </c>
      <c r="K88" s="52" t="s">
        <v>170</v>
      </c>
      <c r="L88" s="50"/>
    </row>
    <row r="89" spans="1:12" ht="18.5" x14ac:dyDescent="0.35">
      <c r="A89" s="47" t="s">
        <v>205</v>
      </c>
      <c r="B89" s="47"/>
      <c r="C89" s="47"/>
      <c r="D89" s="47"/>
      <c r="E89" s="47"/>
      <c r="F89" s="54"/>
      <c r="G89" s="47"/>
      <c r="H89" s="47"/>
      <c r="I89" s="47"/>
      <c r="J89" s="52"/>
      <c r="K89" s="52" t="s">
        <v>172</v>
      </c>
      <c r="L89" s="47"/>
    </row>
    <row r="90" spans="1:12" x14ac:dyDescent="0.35">
      <c r="F90" s="33"/>
      <c r="G90" s="32"/>
      <c r="H90" s="32"/>
    </row>
    <row r="91" spans="1:12" ht="13.4" customHeight="1" x14ac:dyDescent="0.35">
      <c r="A91" s="55" t="s">
        <v>206</v>
      </c>
      <c r="B91" s="32" t="s">
        <v>207</v>
      </c>
      <c r="F91" s="87" t="s">
        <v>208</v>
      </c>
      <c r="G91" s="87"/>
      <c r="H91" s="49" t="s">
        <v>182</v>
      </c>
      <c r="I91" s="32" t="s">
        <v>180</v>
      </c>
      <c r="J91" s="34">
        <v>25</v>
      </c>
      <c r="K91" s="34">
        <v>0</v>
      </c>
      <c r="L91" s="34"/>
    </row>
    <row r="92" spans="1:12" ht="13.4" customHeight="1" x14ac:dyDescent="0.35">
      <c r="A92" s="55" t="s">
        <v>206</v>
      </c>
      <c r="B92" s="32" t="s">
        <v>209</v>
      </c>
      <c r="F92" s="87" t="s">
        <v>208</v>
      </c>
      <c r="G92" s="87"/>
      <c r="H92" s="49" t="s">
        <v>186</v>
      </c>
      <c r="I92" s="32" t="s">
        <v>180</v>
      </c>
      <c r="J92" s="34">
        <v>30</v>
      </c>
      <c r="K92" s="34">
        <v>0</v>
      </c>
      <c r="L92" s="34"/>
    </row>
    <row r="94" spans="1:12" ht="15" thickBot="1" x14ac:dyDescent="0.4">
      <c r="F94" s="56" t="s">
        <v>202</v>
      </c>
      <c r="G94" s="57"/>
      <c r="H94" s="57"/>
      <c r="I94" s="56"/>
      <c r="J94" s="58">
        <f>SUM(J91:J92)</f>
        <v>55</v>
      </c>
      <c r="K94" s="58">
        <f>SUM(K91:K92)</f>
        <v>0</v>
      </c>
    </row>
    <row r="95" spans="1:12" ht="15" thickTop="1" x14ac:dyDescent="0.35"/>
    <row r="96" spans="1:12" x14ac:dyDescent="0.35">
      <c r="A96" s="36"/>
      <c r="B96" s="36"/>
      <c r="C96" s="36"/>
      <c r="D96" s="36"/>
      <c r="E96" s="36"/>
      <c r="F96" s="36"/>
      <c r="G96" s="37"/>
      <c r="H96" s="37"/>
      <c r="I96" s="36"/>
      <c r="J96" s="38"/>
      <c r="K96" s="38"/>
      <c r="L96" s="38"/>
    </row>
    <row r="98" spans="1:12" s="53" customFormat="1" ht="18.5" x14ac:dyDescent="0.35">
      <c r="A98" s="50" t="s">
        <v>210</v>
      </c>
      <c r="B98" s="50"/>
      <c r="C98" s="50"/>
      <c r="D98" s="50"/>
      <c r="E98" s="50"/>
      <c r="F98" s="51" t="s">
        <v>166</v>
      </c>
      <c r="G98" s="50"/>
      <c r="H98" s="50" t="s">
        <v>167</v>
      </c>
      <c r="I98" s="50" t="s">
        <v>204</v>
      </c>
      <c r="J98" s="52" t="s">
        <v>169</v>
      </c>
      <c r="K98" s="52" t="s">
        <v>170</v>
      </c>
      <c r="L98" s="50"/>
    </row>
    <row r="99" spans="1:12" ht="18.5" x14ac:dyDescent="0.35">
      <c r="A99" s="47" t="s">
        <v>211</v>
      </c>
      <c r="B99" s="47"/>
      <c r="C99" s="47"/>
      <c r="D99" s="47"/>
      <c r="E99" s="47"/>
      <c r="F99" s="54"/>
      <c r="G99" s="47"/>
      <c r="H99" s="47"/>
      <c r="I99" s="47"/>
      <c r="J99" s="52"/>
      <c r="K99" s="52" t="s">
        <v>172</v>
      </c>
      <c r="L99" s="47"/>
    </row>
    <row r="100" spans="1:12" x14ac:dyDescent="0.35">
      <c r="F100" s="33"/>
      <c r="G100" s="32"/>
      <c r="H100" s="32"/>
    </row>
    <row r="101" spans="1:12" ht="17.25" customHeight="1" x14ac:dyDescent="0.35">
      <c r="A101" s="55" t="s">
        <v>206</v>
      </c>
      <c r="B101" s="32" t="s">
        <v>250</v>
      </c>
      <c r="F101" s="87" t="s">
        <v>212</v>
      </c>
      <c r="G101" s="87"/>
      <c r="H101" s="49" t="s">
        <v>192</v>
      </c>
      <c r="I101" s="32" t="s">
        <v>180</v>
      </c>
      <c r="J101" s="34">
        <v>7</v>
      </c>
      <c r="K101" s="34">
        <v>0</v>
      </c>
      <c r="L101" s="34"/>
    </row>
    <row r="103" spans="1:12" ht="15" thickBot="1" x14ac:dyDescent="0.4">
      <c r="F103" s="56" t="s">
        <v>202</v>
      </c>
      <c r="G103" s="57"/>
      <c r="H103" s="57"/>
      <c r="I103" s="56"/>
      <c r="J103" s="58">
        <f>SUM(J101:J101)</f>
        <v>7</v>
      </c>
      <c r="K103" s="58">
        <f>SUM(K101:K101)</f>
        <v>0</v>
      </c>
    </row>
    <row r="104" spans="1:12" ht="15" thickTop="1" x14ac:dyDescent="0.35"/>
    <row r="105" spans="1:12" x14ac:dyDescent="0.35">
      <c r="A105" s="36"/>
      <c r="B105" s="36"/>
      <c r="C105" s="36"/>
      <c r="D105" s="36"/>
      <c r="E105" s="36"/>
      <c r="F105" s="36"/>
      <c r="G105" s="37"/>
      <c r="H105" s="37"/>
      <c r="I105" s="36"/>
      <c r="J105" s="38"/>
      <c r="K105" s="38"/>
      <c r="L105" s="38"/>
    </row>
    <row r="107" spans="1:12" s="53" customFormat="1" ht="18.5" x14ac:dyDescent="0.35">
      <c r="A107" s="50" t="s">
        <v>213</v>
      </c>
      <c r="B107" s="50"/>
      <c r="C107" s="50"/>
      <c r="D107" s="50"/>
      <c r="E107" s="50"/>
      <c r="F107" s="51"/>
      <c r="G107" s="50"/>
      <c r="H107" s="50"/>
      <c r="I107" s="50"/>
      <c r="J107" s="52" t="s">
        <v>169</v>
      </c>
      <c r="K107" s="52" t="s">
        <v>170</v>
      </c>
      <c r="L107" s="52" t="s">
        <v>214</v>
      </c>
    </row>
    <row r="108" spans="1:12" ht="18.5" x14ac:dyDescent="0.45">
      <c r="A108" s="47"/>
      <c r="B108" s="47"/>
      <c r="C108" s="47"/>
      <c r="D108" s="47"/>
      <c r="E108" s="47"/>
      <c r="F108" s="54"/>
      <c r="G108" s="47"/>
      <c r="H108" s="47"/>
      <c r="I108" s="47"/>
      <c r="J108" s="52"/>
      <c r="K108" s="52" t="s">
        <v>172</v>
      </c>
      <c r="L108" s="62" t="s">
        <v>215</v>
      </c>
    </row>
    <row r="109" spans="1:12" x14ac:dyDescent="0.35">
      <c r="F109" s="33"/>
      <c r="G109" s="32"/>
      <c r="H109" s="32"/>
    </row>
    <row r="110" spans="1:12" s="72" customFormat="1" ht="15.75" customHeight="1" x14ac:dyDescent="0.35">
      <c r="A110" s="67" t="s">
        <v>202</v>
      </c>
      <c r="B110" s="68"/>
      <c r="C110" s="68"/>
      <c r="D110" s="68"/>
      <c r="E110" s="68"/>
      <c r="F110" s="92"/>
      <c r="G110" s="92"/>
      <c r="H110" s="69"/>
      <c r="I110" s="68"/>
      <c r="J110" s="70">
        <f>J83+J94+J103</f>
        <v>346</v>
      </c>
      <c r="K110" s="70">
        <f>K83+K94+K103</f>
        <v>282</v>
      </c>
      <c r="L110" s="71">
        <f>K20</f>
        <v>278.40000000000003</v>
      </c>
    </row>
    <row r="112" spans="1:12" x14ac:dyDescent="0.35">
      <c r="A112" s="36"/>
      <c r="B112" s="36"/>
      <c r="C112" s="36"/>
      <c r="D112" s="36"/>
      <c r="E112" s="36"/>
      <c r="F112" s="36"/>
      <c r="G112" s="37"/>
      <c r="H112" s="37"/>
      <c r="I112" s="36"/>
      <c r="J112" s="38"/>
      <c r="K112" s="38"/>
      <c r="L112" s="38"/>
    </row>
    <row r="114" spans="1:12" ht="18.5" x14ac:dyDescent="0.35">
      <c r="A114" s="50" t="s">
        <v>216</v>
      </c>
      <c r="B114" s="47"/>
    </row>
    <row r="115" spans="1:12" x14ac:dyDescent="0.35">
      <c r="A115" s="32" t="s">
        <v>217</v>
      </c>
    </row>
    <row r="119" spans="1:12" x14ac:dyDescent="0.35">
      <c r="A119" s="36"/>
      <c r="B119" s="36"/>
      <c r="C119" s="36"/>
      <c r="D119" s="36"/>
      <c r="E119" s="36"/>
      <c r="F119" s="36"/>
      <c r="G119" s="37"/>
      <c r="H119" s="37"/>
      <c r="I119" s="36"/>
      <c r="J119" s="38"/>
      <c r="K119" s="38"/>
      <c r="L119" s="38"/>
    </row>
  </sheetData>
  <sheetProtection selectLockedCells="1"/>
  <mergeCells count="25">
    <mergeCell ref="F73:G73"/>
    <mergeCell ref="F76:G76"/>
    <mergeCell ref="F79:G79"/>
    <mergeCell ref="F110:G110"/>
    <mergeCell ref="B81:D81"/>
    <mergeCell ref="F81:G81"/>
    <mergeCell ref="B78:D78"/>
    <mergeCell ref="B75:D75"/>
    <mergeCell ref="F75:G75"/>
    <mergeCell ref="F78:G78"/>
    <mergeCell ref="F91:G91"/>
    <mergeCell ref="F92:G92"/>
    <mergeCell ref="F101:G101"/>
    <mergeCell ref="G22:J22"/>
    <mergeCell ref="B72:D72"/>
    <mergeCell ref="F72:G72"/>
    <mergeCell ref="B69:D69"/>
    <mergeCell ref="F69:G69"/>
    <mergeCell ref="F70:G70"/>
    <mergeCell ref="G12:K12"/>
    <mergeCell ref="G15:J15"/>
    <mergeCell ref="G16:J16"/>
    <mergeCell ref="G21:J21"/>
    <mergeCell ref="G20:J20"/>
    <mergeCell ref="G14:J14"/>
  </mergeCells>
  <pageMargins left="0.43307086614173229" right="0.43307086614173229" top="0.35433070866141736" bottom="0.35433070866141736" header="0.31496062992125984" footer="0.31496062992125984"/>
  <pageSetup paperSize="9" scale="64" fitToHeight="0" orientation="landscape" r:id="rId1"/>
  <ignoredErrors>
    <ignoredError sqref="J110:L110 K22 J83:K83 J94:K94 J103:K103 K18"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800F504F674F4799CABFD8FBC97163" ma:contentTypeVersion="16" ma:contentTypeDescription="Create a new document." ma:contentTypeScope="" ma:versionID="b8cae5a55e12186e9770efa2ea0aa7b6">
  <xsd:schema xmlns:xsd="http://www.w3.org/2001/XMLSchema" xmlns:xs="http://www.w3.org/2001/XMLSchema" xmlns:p="http://schemas.microsoft.com/office/2006/metadata/properties" xmlns:ns3="e7be8b32-1d9a-4827-b93f-1f2f6064d199" xmlns:ns4="c9a98a85-3dbe-4f3a-9076-98b86f69d96e" targetNamespace="http://schemas.microsoft.com/office/2006/metadata/properties" ma:root="true" ma:fieldsID="7056b00b2d93b1ee83a43552dd1ae118" ns3:_="" ns4:_="">
    <xsd:import namespace="e7be8b32-1d9a-4827-b93f-1f2f6064d199"/>
    <xsd:import namespace="c9a98a85-3dbe-4f3a-9076-98b86f69d96e"/>
    <xsd:element name="properties">
      <xsd:complexType>
        <xsd:sequence>
          <xsd:element name="documentManagement">
            <xsd:complexType>
              <xsd:all>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be8b32-1d9a-4827-b93f-1f2f6064d199"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8" nillable="true" ma:displayName="MediaServiceAutoTags" ma:description="" ma:internalName="MediaServiceAutoTags" ma:readOnly="true">
      <xsd:simpleType>
        <xsd:restriction base="dms:Text"/>
      </xsd:simpleType>
    </xsd:element>
    <xsd:element name="MediaServiceDateTaken" ma:index="19" nillable="true" ma:displayName="MediaServiceDateTaken" ma:description="" ma:hidden="true" ma:internalName="MediaServiceDateTaken" ma:readOnly="true">
      <xsd:simpleType>
        <xsd:restriction base="dms:Text"/>
      </xsd:simpleType>
    </xsd:element>
    <xsd:element name="MediaServiceLocation" ma:index="20" nillable="true" ma:displayName="MediaServiceLocation" ma:description="" ma:internalName="MediaServiceLocation" ma:readOnly="true">
      <xsd:simpleType>
        <xsd:restriction base="dms:Text"/>
      </xsd:simpleType>
    </xsd:element>
    <xsd:element name="MediaServiceOCR" ma:index="21" nillable="true" ma:displayName="MediaServiceOCR"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a98a85-3dbe-4f3a-9076-98b86f69d96e"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element name="SharingHintHash" ma:index="17"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 xmlns="e7be8b32-1d9a-4827-b93f-1f2f6064d199" xsi:nil="true"/>
    <MigrationWizIdPermissions xmlns="e7be8b32-1d9a-4827-b93f-1f2f6064d199" xsi:nil="true"/>
    <MigrationWizIdDocumentLibraryPermissions xmlns="e7be8b32-1d9a-4827-b93f-1f2f6064d199" xsi:nil="true"/>
    <MigrationWizIdSecurityGroups xmlns="e7be8b32-1d9a-4827-b93f-1f2f6064d199" xsi:nil="true"/>
    <MigrationWizIdPermissionLevels xmlns="e7be8b32-1d9a-4827-b93f-1f2f6064d199" xsi:nil="true"/>
  </documentManagement>
</p:properties>
</file>

<file path=customXml/itemProps1.xml><?xml version="1.0" encoding="utf-8"?>
<ds:datastoreItem xmlns:ds="http://schemas.openxmlformats.org/officeDocument/2006/customXml" ds:itemID="{0B74412D-81CF-47A6-B125-58FC01CEDA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be8b32-1d9a-4827-b93f-1f2f6064d199"/>
    <ds:schemaRef ds:uri="c9a98a85-3dbe-4f3a-9076-98b86f69d9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53E38C-6761-4D84-AFC1-7F6E35B1E6E3}">
  <ds:schemaRefs>
    <ds:schemaRef ds:uri="http://schemas.microsoft.com/sharepoint/v3/contenttype/forms"/>
  </ds:schemaRefs>
</ds:datastoreItem>
</file>

<file path=customXml/itemProps3.xml><?xml version="1.0" encoding="utf-8"?>
<ds:datastoreItem xmlns:ds="http://schemas.openxmlformats.org/officeDocument/2006/customXml" ds:itemID="{1C457A06-0E81-48A0-9F53-35131EDE2C5A}">
  <ds:schemaRefs>
    <ds:schemaRef ds:uri="http://schemas.microsoft.com/office/2006/metadata/properties"/>
    <ds:schemaRef ds:uri="http://schemas.microsoft.com/office/infopath/2007/PartnerControls"/>
    <ds:schemaRef ds:uri="e7be8b32-1d9a-4827-b93f-1f2f6064d19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Notes</vt:lpstr>
      <vt:lpstr>Tab 1 - Cover Sheet</vt:lpstr>
      <vt:lpstr>Tab 2 - Key Policies</vt:lpstr>
      <vt:lpstr>Tab 3 - Commitment to Programme</vt:lpstr>
      <vt:lpstr>Tab 4 - Plan Of Training</vt:lpstr>
      <vt:lpstr>Notes!Print_Area</vt:lpstr>
      <vt:lpstr>'Tab 1 - Cover Sheet'!Print_Area</vt:lpstr>
    </vt:vector>
  </TitlesOfParts>
  <Manager/>
  <Company>DfE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CLARK, Karen</dc:creator>
  <cp:keywords/>
  <dc:description/>
  <cp:lastModifiedBy>HAFFENDEN, George</cp:lastModifiedBy>
  <cp:revision/>
  <cp:lastPrinted>2023-10-18T09:40:35Z</cp:lastPrinted>
  <dcterms:created xsi:type="dcterms:W3CDTF">2018-06-25T14:26:24Z</dcterms:created>
  <dcterms:modified xsi:type="dcterms:W3CDTF">2023-10-19T15:04:30Z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0x0101009B800F504F674F4799CABFD8FBC97163</vt:lpwstr>
  </property>
</Properties>
</file>