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DAVID\OneDrive - MHCLG\Documents\"/>
    </mc:Choice>
  </mc:AlternateContent>
  <xr:revisionPtr revIDLastSave="86" documentId="8_{67803625-51C0-4972-87BF-E34680A44F75}" xr6:coauthVersionLast="36" xr6:coauthVersionMax="43" xr10:uidLastSave="{CF8479ED-D3AB-432A-A2CB-8C9D04409A06}"/>
  <bookViews>
    <workbookView xWindow="-108" yWindow="-108" windowWidth="30936" windowHeight="16896" xr2:uid="{00000000-000D-0000-FFFF-FFFF00000000}"/>
  </bookViews>
  <sheets>
    <sheet name="Index" sheetId="4" r:id="rId1"/>
    <sheet name="Metadata" sheetId="5" r:id="rId2"/>
    <sheet name="Pensioner" sheetId="1" r:id="rId3"/>
    <sheet name="Working Age" sheetId="2" r:id="rId4"/>
    <sheet name="Total" sheetId="3" r:id="rId5"/>
  </sheets>
  <definedNames>
    <definedName name="_xlnm._FilterDatabase" localSheetId="2" hidden="1">Pensioner!#REF!</definedName>
    <definedName name="_xlnm._FilterDatabase" localSheetId="4" hidden="1">Total!$A$6:$AE$332</definedName>
    <definedName name="_xlnm._FilterDatabase" localSheetId="3" hidden="1">'Working Age'!$A$6:$AE$332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 i="1" l="1"/>
  <c r="J6" i="1"/>
  <c r="K6" i="1"/>
  <c r="J6" i="3"/>
  <c r="I6" i="3"/>
  <c r="J6" i="2"/>
  <c r="I6" i="2"/>
  <c r="A338" i="2"/>
  <c r="A338" i="3" s="1"/>
  <c r="A339" i="2"/>
  <c r="A339" i="3" s="1"/>
  <c r="A337" i="2"/>
  <c r="A337" i="3"/>
  <c r="M6" i="1"/>
  <c r="K6" i="3"/>
  <c r="K6" i="2"/>
  <c r="M6" i="2"/>
  <c r="P6" i="2"/>
  <c r="N6" i="1"/>
  <c r="P6" i="1"/>
  <c r="L6" i="1"/>
  <c r="L6" i="2"/>
  <c r="L6" i="3"/>
  <c r="N6" i="2"/>
  <c r="O6" i="1"/>
  <c r="N6" i="3"/>
  <c r="O6" i="2"/>
  <c r="M6" i="3"/>
  <c r="O6" i="3"/>
  <c r="X6" i="3" s="1"/>
  <c r="P6" i="3"/>
  <c r="V6" i="2"/>
  <c r="R6" i="2"/>
  <c r="V6" i="1"/>
  <c r="R6" i="3"/>
  <c r="T6" i="1"/>
  <c r="V6" i="3"/>
  <c r="T6" i="2"/>
  <c r="T6" i="3"/>
  <c r="R6" i="1"/>
  <c r="X6" i="1"/>
  <c r="X6" i="2" l="1"/>
</calcChain>
</file>

<file path=xl/sharedStrings.xml><?xml version="1.0" encoding="utf-8"?>
<sst xmlns="http://schemas.openxmlformats.org/spreadsheetml/2006/main" count="4987" uniqueCount="1031">
  <si>
    <t>Local Council Tax Support claimant numbers: England, 2015-16 Q1 to 2018-19 Q3</t>
  </si>
  <si>
    <t>Metadata:</t>
  </si>
  <si>
    <t>Background information about how these statistics are derived</t>
  </si>
  <si>
    <t>Pensioner claimants:</t>
  </si>
  <si>
    <t>Local Council Tax Support claimants (Pensioners), snapshot per quarter, 2015-16 Q1 to 2018-19 Q3</t>
  </si>
  <si>
    <t>Working age claimants:</t>
  </si>
  <si>
    <t>Local Council Tax Support claimants (Working Age), snapshot per quarter, 2015-16 Q1 to 2018-19 Q3</t>
  </si>
  <si>
    <t>Total claimants:</t>
  </si>
  <si>
    <t>Local Council Tax Support Total claimants (Pensioners &amp; Working Age), snapshot per quarter, 2015-16 Q1 to 2018-19 Q3</t>
  </si>
  <si>
    <t>Background</t>
  </si>
  <si>
    <r>
      <rPr>
        <b/>
        <sz val="12"/>
        <rFont val="Arial"/>
        <family val="2"/>
      </rPr>
      <t>Definitions
Pensioner</t>
    </r>
    <r>
      <rPr>
        <sz val="12"/>
        <rFont val="Arial"/>
        <family val="2"/>
      </rPr>
      <t xml:space="preserve">
A person is a “pensioner” if—
(i) he has attained the qualifying age for state pension credit; and.
(ii) he is not, or, if he has a partner, his partner is not—
(a) a person on income support, on an income-based jobseeker’s allowance or on an income-related employment and support allowance; or.
(b) a person with an award of universal credit;
</t>
    </r>
    <r>
      <rPr>
        <b/>
        <sz val="12"/>
        <rFont val="Arial"/>
        <family val="2"/>
      </rPr>
      <t xml:space="preserve">
Working age</t>
    </r>
    <r>
      <rPr>
        <sz val="12"/>
        <rFont val="Arial"/>
        <family val="2"/>
      </rPr>
      <t xml:space="preserve">
A working age person is a “person who is not a pensioner” if—
(i) he has not attained the qualifying age for state pension credit; or.
(ii) he has attained the qualifying age for state pension credit and he, or if he has a partner, his partner, is—
(a) a person on income support, on income-based jobseeker’s allowance or an income-related employment and support allowance; or.
(b) a person with an award of universal credit.</t>
    </r>
  </si>
  <si>
    <r>
      <rPr>
        <b/>
        <sz val="12"/>
        <rFont val="Arial"/>
        <family val="2"/>
      </rPr>
      <t>Uses of the data</t>
    </r>
    <r>
      <rPr>
        <sz val="12"/>
        <rFont val="Arial"/>
        <family val="2"/>
      </rPr>
      <t xml:space="preserve">
These data are used in the formula for the distribution of the Council Tax Support Administration Subsidy Grant. The data have also been used a contextual check of data returned by local authorities on the costs of localised council tax support schemes.</t>
    </r>
  </si>
  <si>
    <r>
      <rPr>
        <b/>
        <sz val="12"/>
        <rFont val="Arial"/>
        <family val="2"/>
      </rPr>
      <t>Data collection</t>
    </r>
    <r>
      <rPr>
        <sz val="12"/>
        <rFont val="Arial"/>
        <family val="2"/>
      </rPr>
      <t xml:space="preserve">
The information in this release is based on data returned to the Ministry of Housing, Communities and Local Government by 326 local authorities (England) on the Quarterly Rates Collection (QRC) forms. The data are as reported by local authorities and have been subjected to rigorous validation processes. </t>
    </r>
  </si>
  <si>
    <r>
      <rPr>
        <b/>
        <sz val="12"/>
        <color rgb="FF000000"/>
        <rFont val="Arial"/>
        <family val="2"/>
      </rPr>
      <t>Data quality</t>
    </r>
    <r>
      <rPr>
        <sz val="12"/>
        <color rgb="FF000000"/>
        <rFont val="Arial"/>
        <family val="2"/>
      </rPr>
      <t xml:space="preserve">
These figures are as reported by the local authorities. As understanding and use of these new data is increased, the data may need to be updated, and therefore should be treated as provisional.</t>
    </r>
  </si>
  <si>
    <t>Revisions</t>
  </si>
  <si>
    <t>Local authorities are invited to resubmit data where errors in previous returns have occurred. Where data have been revised these have been flagged with an (R)</t>
  </si>
  <si>
    <t>Date of publication</t>
  </si>
  <si>
    <t xml:space="preserve">This live table is updated every quarter. </t>
  </si>
  <si>
    <t>Last update: February 2019</t>
  </si>
  <si>
    <t>Next update: June 2019</t>
  </si>
  <si>
    <t>Public enquiries</t>
  </si>
  <si>
    <r>
      <rPr>
        <sz val="12"/>
        <rFont val="Arial"/>
        <family val="2"/>
      </rPr>
      <t xml:space="preserve">For enquiries about this statistical release please contact: 0303 444 6745 or </t>
    </r>
    <r>
      <rPr>
        <u/>
        <sz val="12"/>
        <color rgb="FF0000FF"/>
        <rFont val="Arial"/>
        <family val="2"/>
      </rPr>
      <t>qrc.statistics@communities.gov.uk.</t>
    </r>
  </si>
  <si>
    <t>Local Council Tax Support claimants, snapshot per quarter, 2015-16 Q1 to 2018-19 Q3</t>
  </si>
  <si>
    <t>Number of Pensioner claimants in receipt of a reduced council tax bill</t>
  </si>
  <si>
    <t>Year on Year % Change  Q3</t>
  </si>
  <si>
    <t>MHCLG Ecode</t>
  </si>
  <si>
    <t>ONS Code</t>
  </si>
  <si>
    <t>Local authority</t>
  </si>
  <si>
    <t>Class</t>
  </si>
  <si>
    <t>Q1</t>
  </si>
  <si>
    <t>Q2</t>
  </si>
  <si>
    <t>Q3</t>
  </si>
  <si>
    <t>Q4</t>
  </si>
  <si>
    <t>2015-16</t>
  </si>
  <si>
    <t>2016-17</t>
  </si>
  <si>
    <t>2017-18</t>
  </si>
  <si>
    <t>2018-19</t>
  </si>
  <si>
    <t>England</t>
  </si>
  <si>
    <t>-</t>
  </si>
  <si>
    <t>(R)</t>
  </si>
  <si>
    <t>E3831</t>
  </si>
  <si>
    <t>E07000223</t>
  </si>
  <si>
    <t>Adur</t>
  </si>
  <si>
    <t>SD</t>
  </si>
  <si>
    <t>E0931</t>
  </si>
  <si>
    <t>E07000026</t>
  </si>
  <si>
    <t>Allerdale</t>
  </si>
  <si>
    <t>E1031</t>
  </si>
  <si>
    <t>E07000032</t>
  </si>
  <si>
    <t>Amber Valley</t>
  </si>
  <si>
    <t>E3832</t>
  </si>
  <si>
    <t>E07000224</t>
  </si>
  <si>
    <t>Arun</t>
  </si>
  <si>
    <t>E3031</t>
  </si>
  <si>
    <t>E07000170</t>
  </si>
  <si>
    <t>Ashfield</t>
  </si>
  <si>
    <t>E2231</t>
  </si>
  <si>
    <t>E07000105</t>
  </si>
  <si>
    <t>Ashford</t>
  </si>
  <si>
    <t>E0431</t>
  </si>
  <si>
    <t>E07000004</t>
  </si>
  <si>
    <t>Aylesbury Vale</t>
  </si>
  <si>
    <t>E3531</t>
  </si>
  <si>
    <t>E07000200</t>
  </si>
  <si>
    <t>Babergh</t>
  </si>
  <si>
    <t>E5030</t>
  </si>
  <si>
    <t>E09000002</t>
  </si>
  <si>
    <t>Barking &amp; Dagenham</t>
  </si>
  <si>
    <t>L</t>
  </si>
  <si>
    <t>E5031</t>
  </si>
  <si>
    <t>E09000003</t>
  </si>
  <si>
    <t>Barnet</t>
  </si>
  <si>
    <t>E4401</t>
  </si>
  <si>
    <t>E08000016</t>
  </si>
  <si>
    <t>Barnsley</t>
  </si>
  <si>
    <t>MD</t>
  </si>
  <si>
    <t>E0932</t>
  </si>
  <si>
    <t>E07000027</t>
  </si>
  <si>
    <t>Barrow-in-Furness</t>
  </si>
  <si>
    <t>E1531</t>
  </si>
  <si>
    <t>E07000066</t>
  </si>
  <si>
    <t>Basildon</t>
  </si>
  <si>
    <t>E1731</t>
  </si>
  <si>
    <t>E07000084</t>
  </si>
  <si>
    <t>Basingstoke &amp; Deane</t>
  </si>
  <si>
    <t>E3032</t>
  </si>
  <si>
    <t>E07000171</t>
  </si>
  <si>
    <t>Bassetlaw</t>
  </si>
  <si>
    <t>E0101</t>
  </si>
  <si>
    <t>E06000022</t>
  </si>
  <si>
    <t>Bath &amp; North East Somerset</t>
  </si>
  <si>
    <t>UA</t>
  </si>
  <si>
    <t>E0202</t>
  </si>
  <si>
    <t>E06000055</t>
  </si>
  <si>
    <t xml:space="preserve">Bedford </t>
  </si>
  <si>
    <t>E5032</t>
  </si>
  <si>
    <t>E09000004</t>
  </si>
  <si>
    <t>Bexley</t>
  </si>
  <si>
    <t>E4601</t>
  </si>
  <si>
    <t>E08000025</t>
  </si>
  <si>
    <t>Birmingham</t>
  </si>
  <si>
    <t>E2431</t>
  </si>
  <si>
    <t>E07000129</t>
  </si>
  <si>
    <t>Blaby</t>
  </si>
  <si>
    <t>E2301</t>
  </si>
  <si>
    <t>E06000008</t>
  </si>
  <si>
    <t xml:space="preserve">Blackburn with Darwen </t>
  </si>
  <si>
    <t>E2302</t>
  </si>
  <si>
    <t>E06000009</t>
  </si>
  <si>
    <t xml:space="preserve">Blackpool </t>
  </si>
  <si>
    <t>E1032</t>
  </si>
  <si>
    <t>E07000033</t>
  </si>
  <si>
    <t>Bolsover</t>
  </si>
  <si>
    <t>E4201</t>
  </si>
  <si>
    <t>E08000001</t>
  </si>
  <si>
    <t>Bolton</t>
  </si>
  <si>
    <t>E2531</t>
  </si>
  <si>
    <t>E07000136</t>
  </si>
  <si>
    <t>Boston</t>
  </si>
  <si>
    <t>E1202</t>
  </si>
  <si>
    <t>E06000028</t>
  </si>
  <si>
    <t xml:space="preserve">Bournemouth </t>
  </si>
  <si>
    <t>E0301</t>
  </si>
  <si>
    <t>E06000036</t>
  </si>
  <si>
    <t xml:space="preserve">Bracknell Forest </t>
  </si>
  <si>
    <t>E4701</t>
  </si>
  <si>
    <t>E08000032</t>
  </si>
  <si>
    <t>Bradford</t>
  </si>
  <si>
    <t>E1532</t>
  </si>
  <si>
    <t>E07000067</t>
  </si>
  <si>
    <t>Braintree</t>
  </si>
  <si>
    <t>E2631</t>
  </si>
  <si>
    <t>E07000143</t>
  </si>
  <si>
    <t>Breckland</t>
  </si>
  <si>
    <t>E5033</t>
  </si>
  <si>
    <t>E09000005</t>
  </si>
  <si>
    <t>Brent</t>
  </si>
  <si>
    <t>E1533</t>
  </si>
  <si>
    <t>E07000068</t>
  </si>
  <si>
    <t>Brentwood</t>
  </si>
  <si>
    <t>E1401</t>
  </si>
  <si>
    <t>E06000043</t>
  </si>
  <si>
    <t>Brighton and Hove</t>
  </si>
  <si>
    <t>E0102</t>
  </si>
  <si>
    <t>E06000023</t>
  </si>
  <si>
    <t>Bristol</t>
  </si>
  <si>
    <t>E2632</t>
  </si>
  <si>
    <t>E07000144</t>
  </si>
  <si>
    <t>Broadland</t>
  </si>
  <si>
    <t>E5034</t>
  </si>
  <si>
    <t>E09000006</t>
  </si>
  <si>
    <t>Bromley</t>
  </si>
  <si>
    <t>E1831</t>
  </si>
  <si>
    <t>E07000234</t>
  </si>
  <si>
    <t>Bromsgrove</t>
  </si>
  <si>
    <t>E1931</t>
  </si>
  <si>
    <t>E07000095</t>
  </si>
  <si>
    <t>Broxbourne</t>
  </si>
  <si>
    <t>E3033</t>
  </si>
  <si>
    <t>E07000172</t>
  </si>
  <si>
    <t>Broxtowe</t>
  </si>
  <si>
    <t>E2333</t>
  </si>
  <si>
    <t>E07000117</t>
  </si>
  <si>
    <t>Burnley</t>
  </si>
  <si>
    <t>E4202</t>
  </si>
  <si>
    <t>E08000002</t>
  </si>
  <si>
    <t>Bury</t>
  </si>
  <si>
    <t>E4702</t>
  </si>
  <si>
    <t>E08000033</t>
  </si>
  <si>
    <t>Calderdale</t>
  </si>
  <si>
    <t>E0531</t>
  </si>
  <si>
    <t>E07000008</t>
  </si>
  <si>
    <t>Cambridge</t>
  </si>
  <si>
    <t>E5011</t>
  </si>
  <si>
    <t>E09000007</t>
  </si>
  <si>
    <t>Camden</t>
  </si>
  <si>
    <t>E3431</t>
  </si>
  <si>
    <t>E07000192</t>
  </si>
  <si>
    <t>Cannock Chase</t>
  </si>
  <si>
    <t>E2232</t>
  </si>
  <si>
    <t>E07000106</t>
  </si>
  <si>
    <t>Canterbury</t>
  </si>
  <si>
    <t>E0933</t>
  </si>
  <si>
    <t>E07000028</t>
  </si>
  <si>
    <t>Carlisle</t>
  </si>
  <si>
    <t>E1534</t>
  </si>
  <si>
    <t>E07000069</t>
  </si>
  <si>
    <t>Castle Point</t>
  </si>
  <si>
    <t>E0203</t>
  </si>
  <si>
    <t>E06000056</t>
  </si>
  <si>
    <t xml:space="preserve">Central Bedfordshire </t>
  </si>
  <si>
    <t>E2432</t>
  </si>
  <si>
    <t>E07000130</t>
  </si>
  <si>
    <t>Charnwood</t>
  </si>
  <si>
    <t>E1535</t>
  </si>
  <si>
    <t>E07000070</t>
  </si>
  <si>
    <t>Chelmsford</t>
  </si>
  <si>
    <t>E1631</t>
  </si>
  <si>
    <t>E07000078</t>
  </si>
  <si>
    <t>Cheltenham</t>
  </si>
  <si>
    <t>E3131</t>
  </si>
  <si>
    <t>E07000177</t>
  </si>
  <si>
    <t>Cherwell</t>
  </si>
  <si>
    <t>E0603</t>
  </si>
  <si>
    <t>E06000049</t>
  </si>
  <si>
    <t xml:space="preserve">Cheshire East </t>
  </si>
  <si>
    <t>E0604</t>
  </si>
  <si>
    <t>E06000050</t>
  </si>
  <si>
    <t xml:space="preserve">Cheshire West and Chester </t>
  </si>
  <si>
    <t>E1033</t>
  </si>
  <si>
    <t>E07000034</t>
  </si>
  <si>
    <t>Chesterfield</t>
  </si>
  <si>
    <t>E3833</t>
  </si>
  <si>
    <t>E07000225</t>
  </si>
  <si>
    <t>Chichester</t>
  </si>
  <si>
    <t>E0432</t>
  </si>
  <si>
    <t>E07000005</t>
  </si>
  <si>
    <t>Chiltern</t>
  </si>
  <si>
    <t>E2334</t>
  </si>
  <si>
    <t>E07000118</t>
  </si>
  <si>
    <t>Chorley</t>
  </si>
  <si>
    <t>E1232</t>
  </si>
  <si>
    <t>E07000048</t>
  </si>
  <si>
    <t>Christchurch</t>
  </si>
  <si>
    <t>E5010</t>
  </si>
  <si>
    <t>E09000001</t>
  </si>
  <si>
    <t>City of London</t>
  </si>
  <si>
    <t>E1536</t>
  </si>
  <si>
    <t>E07000071</t>
  </si>
  <si>
    <t>Colchester</t>
  </si>
  <si>
    <t>E0934</t>
  </si>
  <si>
    <t>E07000029</t>
  </si>
  <si>
    <t>Copeland</t>
  </si>
  <si>
    <t>E2831</t>
  </si>
  <si>
    <t>E07000150</t>
  </si>
  <si>
    <t>Corby</t>
  </si>
  <si>
    <t>E0801</t>
  </si>
  <si>
    <t>E06000052</t>
  </si>
  <si>
    <t xml:space="preserve">Cornwall </t>
  </si>
  <si>
    <t>E1632</t>
  </si>
  <si>
    <t>E07000079</t>
  </si>
  <si>
    <t>Cotswold</t>
  </si>
  <si>
    <t>E4602</t>
  </si>
  <si>
    <t>E08000026</t>
  </si>
  <si>
    <t>Coventry</t>
  </si>
  <si>
    <t>E2731</t>
  </si>
  <si>
    <t>E07000163</t>
  </si>
  <si>
    <t>Craven</t>
  </si>
  <si>
    <t>E3834</t>
  </si>
  <si>
    <t>E07000226</t>
  </si>
  <si>
    <t>Crawley</t>
  </si>
  <si>
    <t>E5035</t>
  </si>
  <si>
    <t>E09000008</t>
  </si>
  <si>
    <t>Croydon</t>
  </si>
  <si>
    <t>E1932</t>
  </si>
  <si>
    <t>E07000096</t>
  </si>
  <si>
    <t>Dacorum</t>
  </si>
  <si>
    <t>E1301</t>
  </si>
  <si>
    <t>E06000005</t>
  </si>
  <si>
    <t xml:space="preserve">Darlington </t>
  </si>
  <si>
    <t>E2233</t>
  </si>
  <si>
    <t>E07000107</t>
  </si>
  <si>
    <t>Dartford</t>
  </si>
  <si>
    <t>E2832</t>
  </si>
  <si>
    <t>E07000151</t>
  </si>
  <si>
    <t>Daventry</t>
  </si>
  <si>
    <t>E1001</t>
  </si>
  <si>
    <t>E06000015</t>
  </si>
  <si>
    <t xml:space="preserve">Derby </t>
  </si>
  <si>
    <t>E1035</t>
  </si>
  <si>
    <t>E07000035</t>
  </si>
  <si>
    <t>Derbyshire Dales</t>
  </si>
  <si>
    <t>E4402</t>
  </si>
  <si>
    <t>E08000017</t>
  </si>
  <si>
    <t>Doncaster</t>
  </si>
  <si>
    <t>E2234</t>
  </si>
  <si>
    <t>E07000108</t>
  </si>
  <si>
    <t>Dover</t>
  </si>
  <si>
    <t>E4603</t>
  </si>
  <si>
    <t>E08000027</t>
  </si>
  <si>
    <t>Dudley</t>
  </si>
  <si>
    <t>E1302</t>
  </si>
  <si>
    <t>E06000047</t>
  </si>
  <si>
    <t xml:space="preserve">Durham </t>
  </si>
  <si>
    <t>E5036</t>
  </si>
  <si>
    <t>E09000009</t>
  </si>
  <si>
    <t>Ealing</t>
  </si>
  <si>
    <t>E0532</t>
  </si>
  <si>
    <t>E07000009</t>
  </si>
  <si>
    <t>East Cambridgeshire</t>
  </si>
  <si>
    <t>E1131</t>
  </si>
  <si>
    <t>E07000040</t>
  </si>
  <si>
    <t>East Devon</t>
  </si>
  <si>
    <t>E1233</t>
  </si>
  <si>
    <t>E07000049</t>
  </si>
  <si>
    <t>East Dorset</t>
  </si>
  <si>
    <t>E1732</t>
  </si>
  <si>
    <t>E07000085</t>
  </si>
  <si>
    <t>East Hampshire</t>
  </si>
  <si>
    <t>E1933</t>
  </si>
  <si>
    <t>E07000242</t>
  </si>
  <si>
    <t>East Hertfordshire</t>
  </si>
  <si>
    <t>E2532</t>
  </si>
  <si>
    <t>E07000137</t>
  </si>
  <si>
    <t>East Lindsey</t>
  </si>
  <si>
    <t>E2833</t>
  </si>
  <si>
    <t>E07000152</t>
  </si>
  <si>
    <t>East Northamptonshire</t>
  </si>
  <si>
    <t>E2001</t>
  </si>
  <si>
    <t>E06000011</t>
  </si>
  <si>
    <t xml:space="preserve">East Riding of Yorkshire </t>
  </si>
  <si>
    <t>E3432</t>
  </si>
  <si>
    <t>E07000193</t>
  </si>
  <si>
    <t>East Staffordshire</t>
  </si>
  <si>
    <t>E1432</t>
  </si>
  <si>
    <t>E07000061</t>
  </si>
  <si>
    <t>Eastbourne</t>
  </si>
  <si>
    <t>E1733</t>
  </si>
  <si>
    <t>E07000086</t>
  </si>
  <si>
    <t>Eastleigh</t>
  </si>
  <si>
    <t>E0935</t>
  </si>
  <si>
    <t>E07000030</t>
  </si>
  <si>
    <t>Eden</t>
  </si>
  <si>
    <t>E3631</t>
  </si>
  <si>
    <t>E07000207</t>
  </si>
  <si>
    <t>Elmbridge</t>
  </si>
  <si>
    <t>E5037</t>
  </si>
  <si>
    <t>E09000010</t>
  </si>
  <si>
    <t>Enfield</t>
  </si>
  <si>
    <t>E1537</t>
  </si>
  <si>
    <t>E07000072</t>
  </si>
  <si>
    <t>Epping Forest</t>
  </si>
  <si>
    <t>E3632</t>
  </si>
  <si>
    <t>E07000208</t>
  </si>
  <si>
    <t>Epsom and Ewell</t>
  </si>
  <si>
    <t>E1036</t>
  </si>
  <si>
    <t>E07000036</t>
  </si>
  <si>
    <t>Erewash</t>
  </si>
  <si>
    <t>E1132</t>
  </si>
  <si>
    <t>E07000041</t>
  </si>
  <si>
    <t>Exeter</t>
  </si>
  <si>
    <t>E1734</t>
  </si>
  <si>
    <t>E07000087</t>
  </si>
  <si>
    <t>Fareham</t>
  </si>
  <si>
    <t>E0533</t>
  </si>
  <si>
    <t>E07000010</t>
  </si>
  <si>
    <t>Fenland</t>
  </si>
  <si>
    <t>E2240</t>
  </si>
  <si>
    <t>E07000112</t>
  </si>
  <si>
    <t>E3532</t>
  </si>
  <si>
    <t>E07000201</t>
  </si>
  <si>
    <t>Forest Heath</t>
  </si>
  <si>
    <t>E1633</t>
  </si>
  <si>
    <t>E07000080</t>
  </si>
  <si>
    <t>Forest of Dean</t>
  </si>
  <si>
    <t>E2335</t>
  </si>
  <si>
    <t>E07000119</t>
  </si>
  <si>
    <t>Fylde</t>
  </si>
  <si>
    <t>E4501</t>
  </si>
  <si>
    <t>E08000037</t>
  </si>
  <si>
    <t>Gateshead</t>
  </si>
  <si>
    <t>E3034</t>
  </si>
  <si>
    <t>E07000173</t>
  </si>
  <si>
    <t>Gedling</t>
  </si>
  <si>
    <t>E1634</t>
  </si>
  <si>
    <t>E07000081</t>
  </si>
  <si>
    <t>Gloucester</t>
  </si>
  <si>
    <t>E1735</t>
  </si>
  <si>
    <t>E07000088</t>
  </si>
  <si>
    <t>Gosport</t>
  </si>
  <si>
    <t>E2236</t>
  </si>
  <si>
    <t>E07000109</t>
  </si>
  <si>
    <t>Gravesham</t>
  </si>
  <si>
    <t>E2633</t>
  </si>
  <si>
    <t>E07000145</t>
  </si>
  <si>
    <t>Great Yarmouth</t>
  </si>
  <si>
    <t>E5012</t>
  </si>
  <si>
    <t>E09000011</t>
  </si>
  <si>
    <t>Greenwich</t>
  </si>
  <si>
    <t>E3633</t>
  </si>
  <si>
    <t>E07000209</t>
  </si>
  <si>
    <t>Guildford</t>
  </si>
  <si>
    <t>E5013</t>
  </si>
  <si>
    <t>E09000012</t>
  </si>
  <si>
    <t>Hackney</t>
  </si>
  <si>
    <t>E0601</t>
  </si>
  <si>
    <t>E06000006</t>
  </si>
  <si>
    <t>Halton</t>
  </si>
  <si>
    <t>E2732</t>
  </si>
  <si>
    <t>E07000164</t>
  </si>
  <si>
    <t>Hambleton</t>
  </si>
  <si>
    <t>E5014</t>
  </si>
  <si>
    <t>E09000013</t>
  </si>
  <si>
    <t>Hammersmith &amp; Fulham</t>
  </si>
  <si>
    <t>E2433</t>
  </si>
  <si>
    <t>E07000131</t>
  </si>
  <si>
    <t>Harborough</t>
  </si>
  <si>
    <t>E5038</t>
  </si>
  <si>
    <t>E09000014</t>
  </si>
  <si>
    <t>Haringey</t>
  </si>
  <si>
    <t>E1538</t>
  </si>
  <si>
    <t>E07000073</t>
  </si>
  <si>
    <t>Harlow</t>
  </si>
  <si>
    <t>E2753</t>
  </si>
  <si>
    <t>E07000165</t>
  </si>
  <si>
    <t>Harrogate</t>
  </si>
  <si>
    <t>E5039</t>
  </si>
  <si>
    <t>E09000015</t>
  </si>
  <si>
    <t>Harrow</t>
  </si>
  <si>
    <t>E1736</t>
  </si>
  <si>
    <t>E07000089</t>
  </si>
  <si>
    <t>Hart</t>
  </si>
  <si>
    <t>E0701</t>
  </si>
  <si>
    <t>E06000001</t>
  </si>
  <si>
    <t xml:space="preserve">Hartlepool </t>
  </si>
  <si>
    <t>E1433</t>
  </si>
  <si>
    <t>E07000062</t>
  </si>
  <si>
    <t>Hastings</t>
  </si>
  <si>
    <t>E1737</t>
  </si>
  <si>
    <t>E07000090</t>
  </si>
  <si>
    <t>Havant</t>
  </si>
  <si>
    <t>E5040</t>
  </si>
  <si>
    <t>E09000016</t>
  </si>
  <si>
    <t>Havering</t>
  </si>
  <si>
    <t>E1801</t>
  </si>
  <si>
    <t>E06000019</t>
  </si>
  <si>
    <t xml:space="preserve">Herefordshire </t>
  </si>
  <si>
    <t>E1934</t>
  </si>
  <si>
    <t>E07000098</t>
  </si>
  <si>
    <t>Hertsmere</t>
  </si>
  <si>
    <t>E1037</t>
  </si>
  <si>
    <t>E07000037</t>
  </si>
  <si>
    <t>High Peak</t>
  </si>
  <si>
    <t>E5041</t>
  </si>
  <si>
    <t>E09000017</t>
  </si>
  <si>
    <t>Hillingdon</t>
  </si>
  <si>
    <t>E2434</t>
  </si>
  <si>
    <t>E07000132</t>
  </si>
  <si>
    <t>Hinckley &amp; Bosworth</t>
  </si>
  <si>
    <t>E3835</t>
  </si>
  <si>
    <t>E07000227</t>
  </si>
  <si>
    <t>Horsham</t>
  </si>
  <si>
    <t>E5042</t>
  </si>
  <si>
    <t>E09000018</t>
  </si>
  <si>
    <t>Hounslow</t>
  </si>
  <si>
    <t>E0551</t>
  </si>
  <si>
    <t>E07000011</t>
  </si>
  <si>
    <t xml:space="preserve">Huntingdonshire </t>
  </si>
  <si>
    <t>E2336</t>
  </si>
  <si>
    <t>E07000120</t>
  </si>
  <si>
    <t>Hyndburn</t>
  </si>
  <si>
    <t>E3533</t>
  </si>
  <si>
    <t>E07000202</t>
  </si>
  <si>
    <t>Ipswich</t>
  </si>
  <si>
    <t>E2101</t>
  </si>
  <si>
    <t>E06000046</t>
  </si>
  <si>
    <t xml:space="preserve">Isle of Wight </t>
  </si>
  <si>
    <t>E4001</t>
  </si>
  <si>
    <t>E06000053</t>
  </si>
  <si>
    <t>Isles of Scilly</t>
  </si>
  <si>
    <t>E5015</t>
  </si>
  <si>
    <t>E09000019</t>
  </si>
  <si>
    <t>Islington</t>
  </si>
  <si>
    <t>E5016</t>
  </si>
  <si>
    <t>E09000020</t>
  </si>
  <si>
    <t>Kensington &amp; Chelsea</t>
  </si>
  <si>
    <t>E2834</t>
  </si>
  <si>
    <t>E07000153</t>
  </si>
  <si>
    <t>Kettering</t>
  </si>
  <si>
    <t>E2634</t>
  </si>
  <si>
    <t>E07000146</t>
  </si>
  <si>
    <t>Kings Lynn &amp; West Norfolk</t>
  </si>
  <si>
    <t>E2002</t>
  </si>
  <si>
    <t>E06000010</t>
  </si>
  <si>
    <t xml:space="preserve">Kingston upon Hull </t>
  </si>
  <si>
    <t>E5043</t>
  </si>
  <si>
    <t>E09000021</t>
  </si>
  <si>
    <t>Kingston upon Thames</t>
  </si>
  <si>
    <t>E4703</t>
  </si>
  <si>
    <t>E08000034</t>
  </si>
  <si>
    <t>Kirklees</t>
  </si>
  <si>
    <t>E4301</t>
  </si>
  <si>
    <t>E08000011</t>
  </si>
  <si>
    <t>Knowsley</t>
  </si>
  <si>
    <t>E5017</t>
  </si>
  <si>
    <t>E09000022</t>
  </si>
  <si>
    <t>Lambeth</t>
  </si>
  <si>
    <t>E2337</t>
  </si>
  <si>
    <t>E07000121</t>
  </si>
  <si>
    <t>Lancaster</t>
  </si>
  <si>
    <t>E4704</t>
  </si>
  <si>
    <t>E08000035</t>
  </si>
  <si>
    <t>Leeds</t>
  </si>
  <si>
    <t>E2401</t>
  </si>
  <si>
    <t>E06000016</t>
  </si>
  <si>
    <t xml:space="preserve">Leicester </t>
  </si>
  <si>
    <t>E1435</t>
  </si>
  <si>
    <t>E07000063</t>
  </si>
  <si>
    <t>Lewes</t>
  </si>
  <si>
    <t>E5018</t>
  </si>
  <si>
    <t>E09000023</t>
  </si>
  <si>
    <t>Lewisham</t>
  </si>
  <si>
    <t>E3433</t>
  </si>
  <si>
    <t>E07000194</t>
  </si>
  <si>
    <t>Lichfield</t>
  </si>
  <si>
    <t>E2533</t>
  </si>
  <si>
    <t>E07000138</t>
  </si>
  <si>
    <t>Lincoln</t>
  </si>
  <si>
    <t>E4302</t>
  </si>
  <si>
    <t>E08000012</t>
  </si>
  <si>
    <t>Liverpool</t>
  </si>
  <si>
    <t>E0201</t>
  </si>
  <si>
    <t>E06000032</t>
  </si>
  <si>
    <t xml:space="preserve">Luton </t>
  </si>
  <si>
    <t>E2237</t>
  </si>
  <si>
    <t>E07000110</t>
  </si>
  <si>
    <t>Maidstone</t>
  </si>
  <si>
    <t>E1539</t>
  </si>
  <si>
    <t>E07000074</t>
  </si>
  <si>
    <t>Maldon</t>
  </si>
  <si>
    <t>E1851</t>
  </si>
  <si>
    <t>E07000235</t>
  </si>
  <si>
    <t xml:space="preserve">Malvern Hills </t>
  </si>
  <si>
    <t>E4203</t>
  </si>
  <si>
    <t>E08000003</t>
  </si>
  <si>
    <t>Manchester</t>
  </si>
  <si>
    <t>E3035</t>
  </si>
  <si>
    <t>E07000174</t>
  </si>
  <si>
    <t>Mansfield</t>
  </si>
  <si>
    <t>E2201</t>
  </si>
  <si>
    <t>E06000035</t>
  </si>
  <si>
    <t xml:space="preserve">Medway Towns </t>
  </si>
  <si>
    <t>E2436</t>
  </si>
  <si>
    <t>E07000133</t>
  </si>
  <si>
    <t>Melton</t>
  </si>
  <si>
    <t>E3331</t>
  </si>
  <si>
    <t>E07000187</t>
  </si>
  <si>
    <t>Mendip</t>
  </si>
  <si>
    <t>E5044</t>
  </si>
  <si>
    <t>E09000024</t>
  </si>
  <si>
    <t>Merton</t>
  </si>
  <si>
    <t>E1133</t>
  </si>
  <si>
    <t>E07000042</t>
  </si>
  <si>
    <t>Mid Devon</t>
  </si>
  <si>
    <t>E3534</t>
  </si>
  <si>
    <t>E07000203</t>
  </si>
  <si>
    <t>Mid Suffolk</t>
  </si>
  <si>
    <t>E3836</t>
  </si>
  <si>
    <t>E07000228</t>
  </si>
  <si>
    <t>Mid Sussex</t>
  </si>
  <si>
    <t>E0702</t>
  </si>
  <si>
    <t>E06000002</t>
  </si>
  <si>
    <t xml:space="preserve">Middlesbrough </t>
  </si>
  <si>
    <t>E0401</t>
  </si>
  <si>
    <t>E06000042</t>
  </si>
  <si>
    <t xml:space="preserve">Milton Keynes </t>
  </si>
  <si>
    <t>E3634</t>
  </si>
  <si>
    <t>E07000210</t>
  </si>
  <si>
    <t>Mole Valley</t>
  </si>
  <si>
    <t>E1738</t>
  </si>
  <si>
    <t>E07000091</t>
  </si>
  <si>
    <t>New Forest</t>
  </si>
  <si>
    <t>E3036</t>
  </si>
  <si>
    <t>E07000175</t>
  </si>
  <si>
    <t>Newark &amp; Sherwood</t>
  </si>
  <si>
    <t>E4502</t>
  </si>
  <si>
    <t>E08000021</t>
  </si>
  <si>
    <t>Newcastle upon Tyne</t>
  </si>
  <si>
    <t>E3434</t>
  </si>
  <si>
    <t>E07000195</t>
  </si>
  <si>
    <t>Newcastle-under-Lyme</t>
  </si>
  <si>
    <t>E5045</t>
  </si>
  <si>
    <t>E09000025</t>
  </si>
  <si>
    <t>Newham</t>
  </si>
  <si>
    <t>E1134</t>
  </si>
  <si>
    <t>E07000043</t>
  </si>
  <si>
    <t>North Devon</t>
  </si>
  <si>
    <t>E1234</t>
  </si>
  <si>
    <t>E07000050</t>
  </si>
  <si>
    <t>North Dorset</t>
  </si>
  <si>
    <t>E1038</t>
  </si>
  <si>
    <t>E07000038</t>
  </si>
  <si>
    <t>North East Derbyshire</t>
  </si>
  <si>
    <t>E2003</t>
  </si>
  <si>
    <t>E06000012</t>
  </si>
  <si>
    <t xml:space="preserve">North East Lincolnshire </t>
  </si>
  <si>
    <t>E1935</t>
  </si>
  <si>
    <t>E07000099</t>
  </si>
  <si>
    <t>North Hertfordshire</t>
  </si>
  <si>
    <t>E2534</t>
  </si>
  <si>
    <t>E07000139</t>
  </si>
  <si>
    <t>North Kesteven</t>
  </si>
  <si>
    <t>E2004</t>
  </si>
  <si>
    <t>E06000013</t>
  </si>
  <si>
    <t xml:space="preserve">North Lincolnshire </t>
  </si>
  <si>
    <t>E2635</t>
  </si>
  <si>
    <t>E07000147</t>
  </si>
  <si>
    <t>North Norfolk</t>
  </si>
  <si>
    <t>E0104</t>
  </si>
  <si>
    <t>E06000024</t>
  </si>
  <si>
    <t xml:space="preserve">North Somerset </t>
  </si>
  <si>
    <t>E4503</t>
  </si>
  <si>
    <t>E08000022</t>
  </si>
  <si>
    <t>North Tyneside</t>
  </si>
  <si>
    <t>E3731</t>
  </si>
  <si>
    <t>E07000218</t>
  </si>
  <si>
    <t>North Warwickshire</t>
  </si>
  <si>
    <t>E2437</t>
  </si>
  <si>
    <t>E07000134</t>
  </si>
  <si>
    <t>North West Leicestershire</t>
  </si>
  <si>
    <t>E2835</t>
  </si>
  <si>
    <t>E07000154</t>
  </si>
  <si>
    <t>Northampton</t>
  </si>
  <si>
    <t>E2901</t>
  </si>
  <si>
    <t>E06000057</t>
  </si>
  <si>
    <t xml:space="preserve">Northumberland </t>
  </si>
  <si>
    <t>E2636</t>
  </si>
  <si>
    <t>E07000148</t>
  </si>
  <si>
    <t>Norwich</t>
  </si>
  <si>
    <t>E3001</t>
  </si>
  <si>
    <t>E06000018</t>
  </si>
  <si>
    <t xml:space="preserve">Nottingham  </t>
  </si>
  <si>
    <t>E3732</t>
  </si>
  <si>
    <t>E07000219</t>
  </si>
  <si>
    <t>Nuneaton &amp; Bedworth</t>
  </si>
  <si>
    <t>E2438</t>
  </si>
  <si>
    <t>E07000135</t>
  </si>
  <si>
    <t>Oadby &amp; Wigston</t>
  </si>
  <si>
    <t>E4204</t>
  </si>
  <si>
    <t>E08000004</t>
  </si>
  <si>
    <t>Oldham</t>
  </si>
  <si>
    <t>E3132</t>
  </si>
  <si>
    <t>E07000178</t>
  </si>
  <si>
    <t>Oxford</t>
  </si>
  <si>
    <t>E2338</t>
  </si>
  <si>
    <t>E07000122</t>
  </si>
  <si>
    <t>Pendle</t>
  </si>
  <si>
    <t>E0501</t>
  </si>
  <si>
    <t>E06000031</t>
  </si>
  <si>
    <t xml:space="preserve">Peterborough </t>
  </si>
  <si>
    <t>E1101</t>
  </si>
  <si>
    <t>E06000026</t>
  </si>
  <si>
    <t xml:space="preserve">Plymouth </t>
  </si>
  <si>
    <t>E1201</t>
  </si>
  <si>
    <t>E06000029</t>
  </si>
  <si>
    <t xml:space="preserve">Poole </t>
  </si>
  <si>
    <t>E1701</t>
  </si>
  <si>
    <t>E06000044</t>
  </si>
  <si>
    <t xml:space="preserve">Portsmouth </t>
  </si>
  <si>
    <t>E2339</t>
  </si>
  <si>
    <t>E07000123</t>
  </si>
  <si>
    <t>Preston</t>
  </si>
  <si>
    <t>E1236</t>
  </si>
  <si>
    <t>E07000051</t>
  </si>
  <si>
    <t>Purbeck</t>
  </si>
  <si>
    <t>E0303</t>
  </si>
  <si>
    <t>E06000038</t>
  </si>
  <si>
    <t xml:space="preserve">Reading </t>
  </si>
  <si>
    <t>E5046</t>
  </si>
  <si>
    <t>E09000026</t>
  </si>
  <si>
    <t>Redbridge</t>
  </si>
  <si>
    <t>E0703</t>
  </si>
  <si>
    <t>E06000003</t>
  </si>
  <si>
    <t xml:space="preserve">Redcar &amp; Cleveland </t>
  </si>
  <si>
    <t>E1835</t>
  </si>
  <si>
    <t>E07000236</t>
  </si>
  <si>
    <t>Redditch</t>
  </si>
  <si>
    <t>E3635</t>
  </si>
  <si>
    <t>E07000211</t>
  </si>
  <si>
    <t>Reigate &amp; Banstead</t>
  </si>
  <si>
    <t>E2340</t>
  </si>
  <si>
    <t>E07000124</t>
  </si>
  <si>
    <t>Ribble Valley</t>
  </si>
  <si>
    <t>E5047</t>
  </si>
  <si>
    <t>E09000027</t>
  </si>
  <si>
    <t>Richmond upon Thames</t>
  </si>
  <si>
    <t>E2734</t>
  </si>
  <si>
    <t>E07000166</t>
  </si>
  <si>
    <t>Richmondshire</t>
  </si>
  <si>
    <t>E4205</t>
  </si>
  <si>
    <t>E08000005</t>
  </si>
  <si>
    <t>Rochdale</t>
  </si>
  <si>
    <t>E1540</t>
  </si>
  <si>
    <t>E07000075</t>
  </si>
  <si>
    <t>Rochford</t>
  </si>
  <si>
    <t>E2341</t>
  </si>
  <si>
    <t>E07000125</t>
  </si>
  <si>
    <t>Rossendale</t>
  </si>
  <si>
    <t>E1436</t>
  </si>
  <si>
    <t>E07000064</t>
  </si>
  <si>
    <t>Rother</t>
  </si>
  <si>
    <t>E4403</t>
  </si>
  <si>
    <t>E08000018</t>
  </si>
  <si>
    <t>Rotherham</t>
  </si>
  <si>
    <t>E3733</t>
  </si>
  <si>
    <t>E07000220</t>
  </si>
  <si>
    <t>Rugby</t>
  </si>
  <si>
    <t>E3636</t>
  </si>
  <si>
    <t>E07000212</t>
  </si>
  <si>
    <t>Runnymede</t>
  </si>
  <si>
    <t>E3038</t>
  </si>
  <si>
    <t>E07000176</t>
  </si>
  <si>
    <t>Rushcliffe</t>
  </si>
  <si>
    <t>E1740</t>
  </si>
  <si>
    <t>E07000092</t>
  </si>
  <si>
    <t>Rushmoor</t>
  </si>
  <si>
    <t>E2402</t>
  </si>
  <si>
    <t>E06000017</t>
  </si>
  <si>
    <t xml:space="preserve">Rutland </t>
  </si>
  <si>
    <t>E2755</t>
  </si>
  <si>
    <t>E07000167</t>
  </si>
  <si>
    <t>Ryedale</t>
  </si>
  <si>
    <t>E4206</t>
  </si>
  <si>
    <t>E08000006</t>
  </si>
  <si>
    <t>Salford</t>
  </si>
  <si>
    <t>E4604</t>
  </si>
  <si>
    <t>E08000028</t>
  </si>
  <si>
    <t>Sandwell</t>
  </si>
  <si>
    <t>E2736</t>
  </si>
  <si>
    <t>E07000168</t>
  </si>
  <si>
    <t>Scarborough</t>
  </si>
  <si>
    <t>E3332</t>
  </si>
  <si>
    <t>E07000188</t>
  </si>
  <si>
    <t>Sedgemoor</t>
  </si>
  <si>
    <t>E4304</t>
  </si>
  <si>
    <t>E08000014</t>
  </si>
  <si>
    <t>Sefton</t>
  </si>
  <si>
    <t>E2757</t>
  </si>
  <si>
    <t>E07000169</t>
  </si>
  <si>
    <t>Selby</t>
  </si>
  <si>
    <t>E2239</t>
  </si>
  <si>
    <t>E07000111</t>
  </si>
  <si>
    <t>Sevenoaks</t>
  </si>
  <si>
    <t>E4404</t>
  </si>
  <si>
    <t>E08000019</t>
  </si>
  <si>
    <t>Sheffield</t>
  </si>
  <si>
    <t>E3202</t>
  </si>
  <si>
    <t>E06000051</t>
  </si>
  <si>
    <t xml:space="preserve">Shropshire </t>
  </si>
  <si>
    <t>E0304</t>
  </si>
  <si>
    <t>E06000039</t>
  </si>
  <si>
    <t xml:space="preserve">Slough </t>
  </si>
  <si>
    <t>E4605</t>
  </si>
  <si>
    <t>E08000029</t>
  </si>
  <si>
    <t>Solihull</t>
  </si>
  <si>
    <t>E0434</t>
  </si>
  <si>
    <t>E07000006</t>
  </si>
  <si>
    <t>South Bucks</t>
  </si>
  <si>
    <t>E0536</t>
  </si>
  <si>
    <t>E07000012</t>
  </si>
  <si>
    <t>South Cambridgeshire</t>
  </si>
  <si>
    <t>E1039</t>
  </si>
  <si>
    <t>E07000039</t>
  </si>
  <si>
    <t>South Derbyshire</t>
  </si>
  <si>
    <t>E0103</t>
  </si>
  <si>
    <t>E06000025</t>
  </si>
  <si>
    <t xml:space="preserve">South Gloucestershire </t>
  </si>
  <si>
    <t>E1136</t>
  </si>
  <si>
    <t>E07000044</t>
  </si>
  <si>
    <t>South Hams</t>
  </si>
  <si>
    <t>E2535</t>
  </si>
  <si>
    <t>E07000140</t>
  </si>
  <si>
    <t>South Holland</t>
  </si>
  <si>
    <t>E2536</t>
  </si>
  <si>
    <t>E07000141</t>
  </si>
  <si>
    <t>South Kesteven</t>
  </si>
  <si>
    <t>E0936</t>
  </si>
  <si>
    <t>E07000031</t>
  </si>
  <si>
    <t>South Lakeland</t>
  </si>
  <si>
    <t>E2637</t>
  </si>
  <si>
    <t>E07000149</t>
  </si>
  <si>
    <t>South Norfolk</t>
  </si>
  <si>
    <t>E2836</t>
  </si>
  <si>
    <t>E07000155</t>
  </si>
  <si>
    <t>South Northamptonshire</t>
  </si>
  <si>
    <t>E3133</t>
  </si>
  <si>
    <t>E07000179</t>
  </si>
  <si>
    <t>South Oxfordshire</t>
  </si>
  <si>
    <t>E2342</t>
  </si>
  <si>
    <t>E07000126</t>
  </si>
  <si>
    <t>South Ribble</t>
  </si>
  <si>
    <t>E3334</t>
  </si>
  <si>
    <t>E07000189</t>
  </si>
  <si>
    <t>South Somerset</t>
  </si>
  <si>
    <t>E3435</t>
  </si>
  <si>
    <t>E07000196</t>
  </si>
  <si>
    <t>South Staffordshire</t>
  </si>
  <si>
    <t>E4504</t>
  </si>
  <si>
    <t>E08000023</t>
  </si>
  <si>
    <t>South Tyneside</t>
  </si>
  <si>
    <t>E1702</t>
  </si>
  <si>
    <t>E06000045</t>
  </si>
  <si>
    <t xml:space="preserve">Southampton </t>
  </si>
  <si>
    <t>E1501</t>
  </si>
  <si>
    <t>E06000033</t>
  </si>
  <si>
    <t xml:space="preserve">Southend-on-Sea </t>
  </si>
  <si>
    <t>E5019</t>
  </si>
  <si>
    <t>E09000028</t>
  </si>
  <si>
    <t>Southwark</t>
  </si>
  <si>
    <t>E3637</t>
  </si>
  <si>
    <t>E07000213</t>
  </si>
  <si>
    <t>Spelthorne</t>
  </si>
  <si>
    <t>E1936</t>
  </si>
  <si>
    <t>E07000240</t>
  </si>
  <si>
    <t>St Albans</t>
  </si>
  <si>
    <t>E3535</t>
  </si>
  <si>
    <t>E07000204</t>
  </si>
  <si>
    <t>St Edmundsbury</t>
  </si>
  <si>
    <t>E4303</t>
  </si>
  <si>
    <t>E08000013</t>
  </si>
  <si>
    <t>St Helens</t>
  </si>
  <si>
    <t>E3436</t>
  </si>
  <si>
    <t>E07000197</t>
  </si>
  <si>
    <t>Stafford</t>
  </si>
  <si>
    <t>E3437</t>
  </si>
  <si>
    <t>E07000198</t>
  </si>
  <si>
    <t>Staffordshire Moorlands</t>
  </si>
  <si>
    <t>E1937</t>
  </si>
  <si>
    <t>E07000243</t>
  </si>
  <si>
    <t>Stevenage</t>
  </si>
  <si>
    <t>E4207</t>
  </si>
  <si>
    <t>E08000007</t>
  </si>
  <si>
    <t>Stockport</t>
  </si>
  <si>
    <t>E0704</t>
  </si>
  <si>
    <t>E06000004</t>
  </si>
  <si>
    <t xml:space="preserve">Stockton-on-Tees </t>
  </si>
  <si>
    <t>E3401</t>
  </si>
  <si>
    <t>E06000021</t>
  </si>
  <si>
    <t xml:space="preserve">Stoke-on-Trent </t>
  </si>
  <si>
    <t>E3734</t>
  </si>
  <si>
    <t>E07000221</t>
  </si>
  <si>
    <t>Stratford-on-Avon</t>
  </si>
  <si>
    <t>E1635</t>
  </si>
  <si>
    <t>E07000082</t>
  </si>
  <si>
    <t>Stroud</t>
  </si>
  <si>
    <t>E3536</t>
  </si>
  <si>
    <t>E07000205</t>
  </si>
  <si>
    <t>Suffolk Coastal</t>
  </si>
  <si>
    <t>E4505</t>
  </si>
  <si>
    <t>E08000024</t>
  </si>
  <si>
    <t>Sunderland</t>
  </si>
  <si>
    <t>E3638</t>
  </si>
  <si>
    <t>E07000214</t>
  </si>
  <si>
    <t>Surrey Heath</t>
  </si>
  <si>
    <t>E5048</t>
  </si>
  <si>
    <t>E09000029</t>
  </si>
  <si>
    <t>Sutton</t>
  </si>
  <si>
    <t>E2241</t>
  </si>
  <si>
    <t>E07000113</t>
  </si>
  <si>
    <t>Swale</t>
  </si>
  <si>
    <t>E3901</t>
  </si>
  <si>
    <t>E06000030</t>
  </si>
  <si>
    <t xml:space="preserve">Swindon </t>
  </si>
  <si>
    <t>E4208</t>
  </si>
  <si>
    <t>E08000008</t>
  </si>
  <si>
    <t>Tameside</t>
  </si>
  <si>
    <t>E3439</t>
  </si>
  <si>
    <t>E07000199</t>
  </si>
  <si>
    <t>Tamworth</t>
  </si>
  <si>
    <t>E3639</t>
  </si>
  <si>
    <t>E07000215</t>
  </si>
  <si>
    <t>Tandridge</t>
  </si>
  <si>
    <t>E3333</t>
  </si>
  <si>
    <t>E07000190</t>
  </si>
  <si>
    <t>Taunton Deane</t>
  </si>
  <si>
    <t>E1137</t>
  </si>
  <si>
    <t>E07000045</t>
  </si>
  <si>
    <t>Teignbridge</t>
  </si>
  <si>
    <t>E3201</t>
  </si>
  <si>
    <t>E06000020</t>
  </si>
  <si>
    <t xml:space="preserve">Telford &amp; Wrekin </t>
  </si>
  <si>
    <t>E1542</t>
  </si>
  <si>
    <t>E07000076</t>
  </si>
  <si>
    <t>Tendring</t>
  </si>
  <si>
    <t>E1742</t>
  </si>
  <si>
    <t>E07000093</t>
  </si>
  <si>
    <t>Test Valley</t>
  </si>
  <si>
    <t>E1636</t>
  </si>
  <si>
    <t>E07000083</t>
  </si>
  <si>
    <t>Tewkesbury</t>
  </si>
  <si>
    <t>E2242</t>
  </si>
  <si>
    <t>E07000114</t>
  </si>
  <si>
    <t>Thanet</t>
  </si>
  <si>
    <t>E1938</t>
  </si>
  <si>
    <t>E07000102</t>
  </si>
  <si>
    <t>Three Rivers</t>
  </si>
  <si>
    <t>E1502</t>
  </si>
  <si>
    <t>E06000034</t>
  </si>
  <si>
    <t xml:space="preserve">Thurrock </t>
  </si>
  <si>
    <t>E2243</t>
  </si>
  <si>
    <t>E07000115</t>
  </si>
  <si>
    <t>Tonbridge &amp; Malling</t>
  </si>
  <si>
    <t>E1102</t>
  </si>
  <si>
    <t>E06000027</t>
  </si>
  <si>
    <t xml:space="preserve">Torbay </t>
  </si>
  <si>
    <t>E1139</t>
  </si>
  <si>
    <t>E07000046</t>
  </si>
  <si>
    <t>Torridge</t>
  </si>
  <si>
    <t>E5020</t>
  </si>
  <si>
    <t>E09000030</t>
  </si>
  <si>
    <t>Tower Hamlets</t>
  </si>
  <si>
    <t>E4209</t>
  </si>
  <si>
    <t>E08000009</t>
  </si>
  <si>
    <t>Trafford</t>
  </si>
  <si>
    <t>E2244</t>
  </si>
  <si>
    <t>E07000116</t>
  </si>
  <si>
    <t>Tunbridge Wells</t>
  </si>
  <si>
    <t>E1544</t>
  </si>
  <si>
    <t>E07000077</t>
  </si>
  <si>
    <t>Uttlesford</t>
  </si>
  <si>
    <t>E3134</t>
  </si>
  <si>
    <t>E07000180</t>
  </si>
  <si>
    <t>Vale of White Horse</t>
  </si>
  <si>
    <t>E4705</t>
  </si>
  <si>
    <t>E08000036</t>
  </si>
  <si>
    <t>Wakefield</t>
  </si>
  <si>
    <t>E4606</t>
  </si>
  <si>
    <t>E08000030</t>
  </si>
  <si>
    <t>Walsall</t>
  </si>
  <si>
    <t>E5049</t>
  </si>
  <si>
    <t>E09000031</t>
  </si>
  <si>
    <t>Waltham Forest</t>
  </si>
  <si>
    <t>E5021</t>
  </si>
  <si>
    <t>E09000032</t>
  </si>
  <si>
    <t>Wandsworth</t>
  </si>
  <si>
    <t>E0602</t>
  </si>
  <si>
    <t>E06000007</t>
  </si>
  <si>
    <t xml:space="preserve">Warrington </t>
  </si>
  <si>
    <t>E3735</t>
  </si>
  <si>
    <t>E07000222</t>
  </si>
  <si>
    <t>Warwick</t>
  </si>
  <si>
    <t>E1939</t>
  </si>
  <si>
    <t>E07000103</t>
  </si>
  <si>
    <t>Watford</t>
  </si>
  <si>
    <t>E3537</t>
  </si>
  <si>
    <t>E07000206</t>
  </si>
  <si>
    <t>Waveney</t>
  </si>
  <si>
    <t>E3640</t>
  </si>
  <si>
    <t>E07000216</t>
  </si>
  <si>
    <t>Waverley</t>
  </si>
  <si>
    <t>E1437</t>
  </si>
  <si>
    <t>E07000065</t>
  </si>
  <si>
    <t>Wealden</t>
  </si>
  <si>
    <t>E2837</t>
  </si>
  <si>
    <t>E07000156</t>
  </si>
  <si>
    <t>Wellingborough</t>
  </si>
  <si>
    <t>E1940</t>
  </si>
  <si>
    <t>E07000241</t>
  </si>
  <si>
    <t>Welwyn Hatfield</t>
  </si>
  <si>
    <t>E0302</t>
  </si>
  <si>
    <t>E06000037</t>
  </si>
  <si>
    <t xml:space="preserve">West Berkshire </t>
  </si>
  <si>
    <t>E1140</t>
  </si>
  <si>
    <t>E07000047</t>
  </si>
  <si>
    <t>West Devon</t>
  </si>
  <si>
    <t>E1237</t>
  </si>
  <si>
    <t>E07000052</t>
  </si>
  <si>
    <t>West Dorset</t>
  </si>
  <si>
    <t>E2343</t>
  </si>
  <si>
    <t>E07000127</t>
  </si>
  <si>
    <t>West Lancashire</t>
  </si>
  <si>
    <t>E2537</t>
  </si>
  <si>
    <t>E07000142</t>
  </si>
  <si>
    <t>West Lindsey</t>
  </si>
  <si>
    <t>E3135</t>
  </si>
  <si>
    <t>E07000181</t>
  </si>
  <si>
    <t>West Oxfordshire</t>
  </si>
  <si>
    <t>E3335</t>
  </si>
  <si>
    <t>E07000191</t>
  </si>
  <si>
    <t>West Somerset</t>
  </si>
  <si>
    <t>E5022</t>
  </si>
  <si>
    <t>E09000033</t>
  </si>
  <si>
    <t>Westminster</t>
  </si>
  <si>
    <t>E1238</t>
  </si>
  <si>
    <t>E07000053</t>
  </si>
  <si>
    <t>Weymouth &amp; Portland</t>
  </si>
  <si>
    <t>E4210</t>
  </si>
  <si>
    <t>E08000010</t>
  </si>
  <si>
    <t>Wigan</t>
  </si>
  <si>
    <t>E3902</t>
  </si>
  <si>
    <t>E06000054</t>
  </si>
  <si>
    <t xml:space="preserve">Wiltshire </t>
  </si>
  <si>
    <t>E1743</t>
  </si>
  <si>
    <t>E07000094</t>
  </si>
  <si>
    <t>Winchester</t>
  </si>
  <si>
    <t>E0305</t>
  </si>
  <si>
    <t>E06000040</t>
  </si>
  <si>
    <t xml:space="preserve">Windsor &amp; Maidenhead </t>
  </si>
  <si>
    <t>E4305</t>
  </si>
  <si>
    <t>E08000015</t>
  </si>
  <si>
    <t>Wirral</t>
  </si>
  <si>
    <t>E3641</t>
  </si>
  <si>
    <t>E07000217</t>
  </si>
  <si>
    <t>Woking</t>
  </si>
  <si>
    <t>E0306</t>
  </si>
  <si>
    <t>E06000041</t>
  </si>
  <si>
    <t xml:space="preserve">Wokingham </t>
  </si>
  <si>
    <t>E4607</t>
  </si>
  <si>
    <t>E08000031</t>
  </si>
  <si>
    <t>Wolverhampton</t>
  </si>
  <si>
    <t>E1837</t>
  </si>
  <si>
    <t>E07000237</t>
  </si>
  <si>
    <t>Worcester</t>
  </si>
  <si>
    <t>E3837</t>
  </si>
  <si>
    <t>E07000229</t>
  </si>
  <si>
    <t>Worthing</t>
  </si>
  <si>
    <t>E1838</t>
  </si>
  <si>
    <t>E07000238</t>
  </si>
  <si>
    <t>Wychavon</t>
  </si>
  <si>
    <t>E0435</t>
  </si>
  <si>
    <t>E07000007</t>
  </si>
  <si>
    <t>Wycombe</t>
  </si>
  <si>
    <t>E2344</t>
  </si>
  <si>
    <t>E07000128</t>
  </si>
  <si>
    <t>Wyre</t>
  </si>
  <si>
    <t>E1839</t>
  </si>
  <si>
    <t>E07000239</t>
  </si>
  <si>
    <t>Wyre Forest</t>
  </si>
  <si>
    <t>E2701</t>
  </si>
  <si>
    <t>E06000014</t>
  </si>
  <si>
    <t xml:space="preserve">York </t>
  </si>
  <si>
    <t>Contact</t>
  </si>
  <si>
    <t>Telephone: 0303 444 6745</t>
  </si>
  <si>
    <t>Source: QRC 1-4 returns</t>
  </si>
  <si>
    <t>Email: qrc.statistics@communities.gov.uk</t>
  </si>
  <si>
    <t>Number of Working-Age claimants in receipt of a reduced council tax bill</t>
  </si>
  <si>
    <t>Total number of claimants (Pensioner and Working-Age) in receipt of a reduced council tax bill</t>
  </si>
  <si>
    <r>
      <rPr>
        <sz val="12"/>
        <rFont val="Arial"/>
        <family val="2"/>
      </rPr>
      <t>This release provides a snapshot of claimant numbers per quarter for localised council tax support for local authorities in England, from 2015-16 onward. The data shows the number of pensioner, working age and total number of claimants. The data for the year 2015-16 has been hidden for ease of viewing.
The introduction of Local Council Tax Support schemes (LCTS), from 1 April 2013, replaced the nationally set Council Tax Benefit.  Each council now has in place its own individually designed and owned LCTS scheme to provide help to low-income (working age) council taxpayers.  This support comes in the form of a discount on the amount of Council Tax due.  This assistance is not classed as a benefit and is at the full discretion of the council.  This local discretion means that the amount of discount varies between councils.  Local council tax support for pensioners - unlike those for working age people - remain set at a national level, and replicates the level of support that pensioners would have received under the former national Council Tax Benefit system.  This means that the lowest income pensioners do not have to pay council tax
Data relating to previous years can be found in the 'Local authority revenue financing and expenditure, England - outturn' statistical series available for download at:</t>
    </r>
    <r>
      <rPr>
        <u/>
        <sz val="12"/>
        <color indexed="12"/>
        <rFont val="Arial"/>
        <family val="2"/>
      </rPr>
      <t xml:space="preserve"> https://www.gov.uk/government/collections/local-authority-revenue-expenditure-and-financing
</t>
    </r>
  </si>
  <si>
    <t xml:space="preserve">Folkestone &amp; Hythe </t>
  </si>
  <si>
    <r>
      <t>Folkestone &amp; Hythe</t>
    </r>
    <r>
      <rPr>
        <vertAlign val="superscript"/>
        <sz val="12"/>
        <rFont val="Arial"/>
        <family val="2"/>
      </rPr>
      <t xml:space="preserve"> </t>
    </r>
  </si>
  <si>
    <t>Folkestone &amp; Hythe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</si>
</sst>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18" x14ac:knownFonts="1">
    <font>
      <sz val="12"/>
      <color theme="1"/>
      <name val="Arial"/>
      <family val="2"/>
    </font>
    <font>
      <b/>
      <sz val="12"/>
      <color theme="0"/>
      <name val="Arial"/>
      <family val="2"/>
    </font>
    <font>
      <b/>
      <sz val="12"/>
      <color theme="1"/>
      <name val="Arial"/>
      <family val="2"/>
    </font>
    <font>
      <sz val="10"/>
      <name val="Arial"/>
      <family val="2"/>
    </font>
    <font>
      <sz val="12"/>
      <name val="Arial"/>
      <family val="2"/>
    </font>
    <font>
      <b/>
      <sz val="14"/>
      <name val="Arial"/>
      <family val="2"/>
    </font>
    <font>
      <u/>
      <sz val="9"/>
      <color indexed="12"/>
      <name val="Arial"/>
      <family val="2"/>
    </font>
    <font>
      <u/>
      <sz val="12"/>
      <color rgb="FF0000FF"/>
      <name val="Arial"/>
      <family val="2"/>
    </font>
    <font>
      <b/>
      <sz val="12"/>
      <name val="Arial"/>
      <family val="2"/>
    </font>
    <font>
      <b/>
      <sz val="12"/>
      <color rgb="FF000000"/>
      <name val="Arial"/>
      <family val="2"/>
    </font>
    <font>
      <u/>
      <sz val="10"/>
      <color indexed="12"/>
      <name val="Arial"/>
      <family val="2"/>
    </font>
    <font>
      <u/>
      <sz val="12"/>
      <color theme="1"/>
      <name val="Arial"/>
      <family val="2"/>
    </font>
    <font>
      <vertAlign val="superscript"/>
      <sz val="12"/>
      <name val="Arial"/>
      <family val="2"/>
    </font>
    <font>
      <sz val="12"/>
      <color theme="1"/>
      <name val="Arial"/>
      <family val="2"/>
    </font>
    <font>
      <u/>
      <sz val="12"/>
      <color indexed="12"/>
      <name val="Arial"/>
      <family val="2"/>
    </font>
    <font>
      <sz val="12"/>
      <color rgb="FF000000"/>
      <name val="Arial"/>
      <family val="2"/>
    </font>
    <font>
      <sz val="12"/>
      <color indexed="12"/>
      <name val="Arial"/>
      <family val="2"/>
    </font>
    <font>
      <b/>
      <vertAlign val="superscript"/>
      <sz val="10"/>
      <name val="Arial"/>
      <family val="2"/>
    </font>
  </fonts>
  <fills count="6">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0"/>
        <bgColor rgb="FF000000"/>
      </patternFill>
    </fill>
    <fill>
      <patternFill patternType="solid">
        <fgColor indexed="9"/>
        <bgColor indexed="64"/>
      </patternFill>
    </fill>
  </fills>
  <borders count="16">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7">
    <xf numFmtId="0" fontId="0" fillId="0" borderId="0"/>
    <xf numFmtId="0" fontId="3" fillId="0" borderId="0"/>
    <xf numFmtId="0" fontId="6" fillId="0" borderId="0" applyNumberFormat="0" applyFill="0" applyBorder="0" applyAlignment="0" applyProtection="0">
      <alignment vertical="top"/>
      <protection locked="0"/>
    </xf>
    <xf numFmtId="0" fontId="3"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9" fontId="13" fillId="0" borderId="0" applyFont="0" applyFill="0" applyBorder="0" applyAlignment="0" applyProtection="0"/>
  </cellStyleXfs>
  <cellXfs count="185">
    <xf numFmtId="0" fontId="0" fillId="0" borderId="0" xfId="0"/>
    <xf numFmtId="0" fontId="0" fillId="2" borderId="1" xfId="0" applyFill="1" applyBorder="1"/>
    <xf numFmtId="0" fontId="0" fillId="2" borderId="0" xfId="0" applyFill="1" applyBorder="1"/>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4" fillId="4" borderId="0" xfId="1" applyFont="1" applyFill="1" applyBorder="1" applyAlignment="1" applyProtection="1">
      <alignment vertical="center"/>
      <protection hidden="1"/>
    </xf>
    <xf numFmtId="0" fontId="4" fillId="4" borderId="0" xfId="1" applyFont="1" applyFill="1" applyBorder="1" applyProtection="1">
      <protection hidden="1"/>
    </xf>
    <xf numFmtId="0" fontId="4" fillId="4" borderId="2" xfId="1" applyFont="1" applyFill="1" applyBorder="1" applyProtection="1">
      <protection hidden="1"/>
    </xf>
    <xf numFmtId="0" fontId="4" fillId="4" borderId="3" xfId="1" applyFont="1" applyFill="1" applyBorder="1" applyProtection="1">
      <protection hidden="1"/>
    </xf>
    <xf numFmtId="0" fontId="4" fillId="4" borderId="4" xfId="1" applyFont="1" applyFill="1" applyBorder="1" applyProtection="1">
      <protection hidden="1"/>
    </xf>
    <xf numFmtId="0" fontId="4" fillId="4" borderId="1" xfId="1" applyFont="1" applyFill="1" applyBorder="1" applyProtection="1">
      <protection hidden="1"/>
    </xf>
    <xf numFmtId="0" fontId="4" fillId="4" borderId="5" xfId="1" applyFont="1" applyFill="1" applyBorder="1" applyProtection="1">
      <protection hidden="1"/>
    </xf>
    <xf numFmtId="0" fontId="4" fillId="4" borderId="0" xfId="1" applyFont="1" applyFill="1" applyBorder="1" applyAlignment="1" applyProtection="1">
      <alignment vertical="top"/>
      <protection hidden="1"/>
    </xf>
    <xf numFmtId="0" fontId="4" fillId="4" borderId="1" xfId="1" applyFont="1" applyFill="1" applyBorder="1" applyAlignment="1" applyProtection="1">
      <alignment vertical="top"/>
      <protection hidden="1"/>
    </xf>
    <xf numFmtId="0" fontId="7" fillId="4" borderId="0" xfId="2" applyFont="1" applyFill="1" applyBorder="1" applyAlignment="1" applyProtection="1">
      <alignment horizontal="left" vertical="top"/>
      <protection hidden="1"/>
    </xf>
    <xf numFmtId="0" fontId="4" fillId="4" borderId="5" xfId="1" applyFont="1" applyFill="1" applyBorder="1" applyAlignment="1" applyProtection="1">
      <alignment vertical="top"/>
      <protection hidden="1"/>
    </xf>
    <xf numFmtId="0" fontId="3" fillId="4" borderId="6" xfId="1" applyFont="1" applyFill="1" applyBorder="1" applyProtection="1">
      <protection hidden="1"/>
    </xf>
    <xf numFmtId="0" fontId="4" fillId="4" borderId="7" xfId="1" applyFont="1" applyFill="1" applyBorder="1" applyProtection="1">
      <protection hidden="1"/>
    </xf>
    <xf numFmtId="0" fontId="4" fillId="4" borderId="8" xfId="1" applyFont="1" applyFill="1" applyBorder="1" applyProtection="1">
      <protection hidden="1"/>
    </xf>
    <xf numFmtId="0" fontId="0" fillId="2" borderId="0" xfId="0" applyFill="1"/>
    <xf numFmtId="0" fontId="0" fillId="2" borderId="0" xfId="0" applyFill="1" applyAlignment="1">
      <alignment wrapText="1"/>
    </xf>
    <xf numFmtId="0" fontId="0" fillId="2" borderId="0" xfId="0" applyFill="1" applyAlignment="1">
      <alignment horizontal="center"/>
    </xf>
    <xf numFmtId="0" fontId="0" fillId="2" borderId="0" xfId="0" applyFill="1" applyBorder="1" applyAlignment="1">
      <alignment horizontal="center"/>
    </xf>
    <xf numFmtId="0" fontId="0" fillId="2" borderId="1"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3" fontId="0" fillId="2" borderId="1" xfId="0" applyNumberFormat="1" applyFill="1" applyBorder="1" applyAlignment="1">
      <alignment horizontal="right"/>
    </xf>
    <xf numFmtId="0" fontId="0" fillId="2" borderId="0" xfId="0" applyFill="1" applyBorder="1" applyAlignment="1">
      <alignment horizontal="right"/>
    </xf>
    <xf numFmtId="3" fontId="2" fillId="2" borderId="0" xfId="0" applyNumberFormat="1" applyFont="1" applyFill="1" applyBorder="1" applyAlignment="1">
      <alignment horizontal="right"/>
    </xf>
    <xf numFmtId="3" fontId="0" fillId="2" borderId="0" xfId="0" applyNumberFormat="1" applyFill="1" applyBorder="1" applyAlignment="1">
      <alignment horizontal="right"/>
    </xf>
    <xf numFmtId="3" fontId="0" fillId="2" borderId="5" xfId="0" applyNumberFormat="1" applyFill="1" applyBorder="1" applyAlignment="1">
      <alignment horizontal="right"/>
    </xf>
    <xf numFmtId="0" fontId="9" fillId="0" borderId="1" xfId="0" applyFont="1" applyBorder="1" applyAlignment="1">
      <alignment vertical="center"/>
    </xf>
    <xf numFmtId="0" fontId="9" fillId="2" borderId="1" xfId="0" applyFont="1" applyFill="1" applyBorder="1" applyAlignment="1">
      <alignment vertical="center"/>
    </xf>
    <xf numFmtId="3" fontId="4" fillId="5" borderId="0" xfId="0" applyNumberFormat="1" applyFont="1" applyFill="1" applyBorder="1" applyAlignment="1">
      <alignment wrapText="1"/>
    </xf>
    <xf numFmtId="0" fontId="4" fillId="5" borderId="0" xfId="0" applyFont="1" applyFill="1" applyBorder="1"/>
    <xf numFmtId="3" fontId="4" fillId="2" borderId="0" xfId="0" applyNumberFormat="1" applyFont="1" applyFill="1" applyBorder="1" applyAlignment="1">
      <alignment wrapText="1"/>
    </xf>
    <xf numFmtId="0" fontId="0" fillId="2" borderId="0" xfId="0" applyFill="1" applyAlignment="1">
      <alignment horizontal="right"/>
    </xf>
    <xf numFmtId="0" fontId="11" fillId="2" borderId="0" xfId="0" applyFont="1" applyFill="1"/>
    <xf numFmtId="0" fontId="2" fillId="2" borderId="0" xfId="0" applyFont="1" applyFill="1" applyBorder="1" applyAlignment="1">
      <alignment horizontal="left"/>
    </xf>
    <xf numFmtId="0" fontId="2" fillId="2" borderId="11" xfId="0" applyFont="1" applyFill="1" applyBorder="1" applyAlignment="1">
      <alignment horizontal="left" vertical="center"/>
    </xf>
    <xf numFmtId="3" fontId="2" fillId="2" borderId="1" xfId="0" applyNumberFormat="1" applyFont="1" applyFill="1" applyBorder="1" applyAlignment="1">
      <alignment horizontal="right"/>
    </xf>
    <xf numFmtId="3" fontId="0" fillId="2" borderId="1" xfId="0" applyNumberFormat="1" applyFill="1" applyBorder="1"/>
    <xf numFmtId="0" fontId="0" fillId="2" borderId="10" xfId="0" applyFill="1" applyBorder="1"/>
    <xf numFmtId="0" fontId="0" fillId="2" borderId="0" xfId="0" applyFill="1" applyBorder="1" applyAlignment="1">
      <alignment wrapText="1"/>
    </xf>
    <xf numFmtId="0" fontId="0" fillId="2" borderId="1" xfId="0" applyFill="1" applyBorder="1" applyAlignment="1">
      <alignment wrapText="1"/>
    </xf>
    <xf numFmtId="0" fontId="0" fillId="2" borderId="5" xfId="0" applyFill="1" applyBorder="1" applyAlignment="1">
      <alignment wrapText="1"/>
    </xf>
    <xf numFmtId="0" fontId="0" fillId="2" borderId="5" xfId="0" applyFill="1" applyBorder="1" applyAlignment="1">
      <alignment horizontal="center"/>
    </xf>
    <xf numFmtId="0" fontId="1" fillId="3" borderId="2" xfId="0" applyFont="1" applyFill="1" applyBorder="1" applyAlignment="1"/>
    <xf numFmtId="0" fontId="1" fillId="3" borderId="3" xfId="0" applyFont="1" applyFill="1" applyBorder="1" applyAlignment="1"/>
    <xf numFmtId="0" fontId="1" fillId="3" borderId="4" xfId="0" applyFont="1" applyFill="1" applyBorder="1" applyAlignment="1"/>
    <xf numFmtId="0" fontId="2" fillId="2" borderId="5" xfId="0" applyFont="1" applyFill="1" applyBorder="1" applyAlignment="1">
      <alignment horizontal="left"/>
    </xf>
    <xf numFmtId="3" fontId="4" fillId="5" borderId="5" xfId="0" applyNumberFormat="1" applyFont="1" applyFill="1" applyBorder="1" applyAlignment="1">
      <alignment horizontal="left" wrapText="1"/>
    </xf>
    <xf numFmtId="0" fontId="4" fillId="5" borderId="5" xfId="0" applyFont="1" applyFill="1" applyBorder="1" applyAlignment="1">
      <alignment horizontal="left"/>
    </xf>
    <xf numFmtId="3" fontId="4" fillId="2" borderId="5" xfId="0" applyNumberFormat="1" applyFont="1" applyFill="1" applyBorder="1" applyAlignment="1">
      <alignment horizontal="left" wrapText="1"/>
    </xf>
    <xf numFmtId="10" fontId="2" fillId="2" borderId="11" xfId="0" applyNumberFormat="1" applyFont="1" applyFill="1" applyBorder="1" applyAlignment="1">
      <alignment horizontal="center" vertical="center"/>
    </xf>
    <xf numFmtId="10" fontId="0" fillId="2" borderId="5" xfId="0" applyNumberFormat="1" applyFill="1" applyBorder="1" applyAlignment="1">
      <alignment horizontal="center"/>
    </xf>
    <xf numFmtId="0" fontId="2" fillId="2" borderId="5" xfId="0" applyFont="1" applyFill="1" applyBorder="1" applyAlignment="1">
      <alignment horizontal="center" vertical="top" wrapText="1"/>
    </xf>
    <xf numFmtId="0" fontId="5" fillId="4" borderId="0" xfId="1" applyFont="1" applyFill="1" applyBorder="1" applyAlignment="1" applyProtection="1">
      <protection hidden="1"/>
    </xf>
    <xf numFmtId="0" fontId="5" fillId="4" borderId="5" xfId="1" applyFont="1" applyFill="1" applyBorder="1" applyAlignment="1" applyProtection="1">
      <protection hidden="1"/>
    </xf>
    <xf numFmtId="164" fontId="2" fillId="2" borderId="5" xfId="0" applyNumberFormat="1" applyFont="1" applyFill="1" applyBorder="1" applyAlignment="1">
      <alignment horizontal="center" vertical="center"/>
    </xf>
    <xf numFmtId="164" fontId="0" fillId="2" borderId="5" xfId="0" applyNumberFormat="1" applyFont="1" applyFill="1" applyBorder="1" applyAlignment="1">
      <alignment horizontal="center" vertical="center"/>
    </xf>
    <xf numFmtId="3" fontId="0" fillId="2" borderId="0" xfId="0" applyNumberFormat="1" applyFill="1" applyBorder="1"/>
    <xf numFmtId="10" fontId="2" fillId="2" borderId="13" xfId="0" applyNumberFormat="1" applyFont="1" applyFill="1" applyBorder="1" applyAlignment="1">
      <alignment horizontal="center" vertical="center"/>
    </xf>
    <xf numFmtId="0" fontId="0" fillId="2" borderId="12" xfId="0" applyFill="1" applyBorder="1" applyAlignment="1">
      <alignment horizontal="center"/>
    </xf>
    <xf numFmtId="10" fontId="0" fillId="2" borderId="12" xfId="0" applyNumberFormat="1" applyFill="1" applyBorder="1" applyAlignment="1">
      <alignment horizontal="center"/>
    </xf>
    <xf numFmtId="164" fontId="2" fillId="2" borderId="12" xfId="0" applyNumberFormat="1" applyFont="1" applyFill="1" applyBorder="1" applyAlignment="1">
      <alignment horizontal="center" vertical="center"/>
    </xf>
    <xf numFmtId="164" fontId="0" fillId="2" borderId="12" xfId="0" applyNumberFormat="1" applyFont="1" applyFill="1" applyBorder="1" applyAlignment="1">
      <alignment horizontal="center" vertical="center"/>
    </xf>
    <xf numFmtId="0" fontId="2" fillId="2" borderId="14" xfId="0" applyFont="1" applyFill="1" applyBorder="1" applyAlignment="1">
      <alignment horizontal="center" vertical="top" wrapText="1"/>
    </xf>
    <xf numFmtId="3" fontId="2" fillId="2" borderId="5" xfId="0" applyNumberFormat="1" applyFont="1" applyFill="1" applyBorder="1" applyAlignment="1">
      <alignment horizontal="right"/>
    </xf>
    <xf numFmtId="0" fontId="0" fillId="2" borderId="11" xfId="0" applyFill="1" applyBorder="1"/>
    <xf numFmtId="3" fontId="0" fillId="2" borderId="5" xfId="0" applyNumberFormat="1" applyFill="1" applyBorder="1"/>
    <xf numFmtId="3" fontId="0" fillId="2" borderId="5" xfId="0" quotePrefix="1" applyNumberFormat="1" applyFill="1" applyBorder="1"/>
    <xf numFmtId="3" fontId="0" fillId="2" borderId="6" xfId="0" applyNumberFormat="1" applyFill="1" applyBorder="1"/>
    <xf numFmtId="3" fontId="0" fillId="2" borderId="7" xfId="0" applyNumberFormat="1" applyFill="1" applyBorder="1"/>
    <xf numFmtId="3" fontId="0" fillId="2" borderId="8" xfId="0" applyNumberFormat="1" applyFill="1" applyBorder="1"/>
    <xf numFmtId="165" fontId="0" fillId="2" borderId="1" xfId="5" applyNumberFormat="1" applyFont="1" applyFill="1" applyBorder="1" applyAlignment="1">
      <alignment horizontal="right"/>
    </xf>
    <xf numFmtId="165" fontId="0" fillId="2" borderId="0" xfId="5" applyNumberFormat="1" applyFont="1" applyFill="1" applyBorder="1" applyAlignment="1">
      <alignment horizontal="right"/>
    </xf>
    <xf numFmtId="165" fontId="0" fillId="2" borderId="5" xfId="5" applyNumberFormat="1" applyFont="1" applyFill="1" applyBorder="1" applyAlignment="1">
      <alignment horizontal="right"/>
    </xf>
    <xf numFmtId="165" fontId="0" fillId="2" borderId="6" xfId="5" applyNumberFormat="1" applyFont="1" applyFill="1" applyBorder="1" applyAlignment="1">
      <alignment horizontal="right"/>
    </xf>
    <xf numFmtId="165" fontId="0" fillId="2" borderId="7" xfId="5" applyNumberFormat="1" applyFont="1" applyFill="1" applyBorder="1" applyAlignment="1">
      <alignment horizontal="right"/>
    </xf>
    <xf numFmtId="165" fontId="0" fillId="2" borderId="8" xfId="5" applyNumberFormat="1" applyFont="1" applyFill="1" applyBorder="1" applyAlignment="1">
      <alignment horizontal="right"/>
    </xf>
    <xf numFmtId="165" fontId="2" fillId="2" borderId="1"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center" vertical="center"/>
    </xf>
    <xf numFmtId="165" fontId="2" fillId="2" borderId="5" xfId="0" applyNumberFormat="1" applyFont="1" applyFill="1" applyBorder="1" applyAlignment="1">
      <alignment horizontal="center" vertical="center"/>
    </xf>
    <xf numFmtId="3" fontId="0" fillId="2" borderId="6" xfId="0" applyNumberFormat="1" applyFill="1" applyBorder="1" applyAlignment="1">
      <alignment horizontal="right"/>
    </xf>
    <xf numFmtId="3" fontId="0" fillId="2" borderId="7" xfId="0" applyNumberFormat="1" applyFill="1" applyBorder="1" applyAlignment="1">
      <alignment horizontal="right"/>
    </xf>
    <xf numFmtId="3" fontId="4" fillId="5" borderId="0" xfId="0" applyNumberFormat="1" applyFont="1" applyFill="1" applyBorder="1" applyAlignment="1">
      <alignment horizontal="right" wrapText="1"/>
    </xf>
    <xf numFmtId="0" fontId="4" fillId="5" borderId="0" xfId="0" applyFont="1" applyFill="1" applyBorder="1" applyAlignment="1">
      <alignment horizontal="right"/>
    </xf>
    <xf numFmtId="3" fontId="4" fillId="2" borderId="0" xfId="0" applyNumberFormat="1" applyFont="1" applyFill="1" applyBorder="1" applyAlignment="1">
      <alignment horizontal="right" wrapText="1"/>
    </xf>
    <xf numFmtId="3" fontId="4" fillId="5" borderId="1" xfId="0" applyNumberFormat="1" applyFont="1" applyFill="1" applyBorder="1" applyAlignment="1">
      <alignment horizontal="right" wrapText="1"/>
    </xf>
    <xf numFmtId="0" fontId="4" fillId="5" borderId="1" xfId="0" applyFont="1" applyFill="1" applyBorder="1" applyAlignment="1">
      <alignment horizontal="right"/>
    </xf>
    <xf numFmtId="3" fontId="4" fillId="2" borderId="1" xfId="0" applyNumberFormat="1" applyFont="1" applyFill="1" applyBorder="1" applyAlignment="1">
      <alignment horizontal="right" wrapText="1"/>
    </xf>
    <xf numFmtId="3" fontId="4" fillId="2" borderId="6" xfId="0" applyNumberFormat="1" applyFont="1" applyFill="1" applyBorder="1" applyAlignment="1">
      <alignment horizontal="right" wrapText="1"/>
    </xf>
    <xf numFmtId="3" fontId="4" fillId="2" borderId="7" xfId="0" applyNumberFormat="1" applyFont="1" applyFill="1" applyBorder="1" applyAlignment="1">
      <alignment horizontal="right" wrapText="1"/>
    </xf>
    <xf numFmtId="0" fontId="0" fillId="2" borderId="0" xfId="0" applyFont="1" applyFill="1"/>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4" fillId="2" borderId="0" xfId="0" applyFont="1" applyFill="1" applyAlignment="1">
      <alignment vertical="top" wrapText="1"/>
    </xf>
    <xf numFmtId="0" fontId="14" fillId="2" borderId="0" xfId="4" applyFont="1" applyFill="1" applyAlignment="1" applyProtection="1">
      <alignment vertical="top" wrapText="1"/>
    </xf>
    <xf numFmtId="0" fontId="4" fillId="2" borderId="0" xfId="0" applyFont="1" applyFill="1" applyBorder="1" applyAlignment="1">
      <alignment vertical="top" wrapText="1"/>
    </xf>
    <xf numFmtId="0" fontId="4" fillId="2" borderId="5" xfId="0" applyFont="1" applyFill="1" applyBorder="1" applyAlignment="1">
      <alignment vertical="top" wrapText="1"/>
    </xf>
    <xf numFmtId="0" fontId="0" fillId="2" borderId="0" xfId="0" applyFont="1" applyFill="1" applyBorder="1" applyAlignment="1">
      <alignment horizontal="left" wrapText="1"/>
    </xf>
    <xf numFmtId="0" fontId="0" fillId="2" borderId="5" xfId="0" applyFont="1" applyFill="1" applyBorder="1" applyAlignment="1">
      <alignment horizontal="left" wrapText="1"/>
    </xf>
    <xf numFmtId="0" fontId="16" fillId="2" borderId="1" xfId="4" applyFont="1" applyFill="1" applyBorder="1" applyAlignment="1" applyProtection="1">
      <alignment vertical="center"/>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0" fillId="2" borderId="0" xfId="0" applyFont="1" applyFill="1" applyAlignment="1">
      <alignment horizontal="right"/>
    </xf>
    <xf numFmtId="0" fontId="0" fillId="2" borderId="0" xfId="0" applyFont="1" applyFill="1" applyAlignment="1">
      <alignment vertical="top"/>
    </xf>
    <xf numFmtId="0" fontId="0" fillId="2" borderId="9" xfId="0" applyFill="1" applyBorder="1" applyAlignment="1">
      <alignment wrapText="1"/>
    </xf>
    <xf numFmtId="0" fontId="0" fillId="2" borderId="10" xfId="0" applyFill="1" applyBorder="1" applyAlignment="1">
      <alignment wrapText="1"/>
    </xf>
    <xf numFmtId="0" fontId="0" fillId="2" borderId="11" xfId="0" applyFill="1" applyBorder="1" applyAlignment="1">
      <alignment wrapText="1"/>
    </xf>
    <xf numFmtId="3" fontId="4" fillId="2" borderId="7" xfId="0" applyNumberFormat="1" applyFont="1" applyFill="1" applyBorder="1" applyAlignment="1">
      <alignment wrapText="1"/>
    </xf>
    <xf numFmtId="3" fontId="4" fillId="2" borderId="8" xfId="0" applyNumberFormat="1" applyFont="1" applyFill="1" applyBorder="1" applyAlignment="1">
      <alignment horizontal="left" wrapText="1"/>
    </xf>
    <xf numFmtId="3" fontId="2" fillId="2" borderId="0" xfId="0" applyNumberFormat="1" applyFont="1" applyFill="1" applyBorder="1" applyAlignment="1">
      <alignment horizontal="center"/>
    </xf>
    <xf numFmtId="166" fontId="2" fillId="2" borderId="0" xfId="0" applyNumberFormat="1" applyFont="1" applyFill="1" applyBorder="1" applyAlignment="1">
      <alignment horizontal="center"/>
    </xf>
    <xf numFmtId="166" fontId="2" fillId="2" borderId="0" xfId="0" applyNumberFormat="1" applyFont="1" applyFill="1" applyAlignment="1">
      <alignment horizontal="center"/>
    </xf>
    <xf numFmtId="3" fontId="2" fillId="2" borderId="1" xfId="0" applyNumberFormat="1" applyFont="1" applyFill="1" applyBorder="1" applyAlignment="1">
      <alignment horizontal="center"/>
    </xf>
    <xf numFmtId="3" fontId="2" fillId="2" borderId="5" xfId="0" applyNumberFormat="1" applyFont="1" applyFill="1" applyBorder="1" applyAlignment="1">
      <alignment horizontal="center"/>
    </xf>
    <xf numFmtId="3" fontId="0" fillId="2" borderId="8" xfId="0" applyNumberFormat="1" applyFill="1" applyBorder="1" applyAlignment="1">
      <alignment horizontal="right"/>
    </xf>
    <xf numFmtId="3" fontId="0" fillId="2" borderId="0" xfId="0" applyNumberFormat="1" applyFill="1"/>
    <xf numFmtId="3" fontId="17" fillId="2" borderId="0" xfId="0" applyNumberFormat="1" applyFont="1" applyFill="1"/>
    <xf numFmtId="3" fontId="17" fillId="2" borderId="0" xfId="0" applyNumberFormat="1" applyFont="1" applyFill="1" applyBorder="1"/>
    <xf numFmtId="0" fontId="0" fillId="2" borderId="14" xfId="0" applyFill="1" applyBorder="1" applyAlignment="1">
      <alignment horizontal="center"/>
    </xf>
    <xf numFmtId="164" fontId="0" fillId="2" borderId="15" xfId="0" applyNumberFormat="1" applyFont="1" applyFill="1" applyBorder="1" applyAlignment="1">
      <alignment horizontal="center" vertical="center"/>
    </xf>
    <xf numFmtId="0" fontId="0" fillId="0" borderId="0" xfId="0" applyFont="1" applyBorder="1" applyAlignment="1">
      <alignment horizontal="left" wrapText="1"/>
    </xf>
    <xf numFmtId="0" fontId="0" fillId="0" borderId="5" xfId="0" applyFont="1" applyBorder="1" applyAlignment="1">
      <alignment horizontal="left" wrapText="1"/>
    </xf>
    <xf numFmtId="0" fontId="0" fillId="0" borderId="1" xfId="0" applyFont="1" applyBorder="1" applyAlignment="1">
      <alignment horizontal="left" wrapText="1"/>
    </xf>
    <xf numFmtId="0" fontId="4" fillId="2" borderId="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2" borderId="0" xfId="0" applyFont="1" applyFill="1" applyBorder="1" applyAlignment="1">
      <alignment horizontal="left" vertical="top"/>
    </xf>
    <xf numFmtId="0" fontId="15" fillId="2" borderId="5" xfId="0" applyFont="1" applyFill="1" applyBorder="1" applyAlignment="1">
      <alignment horizontal="left" vertical="top"/>
    </xf>
    <xf numFmtId="0" fontId="1" fillId="3" borderId="10" xfId="0" applyFont="1" applyFill="1" applyBorder="1" applyAlignment="1">
      <alignment horizontal="left"/>
    </xf>
    <xf numFmtId="0" fontId="2" fillId="2" borderId="0" xfId="0" applyFont="1" applyFill="1" applyBorder="1" applyAlignment="1">
      <alignment horizontal="center"/>
    </xf>
    <xf numFmtId="0" fontId="1" fillId="3" borderId="3" xfId="0" applyFont="1" applyFill="1" applyBorder="1" applyAlignment="1">
      <alignment horizontal="left"/>
    </xf>
    <xf numFmtId="164" fontId="0" fillId="2" borderId="0" xfId="6" applyNumberFormat="1" applyFont="1" applyFill="1"/>
    <xf numFmtId="0" fontId="2" fillId="0" borderId="1" xfId="0" applyFont="1" applyBorder="1" applyAlignment="1">
      <alignment horizontal="left" wrapText="1"/>
    </xf>
    <xf numFmtId="0" fontId="2" fillId="0" borderId="0" xfId="0" applyFont="1" applyAlignment="1">
      <alignment horizontal="left" wrapText="1"/>
    </xf>
    <xf numFmtId="0" fontId="0" fillId="0" borderId="1" xfId="0" applyFont="1" applyBorder="1" applyAlignment="1">
      <alignment horizontal="left" wrapText="1"/>
    </xf>
    <xf numFmtId="0" fontId="0" fillId="0" borderId="0" xfId="0" applyFont="1" applyAlignment="1">
      <alignment horizontal="left" wrapText="1"/>
    </xf>
    <xf numFmtId="0" fontId="0" fillId="2" borderId="1" xfId="0" applyFont="1" applyFill="1" applyBorder="1" applyAlignment="1">
      <alignment horizontal="left" wrapText="1"/>
    </xf>
    <xf numFmtId="0" fontId="4" fillId="0" borderId="1" xfId="0" applyFont="1" applyBorder="1" applyAlignment="1">
      <alignment horizontal="left" wrapText="1"/>
    </xf>
    <xf numFmtId="0" fontId="0" fillId="0" borderId="0" xfId="0" applyFont="1" applyBorder="1" applyAlignment="1">
      <alignment horizontal="left" wrapText="1"/>
    </xf>
    <xf numFmtId="0" fontId="0" fillId="0" borderId="5" xfId="0" applyFont="1" applyBorder="1" applyAlignment="1">
      <alignment horizontal="left" wrapText="1"/>
    </xf>
    <xf numFmtId="0" fontId="14" fillId="2" borderId="1" xfId="4" applyFont="1" applyFill="1" applyBorder="1" applyAlignment="1" applyProtection="1">
      <alignment horizontal="left" vertical="top" wrapText="1"/>
    </xf>
    <xf numFmtId="0" fontId="14" fillId="2" borderId="0" xfId="4" applyFont="1" applyFill="1" applyBorder="1" applyAlignment="1" applyProtection="1">
      <alignment horizontal="left" vertical="top" wrapText="1"/>
    </xf>
    <xf numFmtId="0" fontId="14" fillId="2" borderId="5" xfId="4" applyFont="1" applyFill="1" applyBorder="1" applyAlignment="1" applyProtection="1">
      <alignment horizontal="left" vertical="top" wrapText="1"/>
    </xf>
    <xf numFmtId="0" fontId="4" fillId="2" borderId="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 xfId="4" applyFont="1" applyFill="1" applyBorder="1" applyAlignment="1" applyProtection="1">
      <alignment horizontal="left" vertical="top" wrapText="1"/>
    </xf>
    <xf numFmtId="0" fontId="4" fillId="2" borderId="0" xfId="4" applyFont="1" applyFill="1" applyBorder="1" applyAlignment="1" applyProtection="1">
      <alignment horizontal="left" vertical="top" wrapText="1"/>
    </xf>
    <xf numFmtId="0" fontId="4" fillId="2" borderId="5" xfId="4" applyFont="1" applyFill="1" applyBorder="1" applyAlignment="1" applyProtection="1">
      <alignment horizontal="left" vertical="top" wrapText="1"/>
    </xf>
    <xf numFmtId="0" fontId="15" fillId="2" borderId="1" xfId="0" applyFont="1" applyFill="1" applyBorder="1" applyAlignment="1">
      <alignment horizontal="left" vertical="top" wrapText="1"/>
    </xf>
    <xf numFmtId="0" fontId="15" fillId="2" borderId="0" xfId="0" applyFont="1" applyFill="1" applyBorder="1" applyAlignment="1">
      <alignment horizontal="left" vertical="top"/>
    </xf>
    <xf numFmtId="0" fontId="15" fillId="2" borderId="5" xfId="0" applyFont="1" applyFill="1" applyBorder="1" applyAlignment="1">
      <alignment horizontal="left" vertical="top"/>
    </xf>
    <xf numFmtId="0" fontId="1" fillId="3" borderId="9"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8" fillId="2" borderId="7" xfId="3" applyNumberFormat="1" applyFont="1" applyFill="1" applyBorder="1" applyAlignment="1" applyProtection="1">
      <alignment horizontal="center" vertical="center" wrapText="1"/>
    </xf>
    <xf numFmtId="0" fontId="8" fillId="2" borderId="8" xfId="3" applyNumberFormat="1" applyFont="1" applyFill="1" applyBorder="1" applyAlignment="1" applyProtection="1">
      <alignment horizontal="center" vertical="center" wrapText="1"/>
    </xf>
    <xf numFmtId="0" fontId="8" fillId="2" borderId="9" xfId="3" applyNumberFormat="1" applyFont="1" applyFill="1" applyBorder="1" applyAlignment="1" applyProtection="1">
      <alignment horizontal="center" vertical="center" wrapText="1"/>
    </xf>
    <xf numFmtId="0" fontId="8" fillId="2" borderId="10" xfId="3" applyNumberFormat="1" applyFont="1" applyFill="1" applyBorder="1" applyAlignment="1" applyProtection="1">
      <alignment horizontal="center" vertical="center" wrapText="1"/>
    </xf>
    <xf numFmtId="0" fontId="8" fillId="2" borderId="11" xfId="3" applyNumberFormat="1" applyFont="1" applyFill="1" applyBorder="1" applyAlignment="1" applyProtection="1">
      <alignment horizontal="center" vertical="center" wrapText="1"/>
    </xf>
    <xf numFmtId="0" fontId="1" fillId="3" borderId="2" xfId="0" applyFont="1" applyFill="1" applyBorder="1" applyAlignment="1">
      <alignment horizontal="left"/>
    </xf>
    <xf numFmtId="0" fontId="1" fillId="3" borderId="3" xfId="0" applyFont="1" applyFill="1" applyBorder="1" applyAlignment="1">
      <alignment horizontal="left"/>
    </xf>
    <xf numFmtId="0" fontId="2" fillId="2" borderId="5" xfId="0" applyFont="1" applyFill="1" applyBorder="1" applyAlignment="1">
      <alignment horizontal="center"/>
    </xf>
  </cellXfs>
  <cellStyles count="7">
    <cellStyle name="%" xfId="1" xr:uid="{00000000-0005-0000-0000-000000000000}"/>
    <cellStyle name="Comma" xfId="5" builtinId="3"/>
    <cellStyle name="Hyperlink" xfId="2" builtinId="8"/>
    <cellStyle name="Hyperlink 3" xfId="4" xr:uid="{00000000-0005-0000-0000-000002000000}"/>
    <cellStyle name="Normal" xfId="0" builtinId="0"/>
    <cellStyle name="Normal 2 2" xfId="3" xr:uid="{00000000-0005-0000-0000-000004000000}"/>
    <cellStyle name="Percent" xfId="6"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114299</xdr:colOff>
      <xdr:row>1</xdr:row>
      <xdr:rowOff>1</xdr:rowOff>
    </xdr:from>
    <xdr:to>
      <xdr:col>3</xdr:col>
      <xdr:colOff>609600</xdr:colOff>
      <xdr:row>4</xdr:row>
      <xdr:rowOff>275385</xdr:rowOff>
    </xdr:to>
    <xdr:pic>
      <xdr:nvPicPr>
        <xdr:cNvPr id="3" name="Picture 2" descr="https://intranet.dclg.gov.uk/wp-content/uploads/2016/10/MHCLG-logo.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470" y="195944"/>
          <a:ext cx="2432959" cy="1255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710837</xdr:colOff>
      <xdr:row>1</xdr:row>
      <xdr:rowOff>1168753</xdr:rowOff>
    </xdr:to>
    <xdr:pic>
      <xdr:nvPicPr>
        <xdr:cNvPr id="3" name="Picture 2" descr="https://intranet.dclg.gov.uk/wp-content/uploads/2016/10/MHCLG-logo.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220686" cy="1157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orrowing.statistics@communities.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tabSelected="1" zoomScale="70" zoomScaleNormal="70" workbookViewId="0">
      <selection activeCell="I36" sqref="I36"/>
    </sheetView>
  </sheetViews>
  <sheetFormatPr defaultColWidth="8.90625" defaultRowHeight="15" x14ac:dyDescent="0.25"/>
  <cols>
    <col min="1" max="1" width="2.08984375" style="26" customWidth="1"/>
    <col min="2" max="2" width="1.36328125" style="26" customWidth="1"/>
    <col min="3" max="3" width="21.6328125" style="26" customWidth="1"/>
    <col min="4" max="13" width="9" style="26" customWidth="1"/>
    <col min="14" max="14" width="13.54296875" style="26" customWidth="1"/>
    <col min="15" max="16384" width="8.90625" style="26"/>
  </cols>
  <sheetData>
    <row r="1" spans="1:14" s="13" customFormat="1" ht="15.6" thickBot="1" x14ac:dyDescent="0.3">
      <c r="A1" s="12"/>
    </row>
    <row r="2" spans="1:14" s="13" customFormat="1" ht="26.25" customHeight="1" x14ac:dyDescent="0.25">
      <c r="B2" s="14"/>
      <c r="C2" s="15"/>
      <c r="D2" s="15"/>
      <c r="E2" s="15"/>
      <c r="F2" s="15"/>
      <c r="G2" s="15"/>
      <c r="H2" s="15"/>
      <c r="I2" s="15"/>
      <c r="J2" s="15"/>
      <c r="K2" s="15"/>
      <c r="L2" s="15"/>
      <c r="M2" s="15"/>
      <c r="N2" s="16"/>
    </row>
    <row r="3" spans="1:14" s="13" customFormat="1" ht="26.25" customHeight="1" x14ac:dyDescent="0.25">
      <c r="B3" s="17"/>
      <c r="N3" s="18"/>
    </row>
    <row r="4" spans="1:14" s="13" customFormat="1" ht="26.25" customHeight="1" x14ac:dyDescent="0.25">
      <c r="B4" s="17"/>
      <c r="N4" s="18"/>
    </row>
    <row r="5" spans="1:14" s="13" customFormat="1" ht="26.25" customHeight="1" x14ac:dyDescent="0.25">
      <c r="B5" s="17"/>
      <c r="N5" s="18"/>
    </row>
    <row r="6" spans="1:14" s="13" customFormat="1" ht="26.25" customHeight="1" x14ac:dyDescent="0.25">
      <c r="B6" s="17"/>
      <c r="N6" s="18"/>
    </row>
    <row r="7" spans="1:14" s="13" customFormat="1" x14ac:dyDescent="0.25">
      <c r="B7" s="17"/>
      <c r="N7" s="18"/>
    </row>
    <row r="8" spans="1:14" s="13" customFormat="1" ht="17.399999999999999" x14ac:dyDescent="0.3">
      <c r="B8" s="17"/>
      <c r="C8" s="65"/>
      <c r="D8" s="65" t="s">
        <v>0</v>
      </c>
      <c r="E8" s="65"/>
      <c r="F8" s="65"/>
      <c r="G8" s="65"/>
      <c r="H8" s="65"/>
      <c r="I8" s="65"/>
      <c r="J8" s="65"/>
      <c r="K8" s="65"/>
      <c r="L8" s="65"/>
      <c r="M8" s="65"/>
      <c r="N8" s="66"/>
    </row>
    <row r="9" spans="1:14" s="13" customFormat="1" x14ac:dyDescent="0.25">
      <c r="B9" s="17"/>
      <c r="N9" s="18"/>
    </row>
    <row r="10" spans="1:14" s="13" customFormat="1" x14ac:dyDescent="0.25">
      <c r="B10" s="17"/>
      <c r="N10" s="18"/>
    </row>
    <row r="11" spans="1:14" s="19" customFormat="1" ht="48" customHeight="1" x14ac:dyDescent="0.25">
      <c r="B11" s="20"/>
      <c r="C11" s="21" t="s">
        <v>1</v>
      </c>
      <c r="D11" s="19" t="s">
        <v>2</v>
      </c>
      <c r="N11" s="22"/>
    </row>
    <row r="12" spans="1:14" s="19" customFormat="1" ht="48" customHeight="1" x14ac:dyDescent="0.25">
      <c r="B12" s="20"/>
      <c r="C12" s="21" t="s">
        <v>3</v>
      </c>
      <c r="D12" s="19" t="s">
        <v>4</v>
      </c>
      <c r="N12" s="22"/>
    </row>
    <row r="13" spans="1:14" s="19" customFormat="1" ht="48" customHeight="1" x14ac:dyDescent="0.25">
      <c r="B13" s="20"/>
      <c r="C13" s="21" t="s">
        <v>5</v>
      </c>
      <c r="D13" s="19" t="s">
        <v>6</v>
      </c>
      <c r="N13" s="22"/>
    </row>
    <row r="14" spans="1:14" s="13" customFormat="1" ht="47.25" customHeight="1" x14ac:dyDescent="0.25">
      <c r="B14" s="17"/>
      <c r="C14" s="21" t="s">
        <v>7</v>
      </c>
      <c r="D14" s="19" t="s">
        <v>8</v>
      </c>
      <c r="E14" s="19"/>
      <c r="F14" s="19"/>
      <c r="G14" s="19"/>
      <c r="H14" s="19"/>
      <c r="I14" s="19"/>
      <c r="J14" s="19"/>
      <c r="K14" s="19"/>
      <c r="L14" s="19"/>
      <c r="M14" s="19"/>
      <c r="N14" s="22"/>
    </row>
    <row r="15" spans="1:14" s="13" customFormat="1" ht="15.6" thickBot="1" x14ac:dyDescent="0.3">
      <c r="B15" s="23"/>
      <c r="C15" s="24"/>
      <c r="D15" s="24"/>
      <c r="E15" s="24"/>
      <c r="F15" s="24"/>
      <c r="G15" s="24"/>
      <c r="H15" s="24"/>
      <c r="I15" s="24"/>
      <c r="J15" s="24"/>
      <c r="K15" s="24"/>
      <c r="L15" s="24"/>
      <c r="M15" s="24"/>
      <c r="N15" s="25"/>
    </row>
    <row r="16" spans="1:14" s="13" customFormat="1" x14ac:dyDescent="0.25"/>
  </sheetData>
  <hyperlinks>
    <hyperlink ref="C11" location="Metadata!A1" display="Metadata!A1" xr:uid="{00000000-0004-0000-0000-000000000000}"/>
    <hyperlink ref="C13" location="'Working Age'!A1" display="Local authority data 2015-16 and 2016-17:" xr:uid="{00000000-0004-0000-0000-000001000000}"/>
    <hyperlink ref="C14" location="Total!A1" display="Local authority data 2015-16 and 2016-17:" xr:uid="{00000000-0004-0000-0000-000002000000}"/>
    <hyperlink ref="C12" location="Pensioner!A1" display="Local authority data 2015-16 and 2016-17:" xr:uid="{00000000-0004-0000-0000-000003000000}"/>
  </hyperlink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7"/>
  <sheetViews>
    <sheetView showGridLines="0" zoomScale="70" zoomScaleNormal="70" workbookViewId="0">
      <selection activeCell="E2" sqref="E2"/>
    </sheetView>
  </sheetViews>
  <sheetFormatPr defaultColWidth="8.90625" defaultRowHeight="15" x14ac:dyDescent="0.25"/>
  <cols>
    <col min="1" max="1" width="0.90625" style="103" customWidth="1"/>
    <col min="2" max="15" width="8.90625" style="103"/>
    <col min="16" max="16" width="17.08984375" style="103" customWidth="1"/>
    <col min="17" max="16384" width="8.90625" style="26"/>
  </cols>
  <sheetData>
    <row r="1" spans="1:17" ht="6" customHeight="1" thickBot="1" x14ac:dyDescent="0.3"/>
    <row r="2" spans="1:17" ht="99.6" customHeight="1" x14ac:dyDescent="0.25">
      <c r="B2" s="104"/>
      <c r="C2" s="105"/>
      <c r="D2" s="105"/>
      <c r="E2" s="105"/>
      <c r="F2" s="105"/>
      <c r="G2" s="105"/>
      <c r="H2" s="105"/>
      <c r="I2" s="105"/>
      <c r="J2" s="105"/>
      <c r="K2" s="105"/>
      <c r="L2" s="105"/>
      <c r="M2" s="105"/>
      <c r="N2" s="105"/>
      <c r="O2" s="105"/>
      <c r="P2" s="106"/>
    </row>
    <row r="3" spans="1:17" ht="33.6" customHeight="1" x14ac:dyDescent="0.25">
      <c r="B3" s="39" t="s">
        <v>9</v>
      </c>
      <c r="C3" s="107"/>
      <c r="D3" s="107"/>
      <c r="E3" s="107"/>
      <c r="F3" s="107"/>
      <c r="G3" s="107"/>
      <c r="H3" s="107"/>
      <c r="I3" s="107"/>
      <c r="J3" s="107"/>
      <c r="K3" s="107"/>
      <c r="L3" s="107"/>
      <c r="M3" s="107"/>
      <c r="N3" s="107"/>
      <c r="O3" s="107"/>
      <c r="P3" s="108"/>
    </row>
    <row r="4" spans="1:17" ht="196.35" customHeight="1" x14ac:dyDescent="0.25">
      <c r="A4" s="109"/>
      <c r="B4" s="158" t="s">
        <v>1027</v>
      </c>
      <c r="C4" s="159"/>
      <c r="D4" s="159"/>
      <c r="E4" s="159"/>
      <c r="F4" s="159"/>
      <c r="G4" s="159"/>
      <c r="H4" s="159"/>
      <c r="I4" s="159"/>
      <c r="J4" s="159"/>
      <c r="K4" s="159"/>
      <c r="L4" s="159"/>
      <c r="M4" s="159"/>
      <c r="N4" s="159"/>
      <c r="O4" s="159"/>
      <c r="P4" s="160"/>
    </row>
    <row r="5" spans="1:17" ht="241.35" customHeight="1" x14ac:dyDescent="0.25">
      <c r="A5" s="109"/>
      <c r="B5" s="161" t="s">
        <v>10</v>
      </c>
      <c r="C5" s="162"/>
      <c r="D5" s="162"/>
      <c r="E5" s="162"/>
      <c r="F5" s="162"/>
      <c r="G5" s="162"/>
      <c r="H5" s="162"/>
      <c r="I5" s="162"/>
      <c r="J5" s="162"/>
      <c r="K5" s="162"/>
      <c r="L5" s="162"/>
      <c r="M5" s="162"/>
      <c r="N5" s="162"/>
      <c r="O5" s="162"/>
      <c r="P5" s="163"/>
    </row>
    <row r="6" spans="1:17" ht="66.599999999999994" customHeight="1" x14ac:dyDescent="0.25">
      <c r="A6" s="110"/>
      <c r="B6" s="164" t="s">
        <v>11</v>
      </c>
      <c r="C6" s="165"/>
      <c r="D6" s="165"/>
      <c r="E6" s="165"/>
      <c r="F6" s="165"/>
      <c r="G6" s="165"/>
      <c r="H6" s="165"/>
      <c r="I6" s="165"/>
      <c r="J6" s="165"/>
      <c r="K6" s="165"/>
      <c r="L6" s="165"/>
      <c r="M6" s="165"/>
      <c r="N6" s="165"/>
      <c r="O6" s="165"/>
      <c r="P6" s="166"/>
    </row>
    <row r="7" spans="1:17" ht="66.75" customHeight="1" x14ac:dyDescent="0.25">
      <c r="A7" s="109"/>
      <c r="B7" s="161" t="s">
        <v>12</v>
      </c>
      <c r="C7" s="162"/>
      <c r="D7" s="162"/>
      <c r="E7" s="162"/>
      <c r="F7" s="162"/>
      <c r="G7" s="162"/>
      <c r="H7" s="162"/>
      <c r="I7" s="162"/>
      <c r="J7" s="162"/>
      <c r="K7" s="162"/>
      <c r="L7" s="162"/>
      <c r="M7" s="162"/>
      <c r="N7" s="162"/>
      <c r="O7" s="162"/>
      <c r="P7" s="163"/>
      <c r="Q7" s="2"/>
    </row>
    <row r="8" spans="1:17" ht="6" customHeight="1" x14ac:dyDescent="0.25">
      <c r="A8" s="109"/>
      <c r="B8" s="140"/>
      <c r="C8" s="141"/>
      <c r="D8" s="141"/>
      <c r="E8" s="141"/>
      <c r="F8" s="141"/>
      <c r="G8" s="141"/>
      <c r="H8" s="141"/>
      <c r="I8" s="141"/>
      <c r="J8" s="141"/>
      <c r="K8" s="141"/>
      <c r="L8" s="141"/>
      <c r="M8" s="141"/>
      <c r="N8" s="141"/>
      <c r="O8" s="141"/>
      <c r="P8" s="142"/>
    </row>
    <row r="9" spans="1:17" ht="60" customHeight="1" x14ac:dyDescent="0.25">
      <c r="A9" s="109"/>
      <c r="B9" s="167" t="s">
        <v>13</v>
      </c>
      <c r="C9" s="168"/>
      <c r="D9" s="168"/>
      <c r="E9" s="168"/>
      <c r="F9" s="168"/>
      <c r="G9" s="168"/>
      <c r="H9" s="168"/>
      <c r="I9" s="168"/>
      <c r="J9" s="168"/>
      <c r="K9" s="168"/>
      <c r="L9" s="168"/>
      <c r="M9" s="168"/>
      <c r="N9" s="168"/>
      <c r="O9" s="168"/>
      <c r="P9" s="169"/>
    </row>
    <row r="10" spans="1:17" ht="17.100000000000001" customHeight="1" x14ac:dyDescent="0.25">
      <c r="A10" s="109"/>
      <c r="B10" s="143"/>
      <c r="C10" s="144"/>
      <c r="D10" s="144"/>
      <c r="E10" s="144"/>
      <c r="F10" s="144"/>
      <c r="G10" s="144"/>
      <c r="H10" s="144"/>
      <c r="I10" s="144"/>
      <c r="J10" s="144"/>
      <c r="K10" s="144"/>
      <c r="L10" s="144"/>
      <c r="M10" s="144"/>
      <c r="N10" s="144"/>
      <c r="O10" s="144"/>
      <c r="P10" s="145"/>
    </row>
    <row r="11" spans="1:17" ht="15.6" x14ac:dyDescent="0.25">
      <c r="A11" s="109"/>
      <c r="B11" s="40" t="s">
        <v>14</v>
      </c>
      <c r="C11" s="111"/>
      <c r="D11" s="111"/>
      <c r="E11" s="111"/>
      <c r="F11" s="111"/>
      <c r="G11" s="111"/>
      <c r="H11" s="111"/>
      <c r="I11" s="111"/>
      <c r="J11" s="111"/>
      <c r="K11" s="111"/>
      <c r="L11" s="111"/>
      <c r="M11" s="111"/>
      <c r="N11" s="111"/>
      <c r="O11" s="111"/>
      <c r="P11" s="112"/>
    </row>
    <row r="12" spans="1:17" ht="15.6" customHeight="1" x14ac:dyDescent="0.25">
      <c r="A12" s="109"/>
      <c r="B12" s="155" t="s">
        <v>15</v>
      </c>
      <c r="C12" s="156"/>
      <c r="D12" s="156"/>
      <c r="E12" s="156"/>
      <c r="F12" s="156"/>
      <c r="G12" s="156"/>
      <c r="H12" s="156"/>
      <c r="I12" s="156"/>
      <c r="J12" s="156"/>
      <c r="K12" s="156"/>
      <c r="L12" s="156"/>
      <c r="M12" s="156"/>
      <c r="N12" s="156"/>
      <c r="O12" s="156"/>
      <c r="P12" s="157"/>
    </row>
    <row r="13" spans="1:17" x14ac:dyDescent="0.25">
      <c r="A13" s="109"/>
      <c r="B13" s="152"/>
      <c r="C13" s="156"/>
      <c r="D13" s="156"/>
      <c r="E13" s="156"/>
      <c r="F13" s="156"/>
      <c r="G13" s="156"/>
      <c r="H13" s="156"/>
      <c r="I13" s="156"/>
      <c r="J13" s="156"/>
      <c r="K13" s="156"/>
      <c r="L13" s="156"/>
      <c r="M13" s="156"/>
      <c r="N13" s="156"/>
      <c r="O13" s="156"/>
      <c r="P13" s="157"/>
    </row>
    <row r="14" spans="1:17" x14ac:dyDescent="0.25">
      <c r="A14" s="109"/>
      <c r="B14" s="139"/>
      <c r="C14" s="137"/>
      <c r="D14" s="137"/>
      <c r="E14" s="137"/>
      <c r="F14" s="137"/>
      <c r="G14" s="137"/>
      <c r="H14" s="137"/>
      <c r="I14" s="137"/>
      <c r="J14" s="137"/>
      <c r="K14" s="137"/>
      <c r="L14" s="137"/>
      <c r="M14" s="137"/>
      <c r="N14" s="137"/>
      <c r="O14" s="137"/>
      <c r="P14" s="138"/>
    </row>
    <row r="15" spans="1:17" ht="17.25" customHeight="1" x14ac:dyDescent="0.3">
      <c r="A15" s="109"/>
      <c r="B15" s="150" t="s">
        <v>16</v>
      </c>
      <c r="C15" s="151"/>
      <c r="D15" s="151"/>
      <c r="E15" s="151"/>
      <c r="F15" s="137"/>
      <c r="G15" s="137"/>
      <c r="H15" s="137"/>
      <c r="I15" s="137"/>
      <c r="J15" s="137"/>
      <c r="K15" s="137"/>
      <c r="L15" s="137"/>
      <c r="M15" s="137"/>
      <c r="N15" s="137"/>
      <c r="O15" s="137"/>
      <c r="P15" s="138"/>
    </row>
    <row r="16" spans="1:17" ht="23.25" customHeight="1" x14ac:dyDescent="0.25">
      <c r="A16" s="109"/>
      <c r="B16" s="152" t="s">
        <v>17</v>
      </c>
      <c r="C16" s="153"/>
      <c r="D16" s="153"/>
      <c r="E16" s="153"/>
      <c r="F16" s="153"/>
      <c r="G16" s="153"/>
      <c r="H16" s="153"/>
      <c r="I16" s="153"/>
      <c r="J16" s="153"/>
      <c r="K16" s="153"/>
      <c r="L16" s="153"/>
      <c r="M16" s="153"/>
      <c r="N16" s="153"/>
      <c r="O16" s="153"/>
      <c r="P16" s="138"/>
    </row>
    <row r="17" spans="1:16" ht="15" customHeight="1" x14ac:dyDescent="0.25">
      <c r="A17" s="109"/>
      <c r="B17" s="152" t="s">
        <v>18</v>
      </c>
      <c r="C17" s="153"/>
      <c r="D17" s="153"/>
      <c r="E17" s="153"/>
      <c r="F17" s="153"/>
      <c r="G17" s="153"/>
      <c r="H17" s="153"/>
      <c r="I17" s="153"/>
      <c r="J17" s="153"/>
      <c r="K17" s="153"/>
      <c r="L17" s="153"/>
      <c r="M17" s="153"/>
      <c r="N17" s="153"/>
      <c r="O17" s="153"/>
      <c r="P17" s="138"/>
    </row>
    <row r="18" spans="1:16" ht="15" customHeight="1" x14ac:dyDescent="0.25">
      <c r="A18" s="109"/>
      <c r="B18" s="152" t="s">
        <v>19</v>
      </c>
      <c r="C18" s="153"/>
      <c r="D18" s="153"/>
      <c r="E18" s="153"/>
      <c r="F18" s="153"/>
      <c r="G18" s="153"/>
      <c r="H18" s="153"/>
      <c r="I18" s="153"/>
      <c r="J18" s="153"/>
      <c r="K18" s="153"/>
      <c r="L18" s="153"/>
      <c r="M18" s="153"/>
      <c r="N18" s="153"/>
      <c r="O18" s="153"/>
      <c r="P18" s="138"/>
    </row>
    <row r="19" spans="1:16" ht="15" customHeight="1" x14ac:dyDescent="0.25">
      <c r="A19" s="109"/>
      <c r="B19" s="154"/>
      <c r="C19" s="153"/>
      <c r="D19" s="153"/>
      <c r="E19" s="153"/>
      <c r="F19" s="153"/>
      <c r="G19" s="153"/>
      <c r="H19" s="153"/>
      <c r="I19" s="153"/>
      <c r="J19" s="153"/>
      <c r="K19" s="153"/>
      <c r="L19" s="153"/>
      <c r="M19" s="153"/>
      <c r="N19" s="153"/>
      <c r="O19" s="113"/>
      <c r="P19" s="114"/>
    </row>
    <row r="20" spans="1:16" ht="21" customHeight="1" x14ac:dyDescent="0.25">
      <c r="A20" s="109"/>
      <c r="B20" s="40" t="s">
        <v>20</v>
      </c>
      <c r="C20" s="111"/>
      <c r="D20" s="111"/>
      <c r="E20" s="111"/>
      <c r="F20" s="111"/>
      <c r="G20" s="111"/>
      <c r="H20" s="111"/>
      <c r="I20" s="111"/>
      <c r="J20" s="111"/>
      <c r="K20" s="111"/>
      <c r="L20" s="111"/>
      <c r="M20" s="111"/>
      <c r="N20" s="111"/>
      <c r="O20" s="111"/>
      <c r="P20" s="112"/>
    </row>
    <row r="21" spans="1:16" ht="21.75" customHeight="1" x14ac:dyDescent="0.25">
      <c r="A21" s="109"/>
      <c r="B21" s="115" t="s">
        <v>21</v>
      </c>
      <c r="C21" s="111"/>
      <c r="D21" s="111"/>
      <c r="E21" s="111"/>
      <c r="F21" s="111"/>
      <c r="G21" s="111"/>
      <c r="H21" s="111"/>
      <c r="I21" s="111"/>
      <c r="J21" s="111"/>
      <c r="K21" s="111"/>
      <c r="L21" s="111"/>
      <c r="M21" s="111"/>
      <c r="N21" s="111"/>
      <c r="O21" s="111"/>
      <c r="P21" s="112"/>
    </row>
    <row r="22" spans="1:16" ht="15.6" thickBot="1" x14ac:dyDescent="0.3">
      <c r="A22" s="109"/>
      <c r="B22" s="116"/>
      <c r="C22" s="117"/>
      <c r="D22" s="117"/>
      <c r="E22" s="117"/>
      <c r="F22" s="117"/>
      <c r="G22" s="117"/>
      <c r="H22" s="117"/>
      <c r="I22" s="117"/>
      <c r="J22" s="117"/>
      <c r="K22" s="117"/>
      <c r="L22" s="117"/>
      <c r="M22" s="117"/>
      <c r="N22" s="117"/>
      <c r="O22" s="117"/>
      <c r="P22" s="118"/>
    </row>
    <row r="23" spans="1:16" x14ac:dyDescent="0.25">
      <c r="A23" s="109"/>
      <c r="B23" s="109"/>
      <c r="C23" s="109"/>
      <c r="D23" s="109"/>
      <c r="E23" s="109"/>
      <c r="F23" s="109"/>
      <c r="G23" s="109"/>
      <c r="H23" s="109"/>
      <c r="I23" s="109"/>
      <c r="J23" s="109"/>
      <c r="K23" s="109"/>
      <c r="L23" s="109"/>
      <c r="M23" s="109"/>
      <c r="N23" s="109"/>
      <c r="O23" s="109"/>
      <c r="P23" s="109"/>
    </row>
    <row r="24" spans="1:16" x14ac:dyDescent="0.25">
      <c r="A24" s="109"/>
      <c r="B24" s="109"/>
      <c r="C24" s="109"/>
      <c r="D24" s="109"/>
      <c r="E24" s="109"/>
      <c r="F24" s="109"/>
      <c r="G24" s="109"/>
      <c r="H24" s="109"/>
      <c r="I24" s="109"/>
      <c r="J24" s="109"/>
      <c r="K24" s="109"/>
      <c r="L24" s="109"/>
      <c r="M24" s="109"/>
      <c r="N24" s="109"/>
      <c r="O24" s="109"/>
      <c r="P24" s="109"/>
    </row>
    <row r="25" spans="1:16" x14ac:dyDescent="0.25">
      <c r="A25" s="109"/>
      <c r="B25" s="109"/>
      <c r="C25" s="109"/>
      <c r="D25" s="109"/>
      <c r="E25" s="109"/>
      <c r="F25" s="109"/>
      <c r="G25" s="109"/>
      <c r="H25" s="109"/>
      <c r="I25" s="109"/>
      <c r="J25" s="109"/>
      <c r="K25" s="109"/>
      <c r="L25" s="109"/>
      <c r="M25" s="109"/>
      <c r="N25" s="109"/>
      <c r="O25" s="109"/>
      <c r="P25" s="109"/>
    </row>
    <row r="26" spans="1:16" x14ac:dyDescent="0.25">
      <c r="A26" s="109"/>
      <c r="B26" s="109"/>
      <c r="C26" s="109"/>
      <c r="D26" s="109"/>
      <c r="E26" s="109"/>
      <c r="F26" s="109"/>
      <c r="G26" s="109"/>
      <c r="H26" s="109"/>
      <c r="I26" s="109"/>
      <c r="J26" s="109"/>
      <c r="K26" s="109"/>
      <c r="L26" s="109"/>
      <c r="M26" s="109"/>
      <c r="N26" s="109"/>
      <c r="O26" s="109"/>
      <c r="P26" s="109"/>
    </row>
    <row r="27" spans="1:16" x14ac:dyDescent="0.25">
      <c r="A27" s="109"/>
      <c r="B27" s="109"/>
      <c r="C27" s="109"/>
      <c r="D27" s="109"/>
      <c r="E27" s="109"/>
      <c r="F27" s="109"/>
      <c r="G27" s="109"/>
      <c r="H27" s="109"/>
      <c r="I27" s="109"/>
      <c r="J27" s="109"/>
      <c r="K27" s="109"/>
      <c r="L27" s="109"/>
      <c r="M27" s="109"/>
      <c r="N27" s="109"/>
      <c r="O27" s="109"/>
      <c r="P27" s="109"/>
    </row>
    <row r="28" spans="1:16" x14ac:dyDescent="0.25">
      <c r="A28" s="109"/>
      <c r="B28" s="109"/>
      <c r="C28" s="109"/>
      <c r="D28" s="109"/>
      <c r="E28" s="109"/>
      <c r="F28" s="109"/>
      <c r="G28" s="109"/>
      <c r="H28" s="109"/>
      <c r="I28" s="109"/>
      <c r="J28" s="109"/>
      <c r="K28" s="109"/>
      <c r="L28" s="109"/>
      <c r="M28" s="109"/>
      <c r="N28" s="109"/>
      <c r="O28" s="109"/>
      <c r="P28" s="109"/>
    </row>
    <row r="29" spans="1:16" x14ac:dyDescent="0.25">
      <c r="A29" s="109"/>
      <c r="B29" s="109"/>
      <c r="C29" s="109"/>
      <c r="D29" s="109"/>
      <c r="E29" s="109"/>
      <c r="F29" s="109"/>
      <c r="G29" s="109"/>
      <c r="H29" s="119"/>
      <c r="I29" s="119"/>
      <c r="J29" s="109"/>
      <c r="K29" s="109"/>
      <c r="L29" s="109"/>
      <c r="M29" s="109"/>
      <c r="N29" s="109"/>
      <c r="O29" s="109"/>
      <c r="P29" s="109"/>
    </row>
    <row r="30" spans="1:16" x14ac:dyDescent="0.25">
      <c r="A30" s="109"/>
      <c r="B30" s="109"/>
      <c r="C30" s="109"/>
      <c r="D30" s="109"/>
      <c r="E30" s="109"/>
      <c r="F30" s="109"/>
      <c r="G30" s="109"/>
      <c r="H30" s="119"/>
      <c r="I30" s="119"/>
      <c r="J30" s="109"/>
      <c r="K30" s="109"/>
      <c r="L30" s="109"/>
      <c r="M30" s="109"/>
      <c r="N30" s="109"/>
      <c r="O30" s="109"/>
      <c r="P30" s="109"/>
    </row>
    <row r="31" spans="1:16" x14ac:dyDescent="0.25">
      <c r="A31" s="109"/>
      <c r="B31" s="109"/>
      <c r="C31" s="109"/>
      <c r="D31" s="109"/>
      <c r="E31" s="109"/>
      <c r="F31" s="109"/>
      <c r="G31" s="109"/>
      <c r="H31" s="109"/>
      <c r="I31" s="109"/>
      <c r="J31" s="109"/>
      <c r="K31" s="109"/>
      <c r="L31" s="109"/>
      <c r="M31" s="109"/>
      <c r="N31" s="109"/>
      <c r="O31" s="109"/>
      <c r="P31" s="109"/>
    </row>
    <row r="32" spans="1:16" x14ac:dyDescent="0.25">
      <c r="A32" s="109"/>
      <c r="B32" s="109"/>
      <c r="C32" s="109"/>
      <c r="D32" s="109"/>
      <c r="E32" s="109"/>
      <c r="F32" s="109"/>
      <c r="G32" s="109"/>
      <c r="H32" s="109"/>
      <c r="I32" s="109"/>
      <c r="J32" s="109"/>
      <c r="K32" s="109"/>
      <c r="L32" s="109"/>
      <c r="M32" s="109"/>
      <c r="N32" s="109"/>
      <c r="O32" s="109"/>
      <c r="P32" s="109"/>
    </row>
    <row r="33" spans="1:16" x14ac:dyDescent="0.25">
      <c r="A33" s="109"/>
      <c r="B33" s="109"/>
      <c r="C33" s="109"/>
      <c r="D33" s="109"/>
      <c r="E33" s="109"/>
      <c r="F33" s="109"/>
      <c r="G33" s="109"/>
      <c r="H33" s="109"/>
      <c r="I33" s="109"/>
      <c r="J33" s="109"/>
      <c r="K33" s="109"/>
      <c r="L33" s="109"/>
      <c r="M33" s="109"/>
      <c r="N33" s="109"/>
      <c r="O33" s="109"/>
      <c r="P33" s="109"/>
    </row>
    <row r="34" spans="1:16" x14ac:dyDescent="0.25">
      <c r="A34" s="109"/>
      <c r="B34" s="109"/>
      <c r="C34" s="109"/>
      <c r="D34" s="109"/>
      <c r="E34" s="109"/>
      <c r="F34" s="109"/>
      <c r="G34" s="109"/>
      <c r="H34" s="109"/>
      <c r="I34" s="109"/>
      <c r="J34" s="109"/>
      <c r="K34" s="109"/>
      <c r="L34" s="109"/>
      <c r="M34" s="109"/>
      <c r="N34" s="109"/>
      <c r="O34" s="109"/>
      <c r="P34" s="109"/>
    </row>
    <row r="35" spans="1:16" x14ac:dyDescent="0.25">
      <c r="A35" s="109"/>
      <c r="B35" s="109"/>
      <c r="C35" s="109"/>
      <c r="D35" s="109"/>
      <c r="E35" s="109"/>
      <c r="F35" s="109"/>
      <c r="G35" s="109"/>
      <c r="H35" s="109"/>
      <c r="I35" s="109"/>
      <c r="J35" s="109"/>
      <c r="K35" s="109"/>
      <c r="L35" s="109"/>
      <c r="M35" s="109"/>
      <c r="N35" s="109"/>
      <c r="O35" s="109"/>
      <c r="P35" s="109"/>
    </row>
    <row r="36" spans="1:16" x14ac:dyDescent="0.25">
      <c r="A36" s="109"/>
      <c r="B36" s="109"/>
      <c r="C36" s="109"/>
      <c r="D36" s="109"/>
      <c r="E36" s="109"/>
      <c r="F36" s="109"/>
      <c r="G36" s="109"/>
      <c r="H36" s="109"/>
      <c r="I36" s="109"/>
      <c r="J36" s="109"/>
      <c r="K36" s="109"/>
      <c r="L36" s="109"/>
      <c r="M36" s="109"/>
      <c r="N36" s="109"/>
      <c r="O36" s="109"/>
      <c r="P36" s="109"/>
    </row>
    <row r="37" spans="1:16" x14ac:dyDescent="0.25">
      <c r="A37" s="109"/>
      <c r="B37" s="109"/>
      <c r="C37" s="109"/>
      <c r="D37" s="109"/>
      <c r="E37" s="109"/>
      <c r="F37" s="109"/>
      <c r="G37" s="109"/>
      <c r="H37" s="109"/>
      <c r="I37" s="109"/>
      <c r="J37" s="109"/>
      <c r="K37" s="109"/>
      <c r="L37" s="109"/>
      <c r="M37" s="109"/>
      <c r="N37" s="109"/>
      <c r="O37" s="109"/>
      <c r="P37" s="109"/>
    </row>
    <row r="38" spans="1:16" x14ac:dyDescent="0.25">
      <c r="A38" s="120"/>
      <c r="B38" s="120"/>
      <c r="C38" s="120"/>
      <c r="D38" s="120"/>
      <c r="E38" s="120"/>
      <c r="F38" s="120"/>
      <c r="G38" s="120"/>
      <c r="H38" s="120"/>
      <c r="I38" s="120"/>
      <c r="J38" s="120"/>
      <c r="K38" s="120"/>
      <c r="L38" s="120"/>
      <c r="M38" s="120"/>
      <c r="N38" s="120"/>
      <c r="O38" s="120"/>
      <c r="P38" s="120"/>
    </row>
    <row r="39" spans="1:16" x14ac:dyDescent="0.25">
      <c r="A39" s="120"/>
      <c r="B39" s="120"/>
      <c r="C39" s="120"/>
      <c r="D39" s="120"/>
      <c r="E39" s="120"/>
      <c r="F39" s="120"/>
      <c r="G39" s="120"/>
      <c r="H39" s="120"/>
      <c r="I39" s="120"/>
      <c r="J39" s="120"/>
      <c r="K39" s="120"/>
      <c r="L39" s="120"/>
      <c r="M39" s="120"/>
      <c r="N39" s="120"/>
      <c r="O39" s="120"/>
      <c r="P39" s="120"/>
    </row>
    <row r="40" spans="1:16" x14ac:dyDescent="0.25">
      <c r="A40" s="120"/>
      <c r="B40" s="120"/>
      <c r="C40" s="120"/>
      <c r="D40" s="120"/>
      <c r="E40" s="120"/>
      <c r="F40" s="120"/>
      <c r="G40" s="120"/>
      <c r="H40" s="120"/>
      <c r="I40" s="120"/>
      <c r="J40" s="120"/>
      <c r="K40" s="120"/>
      <c r="L40" s="120"/>
      <c r="M40" s="120"/>
      <c r="N40" s="120"/>
      <c r="O40" s="120"/>
      <c r="P40" s="120"/>
    </row>
    <row r="41" spans="1:16" x14ac:dyDescent="0.25">
      <c r="A41" s="120"/>
      <c r="B41" s="120"/>
      <c r="C41" s="120"/>
      <c r="D41" s="120"/>
      <c r="E41" s="120"/>
      <c r="F41" s="120"/>
      <c r="G41" s="120"/>
      <c r="H41" s="120"/>
      <c r="I41" s="120"/>
      <c r="J41" s="120"/>
      <c r="K41" s="120"/>
      <c r="L41" s="120"/>
      <c r="M41" s="120"/>
      <c r="N41" s="120"/>
      <c r="O41" s="120"/>
      <c r="P41" s="120"/>
    </row>
    <row r="42" spans="1:16" x14ac:dyDescent="0.25">
      <c r="A42" s="120"/>
      <c r="B42" s="120"/>
      <c r="C42" s="120"/>
      <c r="D42" s="120"/>
      <c r="E42" s="120"/>
      <c r="F42" s="120"/>
      <c r="G42" s="120"/>
      <c r="H42" s="120"/>
      <c r="I42" s="120"/>
      <c r="J42" s="120"/>
      <c r="K42" s="120"/>
      <c r="L42" s="120"/>
      <c r="M42" s="120"/>
      <c r="N42" s="120"/>
      <c r="O42" s="120"/>
      <c r="P42" s="120"/>
    </row>
    <row r="43" spans="1:16" x14ac:dyDescent="0.25">
      <c r="A43" s="120"/>
      <c r="B43" s="120"/>
      <c r="C43" s="120"/>
      <c r="D43" s="120"/>
      <c r="E43" s="120"/>
      <c r="F43" s="120"/>
      <c r="G43" s="120"/>
      <c r="H43" s="120"/>
      <c r="I43" s="120"/>
      <c r="J43" s="120"/>
      <c r="K43" s="120"/>
      <c r="L43" s="120"/>
      <c r="M43" s="120"/>
      <c r="N43" s="120"/>
      <c r="O43" s="120"/>
      <c r="P43" s="120"/>
    </row>
    <row r="44" spans="1:16" x14ac:dyDescent="0.25">
      <c r="A44" s="120"/>
      <c r="B44" s="120"/>
      <c r="C44" s="120"/>
      <c r="D44" s="120"/>
      <c r="E44" s="120"/>
      <c r="F44" s="120"/>
      <c r="G44" s="120"/>
      <c r="H44" s="120"/>
      <c r="I44" s="120"/>
      <c r="J44" s="120"/>
      <c r="K44" s="120"/>
      <c r="L44" s="120"/>
      <c r="M44" s="120"/>
      <c r="N44" s="120"/>
      <c r="O44" s="120"/>
      <c r="P44" s="120"/>
    </row>
    <row r="45" spans="1:16" x14ac:dyDescent="0.25">
      <c r="A45" s="120"/>
      <c r="B45" s="120"/>
      <c r="C45" s="120"/>
      <c r="D45" s="120"/>
      <c r="E45" s="120"/>
      <c r="F45" s="120"/>
      <c r="G45" s="120"/>
      <c r="H45" s="120"/>
      <c r="I45" s="120"/>
      <c r="J45" s="120"/>
      <c r="K45" s="120"/>
      <c r="L45" s="120"/>
      <c r="M45" s="120"/>
      <c r="N45" s="120"/>
      <c r="O45" s="120"/>
      <c r="P45" s="120"/>
    </row>
    <row r="46" spans="1:16" x14ac:dyDescent="0.25">
      <c r="A46" s="120"/>
      <c r="B46" s="120"/>
      <c r="C46" s="120"/>
      <c r="D46" s="120"/>
      <c r="E46" s="120"/>
      <c r="F46" s="120"/>
      <c r="G46" s="120"/>
      <c r="H46" s="120"/>
      <c r="I46" s="120"/>
      <c r="J46" s="120"/>
      <c r="K46" s="120"/>
      <c r="L46" s="120"/>
      <c r="M46" s="120"/>
      <c r="N46" s="120"/>
      <c r="O46" s="120"/>
      <c r="P46" s="120"/>
    </row>
    <row r="47" spans="1:16" x14ac:dyDescent="0.25">
      <c r="A47" s="120"/>
      <c r="B47" s="120"/>
      <c r="C47" s="120"/>
      <c r="D47" s="120"/>
      <c r="E47" s="120"/>
      <c r="F47" s="120"/>
      <c r="G47" s="120"/>
      <c r="H47" s="120"/>
      <c r="I47" s="120"/>
      <c r="J47" s="120"/>
      <c r="K47" s="120"/>
      <c r="L47" s="120"/>
      <c r="M47" s="120"/>
      <c r="N47" s="120"/>
      <c r="O47" s="120"/>
      <c r="P47" s="120"/>
    </row>
  </sheetData>
  <mergeCells count="11">
    <mergeCell ref="B12:P13"/>
    <mergeCell ref="B4:P4"/>
    <mergeCell ref="B5:P5"/>
    <mergeCell ref="B6:P6"/>
    <mergeCell ref="B7:P7"/>
    <mergeCell ref="B9:P9"/>
    <mergeCell ref="B15:E15"/>
    <mergeCell ref="B16:O16"/>
    <mergeCell ref="B19:N19"/>
    <mergeCell ref="B17:O17"/>
    <mergeCell ref="B18:O18"/>
  </mergeCells>
  <hyperlinks>
    <hyperlink ref="B21" r:id="rId1" display="mailto:borrowing.statistics@communities.gsi.gov.uk" xr:uid="{00000000-0004-0000-0100-000000000000}"/>
  </hyperlinks>
  <pageMargins left="0.7" right="0.7" top="0.75" bottom="0.75" header="0.3" footer="0.3"/>
  <pageSetup paperSize="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40"/>
  <sheetViews>
    <sheetView zoomScale="70" zoomScaleNormal="70" workbookViewId="0"/>
  </sheetViews>
  <sheetFormatPr defaultColWidth="8.90625" defaultRowHeight="15" x14ac:dyDescent="0.25"/>
  <cols>
    <col min="1" max="1" width="14.08984375" style="26" customWidth="1"/>
    <col min="2" max="2" width="12.6328125" style="26" customWidth="1"/>
    <col min="3" max="3" width="28.6328125" style="26" customWidth="1"/>
    <col min="4" max="4" width="5.6328125" style="26" bestFit="1" customWidth="1"/>
    <col min="5" max="6" width="7.6328125" style="26" hidden="1" customWidth="1"/>
    <col min="7" max="8" width="10.08984375" style="26" hidden="1" customWidth="1"/>
    <col min="9" max="9" width="9.54296875" style="26" customWidth="1"/>
    <col min="10" max="16" width="12.6328125" style="26" customWidth="1"/>
    <col min="17" max="17" width="3.6328125" style="2" customWidth="1"/>
    <col min="18" max="18" width="12.6328125" style="26" customWidth="1"/>
    <col min="19" max="19" width="3.6328125" style="26" customWidth="1"/>
    <col min="20" max="20" width="12.6328125" style="26" customWidth="1"/>
    <col min="21" max="21" width="3.6328125" style="26" customWidth="1"/>
    <col min="22" max="22" width="12.6328125" style="26" customWidth="1"/>
    <col min="23" max="23" width="3.6328125" style="26" customWidth="1"/>
    <col min="24" max="24" width="15.08984375" style="26" customWidth="1"/>
    <col min="25" max="25" width="16" style="26" customWidth="1"/>
    <col min="26" max="16384" width="8.90625" style="26"/>
  </cols>
  <sheetData>
    <row r="1" spans="1:31" ht="18.75" customHeight="1" thickBot="1" x14ac:dyDescent="0.35">
      <c r="A1" s="55" t="s">
        <v>22</v>
      </c>
      <c r="B1" s="56"/>
      <c r="C1" s="56"/>
      <c r="D1" s="57"/>
      <c r="E1" s="56"/>
      <c r="F1" s="56"/>
      <c r="G1" s="56"/>
      <c r="H1" s="56"/>
      <c r="I1" s="56"/>
      <c r="J1" s="56"/>
      <c r="K1" s="56"/>
      <c r="L1" s="56"/>
      <c r="M1" s="56"/>
      <c r="N1" s="56"/>
      <c r="O1" s="148"/>
      <c r="P1" s="148"/>
      <c r="Q1" s="170"/>
      <c r="R1" s="171"/>
      <c r="S1" s="171"/>
      <c r="T1" s="171"/>
      <c r="U1" s="171"/>
      <c r="V1" s="171"/>
      <c r="W1" s="171"/>
      <c r="X1" s="172"/>
    </row>
    <row r="2" spans="1:31" s="27" customFormat="1" ht="42" customHeight="1" thickBot="1" x14ac:dyDescent="0.3">
      <c r="A2" s="52"/>
      <c r="B2" s="51"/>
      <c r="C2" s="51"/>
      <c r="D2" s="53"/>
      <c r="E2" s="51"/>
      <c r="F2" s="51"/>
      <c r="G2" s="51"/>
      <c r="H2" s="51"/>
      <c r="I2" s="177" t="s">
        <v>23</v>
      </c>
      <c r="J2" s="177"/>
      <c r="K2" s="177"/>
      <c r="L2" s="177"/>
      <c r="M2" s="177"/>
      <c r="N2" s="177"/>
      <c r="O2" s="177"/>
      <c r="P2" s="177"/>
      <c r="Q2" s="177"/>
      <c r="R2" s="177"/>
      <c r="S2" s="177"/>
      <c r="T2" s="177"/>
      <c r="U2" s="177"/>
      <c r="V2" s="177"/>
      <c r="W2" s="178"/>
      <c r="X2" s="75" t="s">
        <v>24</v>
      </c>
      <c r="Y2" s="26"/>
    </row>
    <row r="3" spans="1:31" s="28" customFormat="1" ht="16.2" thickBot="1" x14ac:dyDescent="0.3">
      <c r="A3" s="3" t="s">
        <v>25</v>
      </c>
      <c r="B3" s="4" t="s">
        <v>26</v>
      </c>
      <c r="C3" s="4" t="s">
        <v>27</v>
      </c>
      <c r="D3" s="47" t="s">
        <v>28</v>
      </c>
      <c r="E3" s="5" t="s">
        <v>29</v>
      </c>
      <c r="F3" s="6" t="s">
        <v>30</v>
      </c>
      <c r="G3" s="6" t="s">
        <v>31</v>
      </c>
      <c r="H3" s="7" t="s">
        <v>32</v>
      </c>
      <c r="I3" s="6" t="s">
        <v>29</v>
      </c>
      <c r="J3" s="6" t="s">
        <v>30</v>
      </c>
      <c r="K3" s="6" t="s">
        <v>31</v>
      </c>
      <c r="L3" s="6" t="s">
        <v>32</v>
      </c>
      <c r="M3" s="5" t="s">
        <v>29</v>
      </c>
      <c r="N3" s="6" t="s">
        <v>30</v>
      </c>
      <c r="O3" s="6" t="s">
        <v>31</v>
      </c>
      <c r="P3" s="6" t="s">
        <v>32</v>
      </c>
      <c r="Q3" s="7"/>
      <c r="R3" s="6" t="s">
        <v>29</v>
      </c>
      <c r="S3" s="6"/>
      <c r="T3" s="6" t="s">
        <v>30</v>
      </c>
      <c r="U3" s="6"/>
      <c r="V3" s="6" t="s">
        <v>31</v>
      </c>
      <c r="W3" s="6"/>
      <c r="X3" s="70"/>
      <c r="Y3" s="26"/>
    </row>
    <row r="4" spans="1:31" s="28" customFormat="1" ht="15.6" customHeight="1" x14ac:dyDescent="0.3">
      <c r="A4" s="30"/>
      <c r="B4" s="29"/>
      <c r="C4" s="29"/>
      <c r="D4" s="54"/>
      <c r="E4" s="173" t="s">
        <v>33</v>
      </c>
      <c r="F4" s="174"/>
      <c r="G4" s="174"/>
      <c r="H4" s="175"/>
      <c r="I4" s="176" t="s">
        <v>34</v>
      </c>
      <c r="J4" s="176"/>
      <c r="K4" s="176"/>
      <c r="L4" s="176"/>
      <c r="M4" s="173" t="s">
        <v>35</v>
      </c>
      <c r="N4" s="174"/>
      <c r="O4" s="174"/>
      <c r="P4" s="174"/>
      <c r="Q4" s="175"/>
      <c r="R4" s="174" t="s">
        <v>36</v>
      </c>
      <c r="S4" s="174"/>
      <c r="T4" s="174"/>
      <c r="U4" s="174"/>
      <c r="V4" s="174"/>
      <c r="W4" s="175"/>
      <c r="X4" s="71"/>
      <c r="Y4" s="26"/>
    </row>
    <row r="5" spans="1:31" s="28" customFormat="1" ht="15.6" x14ac:dyDescent="0.3">
      <c r="A5" s="30"/>
      <c r="B5" s="29"/>
      <c r="C5" s="29"/>
      <c r="D5" s="54"/>
      <c r="E5" s="30"/>
      <c r="F5" s="29"/>
      <c r="G5" s="29"/>
      <c r="H5" s="54"/>
      <c r="I5" s="29"/>
      <c r="J5" s="147"/>
      <c r="K5" s="147"/>
      <c r="L5" s="29"/>
      <c r="M5" s="129"/>
      <c r="N5" s="126"/>
      <c r="O5" s="126"/>
      <c r="P5" s="126"/>
      <c r="Q5" s="130"/>
      <c r="R5" s="127"/>
      <c r="S5" s="147"/>
      <c r="T5" s="128"/>
      <c r="U5" s="147"/>
      <c r="V5" s="128"/>
      <c r="W5" s="147"/>
      <c r="X5" s="72"/>
      <c r="Y5" s="26"/>
    </row>
    <row r="6" spans="1:31" s="28" customFormat="1" ht="16.2" x14ac:dyDescent="0.3">
      <c r="A6" s="30"/>
      <c r="B6" s="29"/>
      <c r="C6" s="46" t="s">
        <v>37</v>
      </c>
      <c r="D6" s="58"/>
      <c r="E6" s="89" t="s">
        <v>38</v>
      </c>
      <c r="F6" s="90" t="s">
        <v>38</v>
      </c>
      <c r="G6" s="91">
        <v>1833179</v>
      </c>
      <c r="H6" s="92">
        <v>1810325</v>
      </c>
      <c r="I6" s="36">
        <f t="shared" ref="I6:P6" si="0">SUM(I7:I332)</f>
        <v>1785314</v>
      </c>
      <c r="J6" s="36">
        <f t="shared" si="0"/>
        <v>1766108</v>
      </c>
      <c r="K6" s="36">
        <f t="shared" si="0"/>
        <v>1745541</v>
      </c>
      <c r="L6" s="36">
        <f t="shared" si="0"/>
        <v>1721337</v>
      </c>
      <c r="M6" s="48">
        <f t="shared" si="0"/>
        <v>1700694</v>
      </c>
      <c r="N6" s="36">
        <f t="shared" si="0"/>
        <v>1682893</v>
      </c>
      <c r="O6" s="36">
        <f t="shared" si="0"/>
        <v>1663963</v>
      </c>
      <c r="P6" s="36">
        <f t="shared" si="0"/>
        <v>1639977</v>
      </c>
      <c r="Q6" s="76"/>
      <c r="R6" s="36">
        <f>SUM(R7:R332)</f>
        <v>1618297</v>
      </c>
      <c r="S6" s="133" t="s">
        <v>39</v>
      </c>
      <c r="T6" s="36">
        <f>SUM(T7:T332)</f>
        <v>1602867</v>
      </c>
      <c r="U6" s="133" t="s">
        <v>39</v>
      </c>
      <c r="V6" s="36">
        <f>SUM(V7:V332)</f>
        <v>1588017</v>
      </c>
      <c r="W6" s="36"/>
      <c r="X6" s="73">
        <f>(V6-O6)/O6</f>
        <v>-4.5641639868194188E-2</v>
      </c>
      <c r="Y6" s="149"/>
    </row>
    <row r="7" spans="1:31" x14ac:dyDescent="0.25">
      <c r="A7" s="1" t="s">
        <v>40</v>
      </c>
      <c r="B7" s="2" t="s">
        <v>41</v>
      </c>
      <c r="C7" s="41" t="s">
        <v>42</v>
      </c>
      <c r="D7" s="59" t="s">
        <v>43</v>
      </c>
      <c r="E7" s="83" t="s">
        <v>38</v>
      </c>
      <c r="F7" s="84" t="s">
        <v>38</v>
      </c>
      <c r="G7" s="84">
        <v>2094</v>
      </c>
      <c r="H7" s="85">
        <v>2049</v>
      </c>
      <c r="I7" s="37">
        <v>2000</v>
      </c>
      <c r="J7" s="37">
        <v>1966</v>
      </c>
      <c r="K7" s="37">
        <v>1959</v>
      </c>
      <c r="L7" s="37">
        <v>1944</v>
      </c>
      <c r="M7" s="49">
        <v>1920</v>
      </c>
      <c r="N7" s="69">
        <v>2073</v>
      </c>
      <c r="O7" s="69">
        <v>2055</v>
      </c>
      <c r="P7" s="69">
        <v>2016</v>
      </c>
      <c r="Q7" s="38"/>
      <c r="R7" s="37">
        <v>1972</v>
      </c>
      <c r="S7" s="37"/>
      <c r="T7" s="37">
        <v>1942</v>
      </c>
      <c r="U7" s="37"/>
      <c r="V7" s="37">
        <v>1909</v>
      </c>
      <c r="W7" s="37"/>
      <c r="X7" s="74">
        <v>-7.1046228710462289E-2</v>
      </c>
      <c r="AA7" s="132"/>
      <c r="AC7" s="132"/>
      <c r="AE7" s="132"/>
    </row>
    <row r="8" spans="1:31" x14ac:dyDescent="0.25">
      <c r="A8" s="1" t="s">
        <v>44</v>
      </c>
      <c r="B8" s="2" t="s">
        <v>45</v>
      </c>
      <c r="C8" s="41" t="s">
        <v>46</v>
      </c>
      <c r="D8" s="59" t="s">
        <v>43</v>
      </c>
      <c r="E8" s="83">
        <v>3844</v>
      </c>
      <c r="F8" s="84">
        <v>3795</v>
      </c>
      <c r="G8" s="84">
        <v>3756</v>
      </c>
      <c r="H8" s="85">
        <v>3672</v>
      </c>
      <c r="I8" s="37">
        <v>3617</v>
      </c>
      <c r="J8" s="37">
        <v>3605</v>
      </c>
      <c r="K8" s="37">
        <v>3563</v>
      </c>
      <c r="L8" s="37">
        <v>3531</v>
      </c>
      <c r="M8" s="49">
        <v>3478</v>
      </c>
      <c r="N8" s="69">
        <v>3429</v>
      </c>
      <c r="O8" s="69">
        <v>3404</v>
      </c>
      <c r="P8" s="69">
        <v>3342</v>
      </c>
      <c r="Q8" s="38"/>
      <c r="R8" s="37">
        <v>3294</v>
      </c>
      <c r="S8" s="37"/>
      <c r="T8" s="37">
        <v>3276</v>
      </c>
      <c r="U8" s="37"/>
      <c r="V8" s="37">
        <v>3239</v>
      </c>
      <c r="W8" s="37"/>
      <c r="X8" s="74">
        <v>-4.8472385428907167E-2</v>
      </c>
      <c r="AA8" s="132"/>
      <c r="AC8" s="132"/>
      <c r="AE8" s="132"/>
    </row>
    <row r="9" spans="1:31" x14ac:dyDescent="0.25">
      <c r="A9" s="1" t="s">
        <v>47</v>
      </c>
      <c r="B9" s="2" t="s">
        <v>48</v>
      </c>
      <c r="C9" s="41" t="s">
        <v>49</v>
      </c>
      <c r="D9" s="59" t="s">
        <v>43</v>
      </c>
      <c r="E9" s="83" t="s">
        <v>38</v>
      </c>
      <c r="F9" s="84" t="s">
        <v>38</v>
      </c>
      <c r="G9" s="84">
        <v>4547</v>
      </c>
      <c r="H9" s="85">
        <v>4480</v>
      </c>
      <c r="I9" s="37">
        <v>4392</v>
      </c>
      <c r="J9" s="37">
        <v>4302</v>
      </c>
      <c r="K9" s="37">
        <v>4240</v>
      </c>
      <c r="L9" s="37">
        <v>4155</v>
      </c>
      <c r="M9" s="49">
        <v>4112</v>
      </c>
      <c r="N9" s="69">
        <v>4068</v>
      </c>
      <c r="O9" s="69">
        <v>4204</v>
      </c>
      <c r="P9" s="69">
        <v>4128</v>
      </c>
      <c r="Q9" s="38"/>
      <c r="R9" s="37">
        <v>3950</v>
      </c>
      <c r="S9" s="37"/>
      <c r="T9" s="37">
        <v>3903</v>
      </c>
      <c r="U9" s="37"/>
      <c r="V9" s="37">
        <v>3864</v>
      </c>
      <c r="W9" s="37"/>
      <c r="X9" s="74">
        <v>-8.0875356803044723E-2</v>
      </c>
      <c r="AA9" s="132"/>
      <c r="AC9" s="132"/>
      <c r="AE9" s="132"/>
    </row>
    <row r="10" spans="1:31" x14ac:dyDescent="0.25">
      <c r="A10" s="1" t="s">
        <v>50</v>
      </c>
      <c r="B10" s="2" t="s">
        <v>51</v>
      </c>
      <c r="C10" s="41" t="s">
        <v>52</v>
      </c>
      <c r="D10" s="59" t="s">
        <v>43</v>
      </c>
      <c r="E10" s="83">
        <v>6145</v>
      </c>
      <c r="F10" s="84">
        <v>6055</v>
      </c>
      <c r="G10" s="84">
        <v>5993</v>
      </c>
      <c r="H10" s="85">
        <v>5938</v>
      </c>
      <c r="I10" s="37">
        <v>5835</v>
      </c>
      <c r="J10" s="37">
        <v>5803</v>
      </c>
      <c r="K10" s="37">
        <v>5748</v>
      </c>
      <c r="L10" s="37">
        <v>5660</v>
      </c>
      <c r="M10" s="49">
        <v>5588</v>
      </c>
      <c r="N10" s="69">
        <v>5514</v>
      </c>
      <c r="O10" s="69">
        <v>5424</v>
      </c>
      <c r="P10" s="69">
        <v>5356</v>
      </c>
      <c r="Q10" s="38"/>
      <c r="R10" s="37">
        <v>5297</v>
      </c>
      <c r="S10" s="37"/>
      <c r="T10" s="37">
        <v>5177</v>
      </c>
      <c r="U10" s="37"/>
      <c r="V10" s="37">
        <v>5093</v>
      </c>
      <c r="W10" s="37"/>
      <c r="X10" s="74">
        <v>-6.1025073746312684E-2</v>
      </c>
      <c r="AA10" s="132"/>
      <c r="AC10" s="132"/>
      <c r="AE10" s="132"/>
    </row>
    <row r="11" spans="1:31" x14ac:dyDescent="0.25">
      <c r="A11" s="1" t="s">
        <v>53</v>
      </c>
      <c r="B11" s="2" t="s">
        <v>54</v>
      </c>
      <c r="C11" s="41" t="s">
        <v>55</v>
      </c>
      <c r="D11" s="59" t="s">
        <v>43</v>
      </c>
      <c r="E11" s="83">
        <v>5126</v>
      </c>
      <c r="F11" s="84">
        <v>5050</v>
      </c>
      <c r="G11" s="84">
        <v>4986</v>
      </c>
      <c r="H11" s="85">
        <v>4931</v>
      </c>
      <c r="I11" s="37">
        <v>4889</v>
      </c>
      <c r="J11" s="37">
        <v>4751</v>
      </c>
      <c r="K11" s="37">
        <v>4717</v>
      </c>
      <c r="L11" s="37">
        <v>4725</v>
      </c>
      <c r="M11" s="49">
        <v>4607</v>
      </c>
      <c r="N11" s="69">
        <v>4567</v>
      </c>
      <c r="O11" s="69">
        <v>4513</v>
      </c>
      <c r="P11" s="69">
        <v>4565</v>
      </c>
      <c r="Q11" s="38"/>
      <c r="R11" s="37">
        <v>4467</v>
      </c>
      <c r="S11" s="37"/>
      <c r="T11" s="37">
        <v>4383</v>
      </c>
      <c r="U11" s="37"/>
      <c r="V11" s="37">
        <v>4375</v>
      </c>
      <c r="W11" s="37"/>
      <c r="X11" s="74">
        <v>-3.0578329270994905E-2</v>
      </c>
      <c r="AA11" s="132"/>
      <c r="AC11" s="132"/>
      <c r="AE11" s="132"/>
    </row>
    <row r="12" spans="1:31" x14ac:dyDescent="0.25">
      <c r="A12" s="1" t="s">
        <v>56</v>
      </c>
      <c r="B12" s="2" t="s">
        <v>57</v>
      </c>
      <c r="C12" s="41" t="s">
        <v>58</v>
      </c>
      <c r="D12" s="59" t="s">
        <v>43</v>
      </c>
      <c r="E12" s="83">
        <v>3608</v>
      </c>
      <c r="F12" s="84">
        <v>3561</v>
      </c>
      <c r="G12" s="84">
        <v>3535</v>
      </c>
      <c r="H12" s="85">
        <v>3499</v>
      </c>
      <c r="I12" s="37">
        <v>3454</v>
      </c>
      <c r="J12" s="37">
        <v>3433</v>
      </c>
      <c r="K12" s="37">
        <v>3403</v>
      </c>
      <c r="L12" s="37">
        <v>3363</v>
      </c>
      <c r="M12" s="49">
        <v>3360</v>
      </c>
      <c r="N12" s="69">
        <v>3324</v>
      </c>
      <c r="O12" s="69">
        <v>3299</v>
      </c>
      <c r="P12" s="69">
        <v>3252</v>
      </c>
      <c r="Q12" s="38"/>
      <c r="R12" s="37">
        <v>3211</v>
      </c>
      <c r="S12" s="37"/>
      <c r="T12" s="37">
        <v>3175</v>
      </c>
      <c r="U12" s="37"/>
      <c r="V12" s="37">
        <v>3153</v>
      </c>
      <c r="W12" s="37"/>
      <c r="X12" s="74">
        <v>-4.4255835101545925E-2</v>
      </c>
      <c r="AA12" s="132"/>
      <c r="AC12" s="132"/>
      <c r="AE12" s="132"/>
    </row>
    <row r="13" spans="1:31" x14ac:dyDescent="0.25">
      <c r="A13" s="1" t="s">
        <v>59</v>
      </c>
      <c r="B13" s="2" t="s">
        <v>60</v>
      </c>
      <c r="C13" s="41" t="s">
        <v>61</v>
      </c>
      <c r="D13" s="59" t="s">
        <v>43</v>
      </c>
      <c r="E13" s="83">
        <v>3763</v>
      </c>
      <c r="F13" s="84">
        <v>3722</v>
      </c>
      <c r="G13" s="84">
        <v>3672</v>
      </c>
      <c r="H13" s="85">
        <v>3638</v>
      </c>
      <c r="I13" s="37">
        <v>3605</v>
      </c>
      <c r="J13" s="37">
        <v>3542</v>
      </c>
      <c r="K13" s="37">
        <v>3532</v>
      </c>
      <c r="L13" s="37">
        <v>3491</v>
      </c>
      <c r="M13" s="49">
        <v>3470</v>
      </c>
      <c r="N13" s="69">
        <v>3426</v>
      </c>
      <c r="O13" s="69">
        <v>3387</v>
      </c>
      <c r="P13" s="69">
        <v>3372</v>
      </c>
      <c r="Q13" s="38"/>
      <c r="R13" s="37">
        <v>3322</v>
      </c>
      <c r="S13" s="37"/>
      <c r="T13" s="37">
        <v>3293</v>
      </c>
      <c r="U13" s="37"/>
      <c r="V13" s="37">
        <v>3264</v>
      </c>
      <c r="W13" s="37"/>
      <c r="X13" s="74">
        <v>-3.6315323294951282E-2</v>
      </c>
      <c r="AA13" s="132"/>
      <c r="AC13" s="132"/>
      <c r="AE13" s="132"/>
    </row>
    <row r="14" spans="1:31" x14ac:dyDescent="0.25">
      <c r="A14" s="1" t="s">
        <v>62</v>
      </c>
      <c r="B14" s="2" t="s">
        <v>63</v>
      </c>
      <c r="C14" s="41" t="s">
        <v>64</v>
      </c>
      <c r="D14" s="59" t="s">
        <v>43</v>
      </c>
      <c r="E14" s="83">
        <v>2951</v>
      </c>
      <c r="F14" s="84">
        <v>2883</v>
      </c>
      <c r="G14" s="84">
        <v>2841</v>
      </c>
      <c r="H14" s="85">
        <v>2801</v>
      </c>
      <c r="I14" s="37">
        <v>2780</v>
      </c>
      <c r="J14" s="37">
        <v>2746</v>
      </c>
      <c r="K14" s="37">
        <v>2733</v>
      </c>
      <c r="L14" s="37">
        <v>2692</v>
      </c>
      <c r="M14" s="49">
        <v>2640</v>
      </c>
      <c r="N14" s="69">
        <v>2607</v>
      </c>
      <c r="O14" s="69">
        <v>2556</v>
      </c>
      <c r="P14" s="69">
        <v>2504</v>
      </c>
      <c r="Q14" s="38"/>
      <c r="R14" s="37">
        <v>2470</v>
      </c>
      <c r="S14" s="37"/>
      <c r="T14" s="37">
        <v>2447</v>
      </c>
      <c r="U14" s="37"/>
      <c r="V14" s="37">
        <v>2391</v>
      </c>
      <c r="W14" s="37"/>
      <c r="X14" s="74">
        <v>-6.455399061032864E-2</v>
      </c>
      <c r="AA14" s="132"/>
      <c r="AC14" s="132"/>
      <c r="AE14" s="132"/>
    </row>
    <row r="15" spans="1:31" x14ac:dyDescent="0.25">
      <c r="A15" s="1" t="s">
        <v>65</v>
      </c>
      <c r="B15" s="2" t="s">
        <v>66</v>
      </c>
      <c r="C15" s="41" t="s">
        <v>67</v>
      </c>
      <c r="D15" s="59" t="s">
        <v>68</v>
      </c>
      <c r="E15" s="83">
        <v>6429</v>
      </c>
      <c r="F15" s="84">
        <v>6338</v>
      </c>
      <c r="G15" s="84">
        <v>6260</v>
      </c>
      <c r="H15" s="85">
        <v>6138</v>
      </c>
      <c r="I15" s="37">
        <v>6088</v>
      </c>
      <c r="J15" s="37">
        <v>6007</v>
      </c>
      <c r="K15" s="37">
        <v>5914</v>
      </c>
      <c r="L15" s="37">
        <v>5840</v>
      </c>
      <c r="M15" s="49">
        <v>5571</v>
      </c>
      <c r="N15" s="69">
        <v>5693</v>
      </c>
      <c r="O15" s="69">
        <v>5616</v>
      </c>
      <c r="P15" s="69">
        <v>5537</v>
      </c>
      <c r="Q15" s="38"/>
      <c r="R15" s="37">
        <v>5415</v>
      </c>
      <c r="S15" s="37"/>
      <c r="T15" s="37">
        <v>5336</v>
      </c>
      <c r="U15" s="37"/>
      <c r="V15" s="37">
        <v>5278</v>
      </c>
      <c r="W15" s="37"/>
      <c r="X15" s="74">
        <v>-6.0185185185185182E-2</v>
      </c>
      <c r="AA15" s="132"/>
      <c r="AC15" s="132"/>
      <c r="AE15" s="132"/>
    </row>
    <row r="16" spans="1:31" x14ac:dyDescent="0.25">
      <c r="A16" s="1" t="s">
        <v>69</v>
      </c>
      <c r="B16" s="2" t="s">
        <v>70</v>
      </c>
      <c r="C16" s="41" t="s">
        <v>71</v>
      </c>
      <c r="D16" s="59" t="s">
        <v>68</v>
      </c>
      <c r="E16" s="83">
        <v>9045</v>
      </c>
      <c r="F16" s="84">
        <v>8984</v>
      </c>
      <c r="G16" s="84">
        <v>8903</v>
      </c>
      <c r="H16" s="85">
        <v>8802</v>
      </c>
      <c r="I16" s="37">
        <v>8733</v>
      </c>
      <c r="J16" s="37">
        <v>8662</v>
      </c>
      <c r="K16" s="37">
        <v>8570</v>
      </c>
      <c r="L16" s="37">
        <v>8450</v>
      </c>
      <c r="M16" s="49">
        <v>8335</v>
      </c>
      <c r="N16" s="69">
        <v>8284</v>
      </c>
      <c r="O16" s="69">
        <v>8196</v>
      </c>
      <c r="P16" s="69">
        <v>8094</v>
      </c>
      <c r="Q16" s="38"/>
      <c r="R16" s="37">
        <v>7997</v>
      </c>
      <c r="S16" s="37"/>
      <c r="T16" s="37">
        <v>7949</v>
      </c>
      <c r="U16" s="37"/>
      <c r="V16" s="37">
        <v>7839</v>
      </c>
      <c r="W16" s="37"/>
      <c r="X16" s="74">
        <v>-4.3557833089311861E-2</v>
      </c>
      <c r="AA16" s="132"/>
      <c r="AC16" s="132"/>
      <c r="AE16" s="132"/>
    </row>
    <row r="17" spans="1:31" x14ac:dyDescent="0.25">
      <c r="A17" s="1" t="s">
        <v>72</v>
      </c>
      <c r="B17" s="2" t="s">
        <v>73</v>
      </c>
      <c r="C17" s="41" t="s">
        <v>74</v>
      </c>
      <c r="D17" s="59" t="s">
        <v>75</v>
      </c>
      <c r="E17" s="83">
        <v>10510</v>
      </c>
      <c r="F17" s="84">
        <v>10401</v>
      </c>
      <c r="G17" s="84">
        <v>10287</v>
      </c>
      <c r="H17" s="85">
        <v>10072</v>
      </c>
      <c r="I17" s="37">
        <v>10055</v>
      </c>
      <c r="J17" s="37">
        <v>9925</v>
      </c>
      <c r="K17" s="37">
        <v>9771</v>
      </c>
      <c r="L17" s="37">
        <v>9663</v>
      </c>
      <c r="M17" s="49">
        <v>9606</v>
      </c>
      <c r="N17" s="69">
        <v>9541</v>
      </c>
      <c r="O17" s="69">
        <v>9437</v>
      </c>
      <c r="P17" s="69">
        <v>9285</v>
      </c>
      <c r="Q17" s="38"/>
      <c r="R17" s="37">
        <v>9179</v>
      </c>
      <c r="S17" s="37"/>
      <c r="T17" s="37">
        <v>8961</v>
      </c>
      <c r="U17" s="37"/>
      <c r="V17" s="37">
        <v>8890</v>
      </c>
      <c r="W17" s="37"/>
      <c r="X17" s="74">
        <v>-5.7963335805870507E-2</v>
      </c>
      <c r="AA17" s="132"/>
      <c r="AC17" s="132"/>
      <c r="AE17" s="132"/>
    </row>
    <row r="18" spans="1:31" x14ac:dyDescent="0.25">
      <c r="A18" s="1" t="s">
        <v>76</v>
      </c>
      <c r="B18" s="2" t="s">
        <v>77</v>
      </c>
      <c r="C18" s="41" t="s">
        <v>78</v>
      </c>
      <c r="D18" s="59" t="s">
        <v>43</v>
      </c>
      <c r="E18" s="83">
        <v>2930</v>
      </c>
      <c r="F18" s="84">
        <v>2910</v>
      </c>
      <c r="G18" s="84">
        <v>2872</v>
      </c>
      <c r="H18" s="85">
        <v>2854</v>
      </c>
      <c r="I18" s="37">
        <v>2792</v>
      </c>
      <c r="J18" s="37">
        <v>2736</v>
      </c>
      <c r="K18" s="37">
        <v>2678</v>
      </c>
      <c r="L18" s="37">
        <v>2644</v>
      </c>
      <c r="M18" s="49">
        <v>2611</v>
      </c>
      <c r="N18" s="69">
        <v>2588</v>
      </c>
      <c r="O18" s="69">
        <v>2553</v>
      </c>
      <c r="P18" s="69">
        <v>2502</v>
      </c>
      <c r="Q18" s="38"/>
      <c r="R18" s="37">
        <v>2462</v>
      </c>
      <c r="S18" s="37"/>
      <c r="T18" s="37">
        <v>2430</v>
      </c>
      <c r="U18" s="37"/>
      <c r="V18" s="37">
        <v>2414</v>
      </c>
      <c r="W18" s="37"/>
      <c r="X18" s="74">
        <v>-5.444575009792401E-2</v>
      </c>
      <c r="AA18" s="132"/>
      <c r="AC18" s="132"/>
      <c r="AE18" s="132"/>
    </row>
    <row r="19" spans="1:31" x14ac:dyDescent="0.25">
      <c r="A19" s="1" t="s">
        <v>79</v>
      </c>
      <c r="B19" s="2" t="s">
        <v>80</v>
      </c>
      <c r="C19" s="41" t="s">
        <v>81</v>
      </c>
      <c r="D19" s="59" t="s">
        <v>43</v>
      </c>
      <c r="E19" s="83">
        <v>6577</v>
      </c>
      <c r="F19" s="84">
        <v>6478</v>
      </c>
      <c r="G19" s="84">
        <v>6387</v>
      </c>
      <c r="H19" s="85">
        <v>6327</v>
      </c>
      <c r="I19" s="37">
        <v>6224</v>
      </c>
      <c r="J19" s="37">
        <v>6126</v>
      </c>
      <c r="K19" s="37">
        <v>6072</v>
      </c>
      <c r="L19" s="37">
        <v>5966</v>
      </c>
      <c r="M19" s="49">
        <v>5962</v>
      </c>
      <c r="N19" s="69">
        <v>5881</v>
      </c>
      <c r="O19" s="69">
        <v>5799</v>
      </c>
      <c r="P19" s="69">
        <v>5730</v>
      </c>
      <c r="Q19" s="38"/>
      <c r="R19" s="37">
        <v>5637</v>
      </c>
      <c r="S19" s="37"/>
      <c r="T19" s="37">
        <v>5566</v>
      </c>
      <c r="U19" s="37"/>
      <c r="V19" s="37">
        <v>5486</v>
      </c>
      <c r="W19" s="37"/>
      <c r="X19" s="74">
        <v>-5.3974823245387132E-2</v>
      </c>
      <c r="AA19" s="132"/>
      <c r="AC19" s="132"/>
      <c r="AE19" s="132"/>
    </row>
    <row r="20" spans="1:31" x14ac:dyDescent="0.25">
      <c r="A20" s="1" t="s">
        <v>82</v>
      </c>
      <c r="B20" s="2" t="s">
        <v>83</v>
      </c>
      <c r="C20" s="41" t="s">
        <v>84</v>
      </c>
      <c r="D20" s="59" t="s">
        <v>43</v>
      </c>
      <c r="E20" s="83" t="s">
        <v>38</v>
      </c>
      <c r="F20" s="84" t="s">
        <v>38</v>
      </c>
      <c r="G20" s="84">
        <v>3441</v>
      </c>
      <c r="H20" s="85">
        <v>3404</v>
      </c>
      <c r="I20" s="37">
        <v>3372</v>
      </c>
      <c r="J20" s="37">
        <v>3304</v>
      </c>
      <c r="K20" s="37">
        <v>3287</v>
      </c>
      <c r="L20" s="37">
        <v>3251</v>
      </c>
      <c r="M20" s="49">
        <v>3213</v>
      </c>
      <c r="N20" s="69">
        <v>3172</v>
      </c>
      <c r="O20" s="69">
        <v>3135</v>
      </c>
      <c r="P20" s="69">
        <v>3097</v>
      </c>
      <c r="Q20" s="38"/>
      <c r="R20" s="37">
        <v>3070</v>
      </c>
      <c r="S20" s="37"/>
      <c r="T20" s="37">
        <v>3051</v>
      </c>
      <c r="U20" s="37"/>
      <c r="V20" s="37">
        <v>3024</v>
      </c>
      <c r="W20" s="37"/>
      <c r="X20" s="74">
        <v>-3.5406698564593303E-2</v>
      </c>
      <c r="AA20" s="132"/>
      <c r="AC20" s="132"/>
      <c r="AE20" s="132"/>
    </row>
    <row r="21" spans="1:31" x14ac:dyDescent="0.25">
      <c r="A21" s="1" t="s">
        <v>85</v>
      </c>
      <c r="B21" s="2" t="s">
        <v>86</v>
      </c>
      <c r="C21" s="41" t="s">
        <v>87</v>
      </c>
      <c r="D21" s="59" t="s">
        <v>43</v>
      </c>
      <c r="E21" s="83" t="s">
        <v>38</v>
      </c>
      <c r="F21" s="84" t="s">
        <v>38</v>
      </c>
      <c r="G21" s="84">
        <v>4364</v>
      </c>
      <c r="H21" s="85">
        <v>4305</v>
      </c>
      <c r="I21" s="37">
        <v>4227</v>
      </c>
      <c r="J21" s="37">
        <v>4179</v>
      </c>
      <c r="K21" s="37">
        <v>4142</v>
      </c>
      <c r="L21" s="37">
        <v>4054</v>
      </c>
      <c r="M21" s="49">
        <v>4013</v>
      </c>
      <c r="N21" s="69">
        <v>3965</v>
      </c>
      <c r="O21" s="69">
        <v>3918</v>
      </c>
      <c r="P21" s="69">
        <v>3862</v>
      </c>
      <c r="Q21" s="38"/>
      <c r="R21" s="37">
        <v>3807</v>
      </c>
      <c r="S21" s="37"/>
      <c r="T21" s="37">
        <v>3765</v>
      </c>
      <c r="U21" s="37"/>
      <c r="V21" s="37">
        <v>3734</v>
      </c>
      <c r="W21" s="37"/>
      <c r="X21" s="74">
        <v>-4.6962736089841757E-2</v>
      </c>
      <c r="AA21" s="132"/>
      <c r="AC21" s="132"/>
      <c r="AE21" s="132"/>
    </row>
    <row r="22" spans="1:31" x14ac:dyDescent="0.25">
      <c r="A22" s="1" t="s">
        <v>88</v>
      </c>
      <c r="B22" s="2" t="s">
        <v>89</v>
      </c>
      <c r="C22" s="41" t="s">
        <v>90</v>
      </c>
      <c r="D22" s="59" t="s">
        <v>91</v>
      </c>
      <c r="E22" s="83" t="s">
        <v>38</v>
      </c>
      <c r="F22" s="84" t="s">
        <v>38</v>
      </c>
      <c r="G22" s="84">
        <v>4881</v>
      </c>
      <c r="H22" s="85">
        <v>4822</v>
      </c>
      <c r="I22" s="37">
        <v>4720</v>
      </c>
      <c r="J22" s="37">
        <v>4630</v>
      </c>
      <c r="K22" s="37">
        <v>4532</v>
      </c>
      <c r="L22" s="37">
        <v>4435</v>
      </c>
      <c r="M22" s="49">
        <v>4375</v>
      </c>
      <c r="N22" s="69">
        <v>4324</v>
      </c>
      <c r="O22" s="69">
        <v>4269</v>
      </c>
      <c r="P22" s="69">
        <v>4202</v>
      </c>
      <c r="Q22" s="38"/>
      <c r="R22" s="37">
        <v>4136</v>
      </c>
      <c r="S22" s="37"/>
      <c r="T22" s="37">
        <v>4076</v>
      </c>
      <c r="U22" s="37"/>
      <c r="V22" s="37">
        <v>4001</v>
      </c>
      <c r="W22" s="37"/>
      <c r="X22" s="74">
        <v>-6.2778168189271497E-2</v>
      </c>
      <c r="AA22" s="132"/>
      <c r="AC22" s="132"/>
      <c r="AE22" s="132"/>
    </row>
    <row r="23" spans="1:31" x14ac:dyDescent="0.25">
      <c r="A23" s="1" t="s">
        <v>92</v>
      </c>
      <c r="B23" s="2" t="s">
        <v>93</v>
      </c>
      <c r="C23" s="42" t="s">
        <v>94</v>
      </c>
      <c r="D23" s="60" t="s">
        <v>91</v>
      </c>
      <c r="E23" s="83">
        <v>4468</v>
      </c>
      <c r="F23" s="84">
        <v>4428</v>
      </c>
      <c r="G23" s="84">
        <v>4341</v>
      </c>
      <c r="H23" s="85">
        <v>4283</v>
      </c>
      <c r="I23" s="37">
        <v>4218</v>
      </c>
      <c r="J23" s="37">
        <v>4167</v>
      </c>
      <c r="K23" s="37">
        <v>4089</v>
      </c>
      <c r="L23" s="37">
        <v>4031</v>
      </c>
      <c r="M23" s="49">
        <v>3967</v>
      </c>
      <c r="N23" s="69">
        <v>3910</v>
      </c>
      <c r="O23" s="69">
        <v>3878</v>
      </c>
      <c r="P23" s="69">
        <v>3804</v>
      </c>
      <c r="Q23" s="38"/>
      <c r="R23" s="37">
        <v>3748</v>
      </c>
      <c r="S23" s="37"/>
      <c r="T23" s="37">
        <v>3693</v>
      </c>
      <c r="U23" s="37"/>
      <c r="V23" s="37">
        <v>3666</v>
      </c>
      <c r="W23" s="37"/>
      <c r="X23" s="74">
        <v>-5.4667354306343473E-2</v>
      </c>
      <c r="AA23" s="132"/>
      <c r="AC23" s="132"/>
      <c r="AE23" s="132"/>
    </row>
    <row r="24" spans="1:31" x14ac:dyDescent="0.25">
      <c r="A24" s="1" t="s">
        <v>95</v>
      </c>
      <c r="B24" s="2" t="s">
        <v>96</v>
      </c>
      <c r="C24" s="41" t="s">
        <v>97</v>
      </c>
      <c r="D24" s="59" t="s">
        <v>68</v>
      </c>
      <c r="E24" s="83" t="s">
        <v>38</v>
      </c>
      <c r="F24" s="84" t="s">
        <v>38</v>
      </c>
      <c r="G24" s="84">
        <v>5947</v>
      </c>
      <c r="H24" s="85">
        <v>5811</v>
      </c>
      <c r="I24" s="37">
        <v>5680</v>
      </c>
      <c r="J24" s="37">
        <v>5602</v>
      </c>
      <c r="K24" s="37">
        <v>5506</v>
      </c>
      <c r="L24" s="37">
        <v>5457</v>
      </c>
      <c r="M24" s="49">
        <v>5429</v>
      </c>
      <c r="N24" s="69">
        <v>5358</v>
      </c>
      <c r="O24" s="69">
        <v>5271</v>
      </c>
      <c r="P24" s="69">
        <v>5168</v>
      </c>
      <c r="Q24" s="38"/>
      <c r="R24" s="37">
        <v>5095</v>
      </c>
      <c r="S24" s="37"/>
      <c r="T24" s="37">
        <v>5031</v>
      </c>
      <c r="U24" s="37"/>
      <c r="V24" s="37">
        <v>4973</v>
      </c>
      <c r="W24" s="37"/>
      <c r="X24" s="74">
        <v>-5.6535761715044583E-2</v>
      </c>
      <c r="AA24" s="132"/>
      <c r="AC24" s="132"/>
      <c r="AE24" s="132"/>
    </row>
    <row r="25" spans="1:31" x14ac:dyDescent="0.25">
      <c r="A25" s="1" t="s">
        <v>98</v>
      </c>
      <c r="B25" s="2" t="s">
        <v>99</v>
      </c>
      <c r="C25" s="41" t="s">
        <v>100</v>
      </c>
      <c r="D25" s="59" t="s">
        <v>75</v>
      </c>
      <c r="E25" s="83">
        <v>45162</v>
      </c>
      <c r="F25" s="84">
        <v>44739</v>
      </c>
      <c r="G25" s="84">
        <v>44126</v>
      </c>
      <c r="H25" s="85">
        <v>43787</v>
      </c>
      <c r="I25" s="37">
        <v>43241</v>
      </c>
      <c r="J25" s="37">
        <v>42829</v>
      </c>
      <c r="K25" s="37">
        <v>42347</v>
      </c>
      <c r="L25" s="37">
        <v>41767</v>
      </c>
      <c r="M25" s="49">
        <v>41416</v>
      </c>
      <c r="N25" s="69">
        <v>40967</v>
      </c>
      <c r="O25" s="69">
        <v>40575</v>
      </c>
      <c r="P25" s="69">
        <v>39928</v>
      </c>
      <c r="Q25" s="38"/>
      <c r="R25" s="37">
        <v>39516</v>
      </c>
      <c r="S25" s="37"/>
      <c r="T25" s="37">
        <v>39193</v>
      </c>
      <c r="U25" s="37"/>
      <c r="V25" s="37">
        <v>38755</v>
      </c>
      <c r="W25" s="37"/>
      <c r="X25" s="74">
        <v>-4.4855206407886629E-2</v>
      </c>
      <c r="AA25" s="132"/>
      <c r="AC25" s="132"/>
      <c r="AE25" s="132"/>
    </row>
    <row r="26" spans="1:31" x14ac:dyDescent="0.25">
      <c r="A26" s="1" t="s">
        <v>101</v>
      </c>
      <c r="B26" s="2" t="s">
        <v>102</v>
      </c>
      <c r="C26" s="41" t="s">
        <v>103</v>
      </c>
      <c r="D26" s="59" t="s">
        <v>43</v>
      </c>
      <c r="E26" s="83">
        <v>2641</v>
      </c>
      <c r="F26" s="84">
        <v>2587</v>
      </c>
      <c r="G26" s="84">
        <v>2552</v>
      </c>
      <c r="H26" s="85">
        <v>2525</v>
      </c>
      <c r="I26" s="37">
        <v>2483</v>
      </c>
      <c r="J26" s="37">
        <v>2465</v>
      </c>
      <c r="K26" s="37">
        <v>2418</v>
      </c>
      <c r="L26" s="37">
        <v>2408</v>
      </c>
      <c r="M26" s="49">
        <v>2391</v>
      </c>
      <c r="N26" s="69">
        <v>2337</v>
      </c>
      <c r="O26" s="69">
        <v>2333</v>
      </c>
      <c r="P26" s="69">
        <v>2306</v>
      </c>
      <c r="Q26" s="38"/>
      <c r="R26" s="37">
        <v>2284</v>
      </c>
      <c r="S26" s="37"/>
      <c r="T26" s="37">
        <v>2257</v>
      </c>
      <c r="U26" s="37"/>
      <c r="V26" s="37">
        <v>2236</v>
      </c>
      <c r="W26" s="37"/>
      <c r="X26" s="74">
        <v>-4.1577368195456495E-2</v>
      </c>
      <c r="AA26" s="132"/>
      <c r="AC26" s="132"/>
      <c r="AE26" s="132"/>
    </row>
    <row r="27" spans="1:31" x14ac:dyDescent="0.25">
      <c r="A27" s="1" t="s">
        <v>104</v>
      </c>
      <c r="B27" s="2" t="s">
        <v>105</v>
      </c>
      <c r="C27" s="41" t="s">
        <v>106</v>
      </c>
      <c r="D27" s="59" t="s">
        <v>91</v>
      </c>
      <c r="E27" s="83">
        <v>5920</v>
      </c>
      <c r="F27" s="84">
        <v>5858</v>
      </c>
      <c r="G27" s="84">
        <v>5798</v>
      </c>
      <c r="H27" s="85">
        <v>5747</v>
      </c>
      <c r="I27" s="37">
        <v>5655</v>
      </c>
      <c r="J27" s="37">
        <v>5619</v>
      </c>
      <c r="K27" s="37">
        <v>5545</v>
      </c>
      <c r="L27" s="37">
        <v>5461</v>
      </c>
      <c r="M27" s="49">
        <v>5423</v>
      </c>
      <c r="N27" s="69">
        <v>5356</v>
      </c>
      <c r="O27" s="69">
        <v>5309</v>
      </c>
      <c r="P27" s="69">
        <v>5205</v>
      </c>
      <c r="Q27" s="38"/>
      <c r="R27" s="37">
        <v>5130</v>
      </c>
      <c r="S27" s="37"/>
      <c r="T27" s="37">
        <v>5098</v>
      </c>
      <c r="U27" s="37"/>
      <c r="V27" s="37">
        <v>5050</v>
      </c>
      <c r="W27" s="37"/>
      <c r="X27" s="74">
        <v>-4.8785081936334525E-2</v>
      </c>
      <c r="AA27" s="132"/>
      <c r="AC27" s="132"/>
      <c r="AE27" s="132"/>
    </row>
    <row r="28" spans="1:31" x14ac:dyDescent="0.25">
      <c r="A28" s="1" t="s">
        <v>107</v>
      </c>
      <c r="B28" s="2" t="s">
        <v>108</v>
      </c>
      <c r="C28" s="41" t="s">
        <v>109</v>
      </c>
      <c r="D28" s="59" t="s">
        <v>91</v>
      </c>
      <c r="E28" s="83" t="s">
        <v>38</v>
      </c>
      <c r="F28" s="84" t="s">
        <v>38</v>
      </c>
      <c r="G28" s="84">
        <v>8072</v>
      </c>
      <c r="H28" s="85">
        <v>7976</v>
      </c>
      <c r="I28" s="37">
        <v>7855</v>
      </c>
      <c r="J28" s="37">
        <v>7763</v>
      </c>
      <c r="K28" s="37">
        <v>7719</v>
      </c>
      <c r="L28" s="37">
        <v>7552</v>
      </c>
      <c r="M28" s="49">
        <v>7470</v>
      </c>
      <c r="N28" s="69">
        <v>7419</v>
      </c>
      <c r="O28" s="69">
        <v>7343</v>
      </c>
      <c r="P28" s="69">
        <v>7226</v>
      </c>
      <c r="Q28" s="38"/>
      <c r="R28" s="37">
        <v>7156</v>
      </c>
      <c r="S28" s="37"/>
      <c r="T28" s="37">
        <v>7109</v>
      </c>
      <c r="U28" s="37"/>
      <c r="V28" s="37">
        <v>6983</v>
      </c>
      <c r="W28" s="37"/>
      <c r="X28" s="74">
        <v>-4.9026283535339776E-2</v>
      </c>
      <c r="AA28" s="132"/>
      <c r="AC28" s="132"/>
      <c r="AE28" s="132"/>
    </row>
    <row r="29" spans="1:31" x14ac:dyDescent="0.25">
      <c r="A29" s="1" t="s">
        <v>110</v>
      </c>
      <c r="B29" s="2" t="s">
        <v>111</v>
      </c>
      <c r="C29" s="41" t="s">
        <v>112</v>
      </c>
      <c r="D29" s="59" t="s">
        <v>43</v>
      </c>
      <c r="E29" s="83">
        <v>3841</v>
      </c>
      <c r="F29" s="84">
        <v>3322</v>
      </c>
      <c r="G29" s="84">
        <v>3255</v>
      </c>
      <c r="H29" s="85">
        <v>3213</v>
      </c>
      <c r="I29" s="37">
        <v>3169</v>
      </c>
      <c r="J29" s="37">
        <v>3121</v>
      </c>
      <c r="K29" s="37">
        <v>3090</v>
      </c>
      <c r="L29" s="37">
        <v>3060</v>
      </c>
      <c r="M29" s="49">
        <v>3033</v>
      </c>
      <c r="N29" s="69">
        <v>2992</v>
      </c>
      <c r="O29" s="69">
        <v>2947</v>
      </c>
      <c r="P29" s="69">
        <v>2904</v>
      </c>
      <c r="Q29" s="38"/>
      <c r="R29" s="37">
        <v>2890</v>
      </c>
      <c r="S29" s="37"/>
      <c r="T29" s="37">
        <v>2859</v>
      </c>
      <c r="U29" s="37"/>
      <c r="V29" s="37">
        <v>2832</v>
      </c>
      <c r="W29" s="37"/>
      <c r="X29" s="74">
        <v>-3.9022734984730231E-2</v>
      </c>
      <c r="AA29" s="132"/>
      <c r="AC29" s="132"/>
      <c r="AE29" s="132"/>
    </row>
    <row r="30" spans="1:31" x14ac:dyDescent="0.25">
      <c r="A30" s="1" t="s">
        <v>113</v>
      </c>
      <c r="B30" s="2" t="s">
        <v>114</v>
      </c>
      <c r="C30" s="41" t="s">
        <v>115</v>
      </c>
      <c r="D30" s="59" t="s">
        <v>75</v>
      </c>
      <c r="E30" s="83" t="s">
        <v>38</v>
      </c>
      <c r="F30" s="84" t="s">
        <v>38</v>
      </c>
      <c r="G30" s="84">
        <v>11558</v>
      </c>
      <c r="H30" s="85">
        <v>11429</v>
      </c>
      <c r="I30" s="37">
        <v>11273</v>
      </c>
      <c r="J30" s="37">
        <v>11155</v>
      </c>
      <c r="K30" s="37">
        <v>11057</v>
      </c>
      <c r="L30" s="37">
        <v>10932</v>
      </c>
      <c r="M30" s="49">
        <v>10835</v>
      </c>
      <c r="N30" s="69">
        <v>10752</v>
      </c>
      <c r="O30" s="69">
        <v>10621</v>
      </c>
      <c r="P30" s="69">
        <v>10470</v>
      </c>
      <c r="Q30" s="38"/>
      <c r="R30" s="37">
        <v>10348</v>
      </c>
      <c r="S30" s="37"/>
      <c r="T30" s="37">
        <v>10224</v>
      </c>
      <c r="U30" s="37"/>
      <c r="V30" s="37">
        <v>10079</v>
      </c>
      <c r="W30" s="37"/>
      <c r="X30" s="74">
        <v>-5.1030976367573672E-2</v>
      </c>
      <c r="AA30" s="132"/>
      <c r="AC30" s="132"/>
      <c r="AE30" s="132"/>
    </row>
    <row r="31" spans="1:31" x14ac:dyDescent="0.25">
      <c r="A31" s="1" t="s">
        <v>116</v>
      </c>
      <c r="B31" s="2" t="s">
        <v>117</v>
      </c>
      <c r="C31" s="41" t="s">
        <v>118</v>
      </c>
      <c r="D31" s="59" t="s">
        <v>43</v>
      </c>
      <c r="E31" s="83">
        <v>2854</v>
      </c>
      <c r="F31" s="84">
        <v>2851</v>
      </c>
      <c r="G31" s="84">
        <v>2794</v>
      </c>
      <c r="H31" s="85">
        <v>2773</v>
      </c>
      <c r="I31" s="37">
        <v>2716</v>
      </c>
      <c r="J31" s="37">
        <v>2663</v>
      </c>
      <c r="K31" s="37">
        <v>2599</v>
      </c>
      <c r="L31" s="37">
        <v>2545</v>
      </c>
      <c r="M31" s="49">
        <v>2544</v>
      </c>
      <c r="N31" s="69">
        <v>2521</v>
      </c>
      <c r="O31" s="69">
        <v>2484</v>
      </c>
      <c r="P31" s="69">
        <v>2428</v>
      </c>
      <c r="Q31" s="38"/>
      <c r="R31" s="37">
        <v>2491</v>
      </c>
      <c r="S31" s="37"/>
      <c r="T31" s="37">
        <v>2414</v>
      </c>
      <c r="U31" s="37"/>
      <c r="V31" s="37">
        <v>2397</v>
      </c>
      <c r="W31" s="37"/>
      <c r="X31" s="74">
        <v>-3.5024154589371984E-2</v>
      </c>
      <c r="AA31" s="132"/>
      <c r="AC31" s="132"/>
      <c r="AE31" s="132"/>
    </row>
    <row r="32" spans="1:31" x14ac:dyDescent="0.25">
      <c r="A32" s="1" t="s">
        <v>119</v>
      </c>
      <c r="B32" s="2" t="s">
        <v>120</v>
      </c>
      <c r="C32" s="41" t="s">
        <v>121</v>
      </c>
      <c r="D32" s="59" t="s">
        <v>91</v>
      </c>
      <c r="E32" s="83" t="s">
        <v>38</v>
      </c>
      <c r="F32" s="84" t="s">
        <v>38</v>
      </c>
      <c r="G32" s="84">
        <v>6949</v>
      </c>
      <c r="H32" s="85">
        <v>6865</v>
      </c>
      <c r="I32" s="37">
        <v>6769</v>
      </c>
      <c r="J32" s="37">
        <v>6719</v>
      </c>
      <c r="K32" s="37">
        <v>6658</v>
      </c>
      <c r="L32" s="37">
        <v>6552</v>
      </c>
      <c r="M32" s="49">
        <v>6460</v>
      </c>
      <c r="N32" s="69">
        <v>6434</v>
      </c>
      <c r="O32" s="69">
        <v>6329</v>
      </c>
      <c r="P32" s="69">
        <v>6227</v>
      </c>
      <c r="Q32" s="38"/>
      <c r="R32" s="37">
        <v>6104</v>
      </c>
      <c r="S32" s="37"/>
      <c r="T32" s="37">
        <v>6061</v>
      </c>
      <c r="U32" s="37"/>
      <c r="V32" s="37">
        <v>5952</v>
      </c>
      <c r="W32" s="37"/>
      <c r="X32" s="74">
        <v>-5.9567072207299732E-2</v>
      </c>
      <c r="AA32" s="132"/>
      <c r="AC32" s="132"/>
      <c r="AE32" s="132"/>
    </row>
    <row r="33" spans="1:31" x14ac:dyDescent="0.25">
      <c r="A33" s="1" t="s">
        <v>122</v>
      </c>
      <c r="B33" s="2" t="s">
        <v>123</v>
      </c>
      <c r="C33" s="41" t="s">
        <v>124</v>
      </c>
      <c r="D33" s="59" t="s">
        <v>91</v>
      </c>
      <c r="E33" s="83" t="s">
        <v>38</v>
      </c>
      <c r="F33" s="84" t="s">
        <v>38</v>
      </c>
      <c r="G33" s="84">
        <v>2367</v>
      </c>
      <c r="H33" s="85">
        <v>2463</v>
      </c>
      <c r="I33" s="37">
        <v>2236</v>
      </c>
      <c r="J33" s="37">
        <v>2217</v>
      </c>
      <c r="K33" s="37">
        <v>2200</v>
      </c>
      <c r="L33" s="37">
        <v>2175</v>
      </c>
      <c r="M33" s="49">
        <v>2165</v>
      </c>
      <c r="N33" s="69">
        <v>2141</v>
      </c>
      <c r="O33" s="69">
        <v>2100</v>
      </c>
      <c r="P33" s="69">
        <v>2089</v>
      </c>
      <c r="Q33" s="38"/>
      <c r="R33" s="37">
        <v>2029</v>
      </c>
      <c r="S33" s="37"/>
      <c r="T33" s="37">
        <v>2029</v>
      </c>
      <c r="U33" s="37"/>
      <c r="V33" s="37">
        <v>2027</v>
      </c>
      <c r="W33" s="37"/>
      <c r="X33" s="74">
        <v>-3.4761904761904765E-2</v>
      </c>
      <c r="AA33" s="132"/>
      <c r="AC33" s="132"/>
      <c r="AE33" s="132"/>
    </row>
    <row r="34" spans="1:31" x14ac:dyDescent="0.25">
      <c r="A34" s="1" t="s">
        <v>125</v>
      </c>
      <c r="B34" s="2" t="s">
        <v>126</v>
      </c>
      <c r="C34" s="41" t="s">
        <v>127</v>
      </c>
      <c r="D34" s="59" t="s">
        <v>75</v>
      </c>
      <c r="E34" s="83">
        <v>18991</v>
      </c>
      <c r="F34" s="84">
        <v>18710</v>
      </c>
      <c r="G34" s="84">
        <v>18501</v>
      </c>
      <c r="H34" s="85">
        <v>18110</v>
      </c>
      <c r="I34" s="37">
        <v>17901</v>
      </c>
      <c r="J34" s="37">
        <v>17701</v>
      </c>
      <c r="K34" s="37">
        <v>17532</v>
      </c>
      <c r="L34" s="37">
        <v>17241</v>
      </c>
      <c r="M34" s="49">
        <v>17040</v>
      </c>
      <c r="N34" s="69">
        <v>16854</v>
      </c>
      <c r="O34" s="69">
        <v>16651</v>
      </c>
      <c r="P34" s="69">
        <v>16428</v>
      </c>
      <c r="Q34" s="38"/>
      <c r="R34" s="37">
        <v>16223</v>
      </c>
      <c r="S34" s="37"/>
      <c r="T34" s="37">
        <v>16051</v>
      </c>
      <c r="U34" s="37"/>
      <c r="V34" s="37">
        <v>15828</v>
      </c>
      <c r="W34" s="37"/>
      <c r="X34" s="74">
        <v>-4.9426460873220827E-2</v>
      </c>
      <c r="AA34" s="132"/>
      <c r="AC34" s="132"/>
      <c r="AE34" s="132"/>
    </row>
    <row r="35" spans="1:31" x14ac:dyDescent="0.25">
      <c r="A35" s="1" t="s">
        <v>128</v>
      </c>
      <c r="B35" s="2" t="s">
        <v>129</v>
      </c>
      <c r="C35" s="41" t="s">
        <v>130</v>
      </c>
      <c r="D35" s="59" t="s">
        <v>43</v>
      </c>
      <c r="E35" s="83" t="s">
        <v>38</v>
      </c>
      <c r="F35" s="84" t="s">
        <v>38</v>
      </c>
      <c r="G35" s="84">
        <v>4523</v>
      </c>
      <c r="H35" s="85">
        <v>4581</v>
      </c>
      <c r="I35" s="37">
        <v>4561</v>
      </c>
      <c r="J35" s="37">
        <v>4605</v>
      </c>
      <c r="K35" s="37">
        <v>4400</v>
      </c>
      <c r="L35" s="37">
        <v>4261</v>
      </c>
      <c r="M35" s="49">
        <v>4221</v>
      </c>
      <c r="N35" s="69">
        <v>4014</v>
      </c>
      <c r="O35" s="69">
        <v>4010</v>
      </c>
      <c r="P35" s="69">
        <v>4726</v>
      </c>
      <c r="Q35" s="38"/>
      <c r="R35" s="37">
        <v>3993</v>
      </c>
      <c r="S35" s="37"/>
      <c r="T35" s="37">
        <v>3903</v>
      </c>
      <c r="U35" s="37"/>
      <c r="V35" s="37">
        <v>3841</v>
      </c>
      <c r="W35" s="37"/>
      <c r="X35" s="74">
        <v>-4.2144638403990027E-2</v>
      </c>
      <c r="AA35" s="132"/>
      <c r="AC35" s="132"/>
      <c r="AE35" s="132"/>
    </row>
    <row r="36" spans="1:31" x14ac:dyDescent="0.25">
      <c r="A36" s="1" t="s">
        <v>131</v>
      </c>
      <c r="B36" s="2" t="s">
        <v>132</v>
      </c>
      <c r="C36" s="41" t="s">
        <v>133</v>
      </c>
      <c r="D36" s="59" t="s">
        <v>43</v>
      </c>
      <c r="E36" s="83" t="s">
        <v>38</v>
      </c>
      <c r="F36" s="84" t="s">
        <v>38</v>
      </c>
      <c r="G36" s="84">
        <v>5035</v>
      </c>
      <c r="H36" s="85">
        <v>4987</v>
      </c>
      <c r="I36" s="37">
        <v>4913</v>
      </c>
      <c r="J36" s="37">
        <v>4857</v>
      </c>
      <c r="K36" s="37">
        <v>4806</v>
      </c>
      <c r="L36" s="37">
        <v>4722</v>
      </c>
      <c r="M36" s="49">
        <v>4680</v>
      </c>
      <c r="N36" s="69">
        <v>4654</v>
      </c>
      <c r="O36" s="69">
        <v>4608</v>
      </c>
      <c r="P36" s="69">
        <v>4532</v>
      </c>
      <c r="Q36" s="38"/>
      <c r="R36" s="37">
        <v>4476</v>
      </c>
      <c r="S36" s="37"/>
      <c r="T36" s="37">
        <v>4430</v>
      </c>
      <c r="U36" s="37"/>
      <c r="V36" s="37">
        <v>4558</v>
      </c>
      <c r="W36" s="37"/>
      <c r="X36" s="74">
        <v>-1.0850694444444444E-2</v>
      </c>
      <c r="AA36" s="132"/>
      <c r="AC36" s="132"/>
      <c r="AE36" s="132"/>
    </row>
    <row r="37" spans="1:31" x14ac:dyDescent="0.25">
      <c r="A37" s="1" t="s">
        <v>134</v>
      </c>
      <c r="B37" s="2" t="s">
        <v>135</v>
      </c>
      <c r="C37" s="41" t="s">
        <v>136</v>
      </c>
      <c r="D37" s="59" t="s">
        <v>68</v>
      </c>
      <c r="E37" s="83">
        <v>10132</v>
      </c>
      <c r="F37" s="84">
        <v>10079</v>
      </c>
      <c r="G37" s="84">
        <v>9997</v>
      </c>
      <c r="H37" s="85">
        <v>9776</v>
      </c>
      <c r="I37" s="37">
        <v>9887</v>
      </c>
      <c r="J37" s="37">
        <v>9808</v>
      </c>
      <c r="K37" s="37">
        <v>9728</v>
      </c>
      <c r="L37" s="37">
        <v>9679</v>
      </c>
      <c r="M37" s="49">
        <v>9561</v>
      </c>
      <c r="N37" s="69">
        <v>9387</v>
      </c>
      <c r="O37" s="69">
        <v>9275</v>
      </c>
      <c r="P37" s="69">
        <v>9202</v>
      </c>
      <c r="Q37" s="38"/>
      <c r="R37" s="37">
        <v>9242</v>
      </c>
      <c r="S37" s="37"/>
      <c r="T37" s="37">
        <v>9218</v>
      </c>
      <c r="U37" s="37"/>
      <c r="V37" s="37">
        <v>9125</v>
      </c>
      <c r="W37" s="37"/>
      <c r="X37" s="74">
        <v>-1.6172506738544475E-2</v>
      </c>
      <c r="AA37" s="132"/>
      <c r="AC37" s="132"/>
      <c r="AE37" s="132"/>
    </row>
    <row r="38" spans="1:31" x14ac:dyDescent="0.25">
      <c r="A38" s="1" t="s">
        <v>137</v>
      </c>
      <c r="B38" s="2" t="s">
        <v>138</v>
      </c>
      <c r="C38" s="41" t="s">
        <v>139</v>
      </c>
      <c r="D38" s="59" t="s">
        <v>43</v>
      </c>
      <c r="E38" s="83">
        <v>1773</v>
      </c>
      <c r="F38" s="84">
        <v>1766</v>
      </c>
      <c r="G38" s="84">
        <v>1740</v>
      </c>
      <c r="H38" s="85">
        <v>1722</v>
      </c>
      <c r="I38" s="37">
        <v>1704</v>
      </c>
      <c r="J38" s="37">
        <v>1677</v>
      </c>
      <c r="K38" s="37">
        <v>1647</v>
      </c>
      <c r="L38" s="37">
        <v>1620</v>
      </c>
      <c r="M38" s="49">
        <v>1622</v>
      </c>
      <c r="N38" s="69">
        <v>1596</v>
      </c>
      <c r="O38" s="69">
        <v>1574</v>
      </c>
      <c r="P38" s="69">
        <v>1523</v>
      </c>
      <c r="Q38" s="38"/>
      <c r="R38" s="37">
        <v>1522</v>
      </c>
      <c r="S38" s="37"/>
      <c r="T38" s="37">
        <v>1499</v>
      </c>
      <c r="U38" s="37"/>
      <c r="V38" s="37">
        <v>1461</v>
      </c>
      <c r="W38" s="37"/>
      <c r="X38" s="74">
        <v>-7.1791613722998734E-2</v>
      </c>
      <c r="AA38" s="132"/>
      <c r="AC38" s="132"/>
      <c r="AE38" s="132"/>
    </row>
    <row r="39" spans="1:31" x14ac:dyDescent="0.25">
      <c r="A39" s="1" t="s">
        <v>140</v>
      </c>
      <c r="B39" s="2" t="s">
        <v>141</v>
      </c>
      <c r="C39" s="41" t="s">
        <v>142</v>
      </c>
      <c r="D39" s="59" t="s">
        <v>91</v>
      </c>
      <c r="E39" s="83">
        <v>9086</v>
      </c>
      <c r="F39" s="84">
        <v>8976</v>
      </c>
      <c r="G39" s="84">
        <v>8821</v>
      </c>
      <c r="H39" s="85">
        <v>8703</v>
      </c>
      <c r="I39" s="37">
        <v>8572</v>
      </c>
      <c r="J39" s="37">
        <v>8468</v>
      </c>
      <c r="K39" s="37">
        <v>8404</v>
      </c>
      <c r="L39" s="37">
        <v>8270</v>
      </c>
      <c r="M39" s="49">
        <v>8183</v>
      </c>
      <c r="N39" s="69">
        <v>8109</v>
      </c>
      <c r="O39" s="69">
        <v>8015</v>
      </c>
      <c r="P39" s="69">
        <v>7870</v>
      </c>
      <c r="Q39" s="38"/>
      <c r="R39" s="37">
        <v>7742</v>
      </c>
      <c r="S39" s="37"/>
      <c r="T39" s="37">
        <v>7674</v>
      </c>
      <c r="U39" s="37"/>
      <c r="V39" s="37">
        <v>7612</v>
      </c>
      <c r="W39" s="37"/>
      <c r="X39" s="74">
        <v>-5.0280723643169059E-2</v>
      </c>
      <c r="AA39" s="132"/>
      <c r="AC39" s="132"/>
      <c r="AE39" s="132"/>
    </row>
    <row r="40" spans="1:31" x14ac:dyDescent="0.25">
      <c r="A40" s="1" t="s">
        <v>143</v>
      </c>
      <c r="B40" s="2" t="s">
        <v>144</v>
      </c>
      <c r="C40" s="41" t="s">
        <v>145</v>
      </c>
      <c r="D40" s="59" t="s">
        <v>91</v>
      </c>
      <c r="E40" s="83">
        <v>14180</v>
      </c>
      <c r="F40" s="84">
        <v>14069</v>
      </c>
      <c r="G40" s="84">
        <v>13837</v>
      </c>
      <c r="H40" s="85">
        <v>13640</v>
      </c>
      <c r="I40" s="37">
        <v>13401</v>
      </c>
      <c r="J40" s="37">
        <v>13222</v>
      </c>
      <c r="K40" s="37">
        <v>13082</v>
      </c>
      <c r="L40" s="37">
        <v>12895</v>
      </c>
      <c r="M40" s="49">
        <v>12746</v>
      </c>
      <c r="N40" s="69">
        <v>12574</v>
      </c>
      <c r="O40" s="69">
        <v>12402</v>
      </c>
      <c r="P40" s="69">
        <v>12184</v>
      </c>
      <c r="Q40" s="38"/>
      <c r="R40" s="37">
        <v>12005</v>
      </c>
      <c r="S40" s="37"/>
      <c r="T40" s="37">
        <v>11856</v>
      </c>
      <c r="U40" s="37"/>
      <c r="V40" s="37">
        <v>11700</v>
      </c>
      <c r="W40" s="37"/>
      <c r="X40" s="74">
        <v>-5.6603773584905662E-2</v>
      </c>
      <c r="AA40" s="132"/>
      <c r="AC40" s="132"/>
      <c r="AE40" s="132"/>
    </row>
    <row r="41" spans="1:31" x14ac:dyDescent="0.25">
      <c r="A41" s="1" t="s">
        <v>146</v>
      </c>
      <c r="B41" s="2" t="s">
        <v>147</v>
      </c>
      <c r="C41" s="41" t="s">
        <v>148</v>
      </c>
      <c r="D41" s="59" t="s">
        <v>43</v>
      </c>
      <c r="E41" s="83" t="s">
        <v>38</v>
      </c>
      <c r="F41" s="84" t="s">
        <v>38</v>
      </c>
      <c r="G41" s="84">
        <v>3696</v>
      </c>
      <c r="H41" s="85">
        <v>3556</v>
      </c>
      <c r="I41" s="37">
        <v>3487</v>
      </c>
      <c r="J41" s="37">
        <v>3433</v>
      </c>
      <c r="K41" s="37">
        <v>3389</v>
      </c>
      <c r="L41" s="37">
        <v>3343</v>
      </c>
      <c r="M41" s="49">
        <v>3348</v>
      </c>
      <c r="N41" s="69">
        <v>3307</v>
      </c>
      <c r="O41" s="69">
        <v>3260</v>
      </c>
      <c r="P41" s="69">
        <v>3317</v>
      </c>
      <c r="Q41" s="38"/>
      <c r="R41" s="37">
        <v>3202</v>
      </c>
      <c r="S41" s="37"/>
      <c r="T41" s="37">
        <v>3150</v>
      </c>
      <c r="U41" s="37"/>
      <c r="V41" s="37">
        <v>3126</v>
      </c>
      <c r="W41" s="37"/>
      <c r="X41" s="74">
        <v>-4.1104294478527606E-2</v>
      </c>
      <c r="AA41" s="132"/>
      <c r="AC41" s="132"/>
      <c r="AE41" s="132"/>
    </row>
    <row r="42" spans="1:31" x14ac:dyDescent="0.25">
      <c r="A42" s="1" t="s">
        <v>149</v>
      </c>
      <c r="B42" s="2" t="s">
        <v>150</v>
      </c>
      <c r="C42" s="41" t="s">
        <v>151</v>
      </c>
      <c r="D42" s="59" t="s">
        <v>68</v>
      </c>
      <c r="E42" s="83" t="s">
        <v>38</v>
      </c>
      <c r="F42" s="84" t="s">
        <v>38</v>
      </c>
      <c r="G42" s="84">
        <v>6863</v>
      </c>
      <c r="H42" s="85">
        <v>6724</v>
      </c>
      <c r="I42" s="37">
        <v>6567</v>
      </c>
      <c r="J42" s="37">
        <v>6462</v>
      </c>
      <c r="K42" s="37">
        <v>6387</v>
      </c>
      <c r="L42" s="37">
        <v>6277</v>
      </c>
      <c r="M42" s="49">
        <v>6198</v>
      </c>
      <c r="N42" s="69">
        <v>6108</v>
      </c>
      <c r="O42" s="69">
        <v>6057</v>
      </c>
      <c r="P42" s="69">
        <v>5954</v>
      </c>
      <c r="Q42" s="38"/>
      <c r="R42" s="37">
        <v>5877</v>
      </c>
      <c r="S42" s="37"/>
      <c r="T42" s="37">
        <v>5795</v>
      </c>
      <c r="U42" s="37"/>
      <c r="V42" s="37">
        <v>5723</v>
      </c>
      <c r="W42" s="37"/>
      <c r="X42" s="74">
        <v>-5.5142809971933299E-2</v>
      </c>
      <c r="AA42" s="132"/>
      <c r="AC42" s="132"/>
      <c r="AE42" s="132"/>
    </row>
    <row r="43" spans="1:31" x14ac:dyDescent="0.25">
      <c r="A43" s="1" t="s">
        <v>152</v>
      </c>
      <c r="B43" s="2" t="s">
        <v>153</v>
      </c>
      <c r="C43" s="41" t="s">
        <v>154</v>
      </c>
      <c r="D43" s="59" t="s">
        <v>43</v>
      </c>
      <c r="E43" s="83" t="s">
        <v>38</v>
      </c>
      <c r="F43" s="84" t="s">
        <v>38</v>
      </c>
      <c r="G43" s="84">
        <v>2432</v>
      </c>
      <c r="H43" s="85">
        <v>2396</v>
      </c>
      <c r="I43" s="37">
        <v>2378</v>
      </c>
      <c r="J43" s="37">
        <v>2356</v>
      </c>
      <c r="K43" s="37">
        <v>2347</v>
      </c>
      <c r="L43" s="37">
        <v>2315</v>
      </c>
      <c r="M43" s="49">
        <v>2274</v>
      </c>
      <c r="N43" s="69">
        <v>2266</v>
      </c>
      <c r="O43" s="69">
        <v>2233</v>
      </c>
      <c r="P43" s="69">
        <v>2237</v>
      </c>
      <c r="Q43" s="38"/>
      <c r="R43" s="37">
        <v>2208</v>
      </c>
      <c r="S43" s="37"/>
      <c r="T43" s="37">
        <v>2188</v>
      </c>
      <c r="U43" s="37"/>
      <c r="V43" s="37">
        <v>2109</v>
      </c>
      <c r="W43" s="37"/>
      <c r="X43" s="74">
        <v>-5.5530676220331393E-2</v>
      </c>
      <c r="AA43" s="132"/>
      <c r="AC43" s="132"/>
      <c r="AE43" s="132"/>
    </row>
    <row r="44" spans="1:31" x14ac:dyDescent="0.25">
      <c r="A44" s="1" t="s">
        <v>155</v>
      </c>
      <c r="B44" s="2" t="s">
        <v>156</v>
      </c>
      <c r="C44" s="41" t="s">
        <v>157</v>
      </c>
      <c r="D44" s="59" t="s">
        <v>43</v>
      </c>
      <c r="E44" s="83" t="s">
        <v>38</v>
      </c>
      <c r="F44" s="84" t="s">
        <v>38</v>
      </c>
      <c r="G44" s="84">
        <v>2287</v>
      </c>
      <c r="H44" s="85">
        <v>2736</v>
      </c>
      <c r="I44" s="37">
        <v>2733</v>
      </c>
      <c r="J44" s="37">
        <v>2703</v>
      </c>
      <c r="K44" s="37">
        <v>2672</v>
      </c>
      <c r="L44" s="37">
        <v>2582</v>
      </c>
      <c r="M44" s="49">
        <v>2568</v>
      </c>
      <c r="N44" s="69">
        <v>2541</v>
      </c>
      <c r="O44" s="69">
        <v>2519</v>
      </c>
      <c r="P44" s="69">
        <v>2487</v>
      </c>
      <c r="Q44" s="38"/>
      <c r="R44" s="37">
        <v>2454</v>
      </c>
      <c r="S44" s="37"/>
      <c r="T44" s="37">
        <v>2423</v>
      </c>
      <c r="U44" s="37"/>
      <c r="V44" s="37">
        <v>2389</v>
      </c>
      <c r="W44" s="37"/>
      <c r="X44" s="74">
        <v>-5.1607780865422788E-2</v>
      </c>
      <c r="AA44" s="132"/>
      <c r="AC44" s="132"/>
      <c r="AE44" s="132"/>
    </row>
    <row r="45" spans="1:31" x14ac:dyDescent="0.25">
      <c r="A45" s="1" t="s">
        <v>158</v>
      </c>
      <c r="B45" s="2" t="s">
        <v>159</v>
      </c>
      <c r="C45" s="41" t="s">
        <v>160</v>
      </c>
      <c r="D45" s="59" t="s">
        <v>43</v>
      </c>
      <c r="E45" s="83">
        <v>3823</v>
      </c>
      <c r="F45" s="84">
        <v>3772</v>
      </c>
      <c r="G45" s="84">
        <v>3711</v>
      </c>
      <c r="H45" s="85">
        <v>3601</v>
      </c>
      <c r="I45" s="37">
        <v>3556</v>
      </c>
      <c r="J45" s="37">
        <v>3570</v>
      </c>
      <c r="K45" s="37">
        <v>3457</v>
      </c>
      <c r="L45" s="37">
        <v>3383</v>
      </c>
      <c r="M45" s="49">
        <v>3398</v>
      </c>
      <c r="N45" s="69">
        <v>3376</v>
      </c>
      <c r="O45" s="69">
        <v>3315</v>
      </c>
      <c r="P45" s="69">
        <v>3301</v>
      </c>
      <c r="Q45" s="38"/>
      <c r="R45" s="37">
        <v>3256</v>
      </c>
      <c r="S45" s="37"/>
      <c r="T45" s="37">
        <v>3209</v>
      </c>
      <c r="U45" s="37"/>
      <c r="V45" s="37">
        <v>3178</v>
      </c>
      <c r="W45" s="37"/>
      <c r="X45" s="74">
        <v>-4.1327300150829561E-2</v>
      </c>
      <c r="AA45" s="132"/>
      <c r="AC45" s="132"/>
      <c r="AE45" s="132"/>
    </row>
    <row r="46" spans="1:31" x14ac:dyDescent="0.25">
      <c r="A46" s="1" t="s">
        <v>161</v>
      </c>
      <c r="B46" s="2" t="s">
        <v>162</v>
      </c>
      <c r="C46" s="41" t="s">
        <v>163</v>
      </c>
      <c r="D46" s="59" t="s">
        <v>43</v>
      </c>
      <c r="E46" s="83" t="s">
        <v>38</v>
      </c>
      <c r="F46" s="84" t="s">
        <v>38</v>
      </c>
      <c r="G46" s="84">
        <v>3830</v>
      </c>
      <c r="H46" s="85">
        <v>3801</v>
      </c>
      <c r="I46" s="37">
        <v>3729</v>
      </c>
      <c r="J46" s="37">
        <v>3706</v>
      </c>
      <c r="K46" s="37">
        <v>3632</v>
      </c>
      <c r="L46" s="37">
        <v>3556</v>
      </c>
      <c r="M46" s="49">
        <v>3515</v>
      </c>
      <c r="N46" s="69">
        <v>3479</v>
      </c>
      <c r="O46" s="69">
        <v>3443</v>
      </c>
      <c r="P46" s="69">
        <v>3398</v>
      </c>
      <c r="Q46" s="38"/>
      <c r="R46" s="37">
        <v>3353</v>
      </c>
      <c r="S46" s="37"/>
      <c r="T46" s="37">
        <v>3307</v>
      </c>
      <c r="U46" s="37"/>
      <c r="V46" s="37">
        <v>3286</v>
      </c>
      <c r="W46" s="37"/>
      <c r="X46" s="74">
        <v>-4.5599767644496081E-2</v>
      </c>
      <c r="AA46" s="132"/>
      <c r="AC46" s="132"/>
      <c r="AE46" s="132"/>
    </row>
    <row r="47" spans="1:31" x14ac:dyDescent="0.25">
      <c r="A47" s="1" t="s">
        <v>164</v>
      </c>
      <c r="B47" s="2" t="s">
        <v>165</v>
      </c>
      <c r="C47" s="41" t="s">
        <v>166</v>
      </c>
      <c r="D47" s="59" t="s">
        <v>75</v>
      </c>
      <c r="E47" s="83" t="s">
        <v>38</v>
      </c>
      <c r="F47" s="84" t="s">
        <v>38</v>
      </c>
      <c r="G47" s="84">
        <v>6468</v>
      </c>
      <c r="H47" s="85">
        <v>6401</v>
      </c>
      <c r="I47" s="37">
        <v>6299</v>
      </c>
      <c r="J47" s="37">
        <v>6193</v>
      </c>
      <c r="K47" s="37">
        <v>6147</v>
      </c>
      <c r="L47" s="37">
        <v>6061</v>
      </c>
      <c r="M47" s="49">
        <v>5965</v>
      </c>
      <c r="N47" s="69">
        <v>5984</v>
      </c>
      <c r="O47" s="69">
        <v>5869</v>
      </c>
      <c r="P47" s="69">
        <v>5682</v>
      </c>
      <c r="Q47" s="38"/>
      <c r="R47" s="37">
        <v>5662</v>
      </c>
      <c r="S47" s="37"/>
      <c r="T47" s="37">
        <v>5598</v>
      </c>
      <c r="U47" s="37"/>
      <c r="V47" s="37">
        <v>5530</v>
      </c>
      <c r="W47" s="37"/>
      <c r="X47" s="74">
        <v>-5.7761117737263591E-2</v>
      </c>
      <c r="AA47" s="132"/>
      <c r="AC47" s="132"/>
      <c r="AE47" s="132"/>
    </row>
    <row r="48" spans="1:31" x14ac:dyDescent="0.25">
      <c r="A48" s="1" t="s">
        <v>167</v>
      </c>
      <c r="B48" s="2" t="s">
        <v>168</v>
      </c>
      <c r="C48" s="41" t="s">
        <v>169</v>
      </c>
      <c r="D48" s="59" t="s">
        <v>75</v>
      </c>
      <c r="E48" s="83">
        <v>7494</v>
      </c>
      <c r="F48" s="84">
        <v>7449</v>
      </c>
      <c r="G48" s="84">
        <v>7353</v>
      </c>
      <c r="H48" s="85">
        <v>7255</v>
      </c>
      <c r="I48" s="37">
        <v>7196</v>
      </c>
      <c r="J48" s="37">
        <v>7068</v>
      </c>
      <c r="K48" s="37">
        <v>6967</v>
      </c>
      <c r="L48" s="37">
        <v>6844</v>
      </c>
      <c r="M48" s="49">
        <v>6805</v>
      </c>
      <c r="N48" s="69">
        <v>6644</v>
      </c>
      <c r="O48" s="69">
        <v>6564</v>
      </c>
      <c r="P48" s="69">
        <v>6457</v>
      </c>
      <c r="Q48" s="38"/>
      <c r="R48" s="37">
        <v>6634</v>
      </c>
      <c r="S48" s="37"/>
      <c r="T48" s="37">
        <v>6303</v>
      </c>
      <c r="U48" s="37"/>
      <c r="V48" s="37">
        <v>6221</v>
      </c>
      <c r="W48" s="37"/>
      <c r="X48" s="74">
        <v>-5.2254722730042655E-2</v>
      </c>
      <c r="AA48" s="132"/>
      <c r="AC48" s="132"/>
      <c r="AE48" s="132"/>
    </row>
    <row r="49" spans="1:31" x14ac:dyDescent="0.25">
      <c r="A49" s="1" t="s">
        <v>170</v>
      </c>
      <c r="B49" s="2" t="s">
        <v>171</v>
      </c>
      <c r="C49" s="41" t="s">
        <v>172</v>
      </c>
      <c r="D49" s="59" t="s">
        <v>43</v>
      </c>
      <c r="E49" s="83" t="s">
        <v>38</v>
      </c>
      <c r="F49" s="84">
        <v>2499</v>
      </c>
      <c r="G49" s="84">
        <v>2441</v>
      </c>
      <c r="H49" s="85">
        <v>2414</v>
      </c>
      <c r="I49" s="37">
        <v>2379</v>
      </c>
      <c r="J49" s="37">
        <v>2351</v>
      </c>
      <c r="K49" s="37">
        <v>2332</v>
      </c>
      <c r="L49" s="37">
        <v>2262</v>
      </c>
      <c r="M49" s="49">
        <v>2255</v>
      </c>
      <c r="N49" s="69">
        <v>2242</v>
      </c>
      <c r="O49" s="69">
        <v>2200</v>
      </c>
      <c r="P49" s="69">
        <v>2166</v>
      </c>
      <c r="Q49" s="38"/>
      <c r="R49" s="37">
        <v>2136</v>
      </c>
      <c r="S49" s="37"/>
      <c r="T49" s="37">
        <v>2105</v>
      </c>
      <c r="U49" s="37"/>
      <c r="V49" s="37">
        <v>2098</v>
      </c>
      <c r="W49" s="37"/>
      <c r="X49" s="74">
        <v>-4.6363636363636364E-2</v>
      </c>
      <c r="AA49" s="132"/>
      <c r="AC49" s="132"/>
      <c r="AE49" s="132"/>
    </row>
    <row r="50" spans="1:31" x14ac:dyDescent="0.25">
      <c r="A50" s="1" t="s">
        <v>173</v>
      </c>
      <c r="B50" s="2" t="s">
        <v>174</v>
      </c>
      <c r="C50" s="41" t="s">
        <v>175</v>
      </c>
      <c r="D50" s="59" t="s">
        <v>68</v>
      </c>
      <c r="E50" s="83">
        <v>8172</v>
      </c>
      <c r="F50" s="84">
        <v>8135</v>
      </c>
      <c r="G50" s="84">
        <v>8045</v>
      </c>
      <c r="H50" s="85">
        <v>7963</v>
      </c>
      <c r="I50" s="37">
        <v>7831</v>
      </c>
      <c r="J50" s="37">
        <v>7789</v>
      </c>
      <c r="K50" s="37">
        <v>7727</v>
      </c>
      <c r="L50" s="37">
        <v>7641</v>
      </c>
      <c r="M50" s="49">
        <v>7618</v>
      </c>
      <c r="N50" s="69">
        <v>7572</v>
      </c>
      <c r="O50" s="69">
        <v>7512</v>
      </c>
      <c r="P50" s="69">
        <v>7404</v>
      </c>
      <c r="Q50" s="38"/>
      <c r="R50" s="37">
        <v>7332</v>
      </c>
      <c r="S50" s="37"/>
      <c r="T50" s="37">
        <v>7279</v>
      </c>
      <c r="U50" s="37"/>
      <c r="V50" s="37">
        <v>7250</v>
      </c>
      <c r="W50" s="37"/>
      <c r="X50" s="74">
        <v>-3.4877529286474973E-2</v>
      </c>
      <c r="AA50" s="132"/>
      <c r="AC50" s="132"/>
      <c r="AE50" s="132"/>
    </row>
    <row r="51" spans="1:31" x14ac:dyDescent="0.25">
      <c r="A51" s="1" t="s">
        <v>176</v>
      </c>
      <c r="B51" s="2" t="s">
        <v>177</v>
      </c>
      <c r="C51" s="41" t="s">
        <v>178</v>
      </c>
      <c r="D51" s="59" t="s">
        <v>43</v>
      </c>
      <c r="E51" s="83" t="s">
        <v>38</v>
      </c>
      <c r="F51" s="84" t="s">
        <v>38</v>
      </c>
      <c r="G51" s="84">
        <v>3890</v>
      </c>
      <c r="H51" s="85">
        <v>3831</v>
      </c>
      <c r="I51" s="37">
        <v>3789</v>
      </c>
      <c r="J51" s="37">
        <v>3762</v>
      </c>
      <c r="K51" s="37">
        <v>3745</v>
      </c>
      <c r="L51" s="37">
        <v>3706</v>
      </c>
      <c r="M51" s="49">
        <v>3655</v>
      </c>
      <c r="N51" s="69">
        <v>3593</v>
      </c>
      <c r="O51" s="69">
        <v>3551</v>
      </c>
      <c r="P51" s="69">
        <v>3483</v>
      </c>
      <c r="Q51" s="38"/>
      <c r="R51" s="37">
        <v>3492</v>
      </c>
      <c r="S51" s="37"/>
      <c r="T51" s="37">
        <v>3396</v>
      </c>
      <c r="U51" s="37"/>
      <c r="V51" s="37">
        <v>3354</v>
      </c>
      <c r="W51" s="37"/>
      <c r="X51" s="74">
        <v>-5.5477330329484653E-2</v>
      </c>
      <c r="AA51" s="132"/>
      <c r="AC51" s="132"/>
      <c r="AE51" s="132"/>
    </row>
    <row r="52" spans="1:31" x14ac:dyDescent="0.25">
      <c r="A52" s="1" t="s">
        <v>179</v>
      </c>
      <c r="B52" s="2" t="s">
        <v>180</v>
      </c>
      <c r="C52" s="41" t="s">
        <v>181</v>
      </c>
      <c r="D52" s="59" t="s">
        <v>43</v>
      </c>
      <c r="E52" s="83" t="s">
        <v>38</v>
      </c>
      <c r="F52" s="84" t="s">
        <v>38</v>
      </c>
      <c r="G52" s="84">
        <v>4962</v>
      </c>
      <c r="H52" s="85">
        <v>4854</v>
      </c>
      <c r="I52" s="37">
        <v>4763</v>
      </c>
      <c r="J52" s="37">
        <v>4712</v>
      </c>
      <c r="K52" s="37">
        <v>4678</v>
      </c>
      <c r="L52" s="37">
        <v>4626</v>
      </c>
      <c r="M52" s="49">
        <v>4559</v>
      </c>
      <c r="N52" s="69">
        <v>4507</v>
      </c>
      <c r="O52" s="69">
        <v>4454</v>
      </c>
      <c r="P52" s="69">
        <v>4389</v>
      </c>
      <c r="Q52" s="38"/>
      <c r="R52" s="37">
        <v>4313</v>
      </c>
      <c r="S52" s="37"/>
      <c r="T52" s="37">
        <v>4265</v>
      </c>
      <c r="U52" s="37"/>
      <c r="V52" s="37">
        <v>4227</v>
      </c>
      <c r="W52" s="37"/>
      <c r="X52" s="74">
        <v>-5.0965424337674002E-2</v>
      </c>
      <c r="AA52" s="132"/>
      <c r="AC52" s="132"/>
      <c r="AE52" s="132"/>
    </row>
    <row r="53" spans="1:31" x14ac:dyDescent="0.25">
      <c r="A53" s="1" t="s">
        <v>182</v>
      </c>
      <c r="B53" s="2" t="s">
        <v>183</v>
      </c>
      <c r="C53" s="41" t="s">
        <v>184</v>
      </c>
      <c r="D53" s="59" t="s">
        <v>43</v>
      </c>
      <c r="E53" s="83">
        <v>3636</v>
      </c>
      <c r="F53" s="84">
        <v>3583</v>
      </c>
      <c r="G53" s="84">
        <v>3551</v>
      </c>
      <c r="H53" s="85">
        <v>3451</v>
      </c>
      <c r="I53" s="37">
        <v>3407</v>
      </c>
      <c r="J53" s="37">
        <v>3390</v>
      </c>
      <c r="K53" s="37">
        <v>3366</v>
      </c>
      <c r="L53" s="37">
        <v>3337</v>
      </c>
      <c r="M53" s="49">
        <v>3306</v>
      </c>
      <c r="N53" s="69">
        <v>3267</v>
      </c>
      <c r="O53" s="69">
        <v>3227</v>
      </c>
      <c r="P53" s="69">
        <v>3211</v>
      </c>
      <c r="Q53" s="38"/>
      <c r="R53" s="37">
        <v>3149</v>
      </c>
      <c r="S53" s="37"/>
      <c r="T53" s="37">
        <v>3109</v>
      </c>
      <c r="U53" s="37"/>
      <c r="V53" s="37">
        <v>3073</v>
      </c>
      <c r="W53" s="37"/>
      <c r="X53" s="74">
        <v>-4.7722342733188719E-2</v>
      </c>
      <c r="AA53" s="132"/>
      <c r="AC53" s="132"/>
      <c r="AE53" s="132"/>
    </row>
    <row r="54" spans="1:31" x14ac:dyDescent="0.25">
      <c r="A54" s="1" t="s">
        <v>185</v>
      </c>
      <c r="B54" s="2" t="s">
        <v>186</v>
      </c>
      <c r="C54" s="41" t="s">
        <v>187</v>
      </c>
      <c r="D54" s="59" t="s">
        <v>43</v>
      </c>
      <c r="E54" s="83" t="s">
        <v>38</v>
      </c>
      <c r="F54" s="84" t="s">
        <v>38</v>
      </c>
      <c r="G54" s="84">
        <v>3466</v>
      </c>
      <c r="H54" s="85">
        <v>3392</v>
      </c>
      <c r="I54" s="37">
        <v>3341</v>
      </c>
      <c r="J54" s="37">
        <v>3329</v>
      </c>
      <c r="K54" s="37">
        <v>3252</v>
      </c>
      <c r="L54" s="37">
        <v>3285</v>
      </c>
      <c r="M54" s="49">
        <v>3142</v>
      </c>
      <c r="N54" s="69">
        <v>3180</v>
      </c>
      <c r="O54" s="69">
        <v>3050</v>
      </c>
      <c r="P54" s="69">
        <v>3012</v>
      </c>
      <c r="Q54" s="38"/>
      <c r="R54" s="37">
        <v>2989</v>
      </c>
      <c r="S54" s="37"/>
      <c r="T54" s="37">
        <v>2965</v>
      </c>
      <c r="U54" s="37"/>
      <c r="V54" s="37">
        <v>2930</v>
      </c>
      <c r="W54" s="37"/>
      <c r="X54" s="74">
        <v>-3.9344262295081971E-2</v>
      </c>
      <c r="AA54" s="132"/>
      <c r="AC54" s="132"/>
      <c r="AE54" s="132"/>
    </row>
    <row r="55" spans="1:31" x14ac:dyDescent="0.25">
      <c r="A55" s="1" t="s">
        <v>188</v>
      </c>
      <c r="B55" s="2" t="s">
        <v>189</v>
      </c>
      <c r="C55" s="42" t="s">
        <v>190</v>
      </c>
      <c r="D55" s="60" t="s">
        <v>91</v>
      </c>
      <c r="E55" s="83" t="s">
        <v>38</v>
      </c>
      <c r="F55" s="84" t="s">
        <v>38</v>
      </c>
      <c r="G55" s="84">
        <v>6732</v>
      </c>
      <c r="H55" s="85">
        <v>6649</v>
      </c>
      <c r="I55" s="37">
        <v>6626</v>
      </c>
      <c r="J55" s="37">
        <v>6532</v>
      </c>
      <c r="K55" s="37">
        <v>6404</v>
      </c>
      <c r="L55" s="37">
        <v>6321</v>
      </c>
      <c r="M55" s="49">
        <v>6264</v>
      </c>
      <c r="N55" s="69">
        <v>6195</v>
      </c>
      <c r="O55" s="69">
        <v>6147</v>
      </c>
      <c r="P55" s="69">
        <v>6050</v>
      </c>
      <c r="Q55" s="38"/>
      <c r="R55" s="37">
        <v>5925</v>
      </c>
      <c r="S55" s="37"/>
      <c r="T55" s="37">
        <v>5892</v>
      </c>
      <c r="U55" s="37"/>
      <c r="V55" s="37">
        <v>5839</v>
      </c>
      <c r="W55" s="37"/>
      <c r="X55" s="74">
        <v>-5.0105742638685537E-2</v>
      </c>
      <c r="AA55" s="132"/>
      <c r="AC55" s="132"/>
      <c r="AE55" s="132"/>
    </row>
    <row r="56" spans="1:31" x14ac:dyDescent="0.25">
      <c r="A56" s="1" t="s">
        <v>191</v>
      </c>
      <c r="B56" s="2" t="s">
        <v>192</v>
      </c>
      <c r="C56" s="41" t="s">
        <v>193</v>
      </c>
      <c r="D56" s="59" t="s">
        <v>43</v>
      </c>
      <c r="E56" s="83" t="s">
        <v>38</v>
      </c>
      <c r="F56" s="84" t="s">
        <v>38</v>
      </c>
      <c r="G56" s="84">
        <v>4343</v>
      </c>
      <c r="H56" s="85">
        <v>4257</v>
      </c>
      <c r="I56" s="37">
        <v>4198</v>
      </c>
      <c r="J56" s="37">
        <v>4155</v>
      </c>
      <c r="K56" s="37">
        <v>4107</v>
      </c>
      <c r="L56" s="37">
        <v>4034</v>
      </c>
      <c r="M56" s="49">
        <v>4002</v>
      </c>
      <c r="N56" s="69">
        <v>3973</v>
      </c>
      <c r="O56" s="69">
        <v>3951</v>
      </c>
      <c r="P56" s="69">
        <v>3884</v>
      </c>
      <c r="Q56" s="38"/>
      <c r="R56" s="37">
        <v>3841</v>
      </c>
      <c r="S56" s="37"/>
      <c r="T56" s="37">
        <v>3815</v>
      </c>
      <c r="U56" s="37"/>
      <c r="V56" s="37">
        <v>3763</v>
      </c>
      <c r="W56" s="37"/>
      <c r="X56" s="74">
        <v>-4.7582890407491772E-2</v>
      </c>
      <c r="AA56" s="132"/>
      <c r="AC56" s="132"/>
      <c r="AE56" s="132"/>
    </row>
    <row r="57" spans="1:31" x14ac:dyDescent="0.25">
      <c r="A57" s="1" t="s">
        <v>194</v>
      </c>
      <c r="B57" s="2" t="s">
        <v>195</v>
      </c>
      <c r="C57" s="41" t="s">
        <v>196</v>
      </c>
      <c r="D57" s="59" t="s">
        <v>43</v>
      </c>
      <c r="E57" s="83">
        <v>3891</v>
      </c>
      <c r="F57" s="84">
        <v>3845</v>
      </c>
      <c r="G57" s="84">
        <v>3792</v>
      </c>
      <c r="H57" s="85">
        <v>3748</v>
      </c>
      <c r="I57" s="37">
        <v>4015</v>
      </c>
      <c r="J57" s="37">
        <v>3936</v>
      </c>
      <c r="K57" s="37">
        <v>3885</v>
      </c>
      <c r="L57" s="37">
        <v>3798</v>
      </c>
      <c r="M57" s="49">
        <v>3650</v>
      </c>
      <c r="N57" s="69">
        <v>3492</v>
      </c>
      <c r="O57" s="69">
        <v>3450</v>
      </c>
      <c r="P57" s="69">
        <v>3402</v>
      </c>
      <c r="Q57" s="38"/>
      <c r="R57" s="37">
        <v>3356</v>
      </c>
      <c r="S57" s="37"/>
      <c r="T57" s="37">
        <v>3316</v>
      </c>
      <c r="U57" s="37"/>
      <c r="V57" s="37">
        <v>3285</v>
      </c>
      <c r="W57" s="37"/>
      <c r="X57" s="74">
        <v>-4.7826086956521741E-2</v>
      </c>
      <c r="AA57" s="132"/>
      <c r="AC57" s="132"/>
      <c r="AE57" s="132"/>
    </row>
    <row r="58" spans="1:31" x14ac:dyDescent="0.25">
      <c r="A58" s="1" t="s">
        <v>197</v>
      </c>
      <c r="B58" s="2" t="s">
        <v>198</v>
      </c>
      <c r="C58" s="41" t="s">
        <v>199</v>
      </c>
      <c r="D58" s="59" t="s">
        <v>43</v>
      </c>
      <c r="E58" s="83">
        <v>2946</v>
      </c>
      <c r="F58" s="84">
        <v>2911</v>
      </c>
      <c r="G58" s="84">
        <v>2855</v>
      </c>
      <c r="H58" s="85">
        <v>2806</v>
      </c>
      <c r="I58" s="37">
        <v>2757</v>
      </c>
      <c r="J58" s="37">
        <v>2671</v>
      </c>
      <c r="K58" s="37">
        <v>2606</v>
      </c>
      <c r="L58" s="37">
        <v>2618</v>
      </c>
      <c r="M58" s="49">
        <v>2573</v>
      </c>
      <c r="N58" s="69">
        <v>2560</v>
      </c>
      <c r="O58" s="69">
        <v>2511</v>
      </c>
      <c r="P58" s="69">
        <v>2475</v>
      </c>
      <c r="Q58" s="38"/>
      <c r="R58" s="37">
        <v>2463</v>
      </c>
      <c r="S58" s="37"/>
      <c r="T58" s="37">
        <v>2407</v>
      </c>
      <c r="U58" s="37"/>
      <c r="V58" s="37">
        <v>2377</v>
      </c>
      <c r="W58" s="37"/>
      <c r="X58" s="74">
        <v>-5.3365193150139385E-2</v>
      </c>
      <c r="AA58" s="132"/>
      <c r="AC58" s="132"/>
      <c r="AE58" s="132"/>
    </row>
    <row r="59" spans="1:31" x14ac:dyDescent="0.25">
      <c r="A59" s="1" t="s">
        <v>200</v>
      </c>
      <c r="B59" s="2" t="s">
        <v>201</v>
      </c>
      <c r="C59" s="41" t="s">
        <v>202</v>
      </c>
      <c r="D59" s="59" t="s">
        <v>43</v>
      </c>
      <c r="E59" s="83" t="s">
        <v>38</v>
      </c>
      <c r="F59" s="84" t="s">
        <v>38</v>
      </c>
      <c r="G59" s="84">
        <v>3108</v>
      </c>
      <c r="H59" s="85">
        <v>3096</v>
      </c>
      <c r="I59" s="37">
        <v>3049</v>
      </c>
      <c r="J59" s="37">
        <v>3036</v>
      </c>
      <c r="K59" s="37">
        <v>2989</v>
      </c>
      <c r="L59" s="37">
        <v>2972</v>
      </c>
      <c r="M59" s="49">
        <v>3049</v>
      </c>
      <c r="N59" s="69">
        <v>3049</v>
      </c>
      <c r="O59" s="69">
        <v>2795</v>
      </c>
      <c r="P59" s="69">
        <v>2752</v>
      </c>
      <c r="Q59" s="38"/>
      <c r="R59" s="37">
        <v>2704</v>
      </c>
      <c r="S59" s="37"/>
      <c r="T59" s="37">
        <v>2666</v>
      </c>
      <c r="U59" s="37"/>
      <c r="V59" s="37">
        <v>2669</v>
      </c>
      <c r="W59" s="37"/>
      <c r="X59" s="74">
        <v>-4.5080500894454381E-2</v>
      </c>
      <c r="AA59" s="132"/>
      <c r="AC59" s="132"/>
      <c r="AE59" s="132"/>
    </row>
    <row r="60" spans="1:31" x14ac:dyDescent="0.25">
      <c r="A60" s="1" t="s">
        <v>203</v>
      </c>
      <c r="B60" s="2" t="s">
        <v>204</v>
      </c>
      <c r="C60" s="42" t="s">
        <v>205</v>
      </c>
      <c r="D60" s="60" t="s">
        <v>91</v>
      </c>
      <c r="E60" s="83" t="s">
        <v>38</v>
      </c>
      <c r="F60" s="84" t="s">
        <v>38</v>
      </c>
      <c r="G60" s="84">
        <v>10266</v>
      </c>
      <c r="H60" s="85">
        <v>10087</v>
      </c>
      <c r="I60" s="37">
        <v>9978</v>
      </c>
      <c r="J60" s="37">
        <v>9888</v>
      </c>
      <c r="K60" s="37">
        <v>9774</v>
      </c>
      <c r="L60" s="37">
        <v>9645</v>
      </c>
      <c r="M60" s="49">
        <v>9544</v>
      </c>
      <c r="N60" s="69">
        <v>9439</v>
      </c>
      <c r="O60" s="69">
        <v>9342</v>
      </c>
      <c r="P60" s="69">
        <v>9142</v>
      </c>
      <c r="Q60" s="38"/>
      <c r="R60" s="37">
        <v>9038</v>
      </c>
      <c r="S60" s="37"/>
      <c r="T60" s="37">
        <v>8965</v>
      </c>
      <c r="U60" s="37"/>
      <c r="V60" s="37">
        <v>8865</v>
      </c>
      <c r="W60" s="37"/>
      <c r="X60" s="74">
        <v>-5.1059730250481696E-2</v>
      </c>
      <c r="AA60" s="132"/>
      <c r="AC60" s="132"/>
      <c r="AE60" s="132"/>
    </row>
    <row r="61" spans="1:31" x14ac:dyDescent="0.25">
      <c r="A61" s="1" t="s">
        <v>206</v>
      </c>
      <c r="B61" s="2" t="s">
        <v>207</v>
      </c>
      <c r="C61" s="42" t="s">
        <v>208</v>
      </c>
      <c r="D61" s="60" t="s">
        <v>91</v>
      </c>
      <c r="E61" s="83">
        <v>10673</v>
      </c>
      <c r="F61" s="84">
        <v>10557</v>
      </c>
      <c r="G61" s="84">
        <v>10489</v>
      </c>
      <c r="H61" s="85">
        <v>10371</v>
      </c>
      <c r="I61" s="37">
        <v>10562</v>
      </c>
      <c r="J61" s="37">
        <v>10501</v>
      </c>
      <c r="K61" s="37">
        <v>10072</v>
      </c>
      <c r="L61" s="37">
        <v>10204</v>
      </c>
      <c r="M61" s="49">
        <v>9817</v>
      </c>
      <c r="N61" s="69">
        <v>9705</v>
      </c>
      <c r="O61" s="69">
        <v>9587</v>
      </c>
      <c r="P61" s="69">
        <v>9455</v>
      </c>
      <c r="Q61" s="38"/>
      <c r="R61" s="37">
        <v>9349</v>
      </c>
      <c r="S61" s="37"/>
      <c r="T61" s="37">
        <v>9268</v>
      </c>
      <c r="U61" s="37"/>
      <c r="V61" s="37">
        <v>9158</v>
      </c>
      <c r="W61" s="37"/>
      <c r="X61" s="74">
        <v>-4.474809638051528E-2</v>
      </c>
      <c r="AA61" s="132"/>
      <c r="AC61" s="132"/>
      <c r="AE61" s="132"/>
    </row>
    <row r="62" spans="1:31" x14ac:dyDescent="0.25">
      <c r="A62" s="1" t="s">
        <v>209</v>
      </c>
      <c r="B62" s="2" t="s">
        <v>210</v>
      </c>
      <c r="C62" s="41" t="s">
        <v>211</v>
      </c>
      <c r="D62" s="59" t="s">
        <v>43</v>
      </c>
      <c r="E62" s="83">
        <v>4777</v>
      </c>
      <c r="F62" s="84">
        <v>4704</v>
      </c>
      <c r="G62" s="84">
        <v>4618</v>
      </c>
      <c r="H62" s="85">
        <v>4517</v>
      </c>
      <c r="I62" s="37">
        <v>4430</v>
      </c>
      <c r="J62" s="37">
        <v>4364</v>
      </c>
      <c r="K62" s="37">
        <v>4325</v>
      </c>
      <c r="L62" s="37">
        <v>4260</v>
      </c>
      <c r="M62" s="49">
        <v>4188</v>
      </c>
      <c r="N62" s="69">
        <v>4133</v>
      </c>
      <c r="O62" s="69">
        <v>4061</v>
      </c>
      <c r="P62" s="69">
        <v>3987</v>
      </c>
      <c r="Q62" s="38"/>
      <c r="R62" s="37">
        <v>3947</v>
      </c>
      <c r="S62" s="37"/>
      <c r="T62" s="37">
        <v>3906</v>
      </c>
      <c r="U62" s="37"/>
      <c r="V62" s="37">
        <v>3851</v>
      </c>
      <c r="W62" s="37"/>
      <c r="X62" s="74">
        <v>-5.1711401132725932E-2</v>
      </c>
      <c r="AA62" s="132"/>
      <c r="AC62" s="132"/>
      <c r="AE62" s="132"/>
    </row>
    <row r="63" spans="1:31" x14ac:dyDescent="0.25">
      <c r="A63" s="1" t="s">
        <v>212</v>
      </c>
      <c r="B63" s="2" t="s">
        <v>213</v>
      </c>
      <c r="C63" s="41" t="s">
        <v>214</v>
      </c>
      <c r="D63" s="59" t="s">
        <v>43</v>
      </c>
      <c r="E63" s="83" t="s">
        <v>38</v>
      </c>
      <c r="F63" s="84" t="s">
        <v>38</v>
      </c>
      <c r="G63" s="84">
        <v>3495</v>
      </c>
      <c r="H63" s="85">
        <v>3578</v>
      </c>
      <c r="I63" s="37">
        <v>3523</v>
      </c>
      <c r="J63" s="37">
        <v>3480</v>
      </c>
      <c r="K63" s="37">
        <v>3434</v>
      </c>
      <c r="L63" s="37">
        <v>3411</v>
      </c>
      <c r="M63" s="49">
        <v>3358</v>
      </c>
      <c r="N63" s="69">
        <v>3322</v>
      </c>
      <c r="O63" s="69">
        <v>3293</v>
      </c>
      <c r="P63" s="69">
        <v>3258</v>
      </c>
      <c r="Q63" s="38"/>
      <c r="R63" s="37">
        <v>3218</v>
      </c>
      <c r="S63" s="37"/>
      <c r="T63" s="37">
        <v>3197</v>
      </c>
      <c r="U63" s="37"/>
      <c r="V63" s="37">
        <v>3164</v>
      </c>
      <c r="W63" s="37"/>
      <c r="X63" s="74">
        <v>-3.9174005466140298E-2</v>
      </c>
      <c r="AA63" s="132"/>
      <c r="AC63" s="132"/>
      <c r="AE63" s="132"/>
    </row>
    <row r="64" spans="1:31" x14ac:dyDescent="0.25">
      <c r="A64" s="1" t="s">
        <v>215</v>
      </c>
      <c r="B64" s="2" t="s">
        <v>216</v>
      </c>
      <c r="C64" s="41" t="s">
        <v>217</v>
      </c>
      <c r="D64" s="59" t="s">
        <v>43</v>
      </c>
      <c r="E64" s="83">
        <v>1749</v>
      </c>
      <c r="F64" s="84">
        <v>1719</v>
      </c>
      <c r="G64" s="84">
        <v>1701</v>
      </c>
      <c r="H64" s="85">
        <v>1676</v>
      </c>
      <c r="I64" s="37">
        <v>1665</v>
      </c>
      <c r="J64" s="37">
        <v>1636</v>
      </c>
      <c r="K64" s="37">
        <v>1606</v>
      </c>
      <c r="L64" s="37">
        <v>1573</v>
      </c>
      <c r="M64" s="49">
        <v>1571</v>
      </c>
      <c r="N64" s="69">
        <v>1520</v>
      </c>
      <c r="O64" s="69">
        <v>1543</v>
      </c>
      <c r="P64" s="69">
        <v>1488</v>
      </c>
      <c r="Q64" s="38"/>
      <c r="R64" s="37">
        <v>1504</v>
      </c>
      <c r="S64" s="37"/>
      <c r="T64" s="37">
        <v>1453</v>
      </c>
      <c r="U64" s="37"/>
      <c r="V64" s="37">
        <v>1441</v>
      </c>
      <c r="W64" s="37"/>
      <c r="X64" s="74">
        <v>-6.6104990278677903E-2</v>
      </c>
      <c r="AA64" s="132"/>
      <c r="AC64" s="132"/>
      <c r="AE64" s="132"/>
    </row>
    <row r="65" spans="1:31" x14ac:dyDescent="0.25">
      <c r="A65" s="1" t="s">
        <v>218</v>
      </c>
      <c r="B65" s="2" t="s">
        <v>219</v>
      </c>
      <c r="C65" s="41" t="s">
        <v>220</v>
      </c>
      <c r="D65" s="59" t="s">
        <v>43</v>
      </c>
      <c r="E65" s="83">
        <v>3415</v>
      </c>
      <c r="F65" s="84">
        <v>3380</v>
      </c>
      <c r="G65" s="84">
        <v>3359</v>
      </c>
      <c r="H65" s="85">
        <v>3297</v>
      </c>
      <c r="I65" s="37">
        <v>3282</v>
      </c>
      <c r="J65" s="37">
        <v>3236</v>
      </c>
      <c r="K65" s="37">
        <v>3204</v>
      </c>
      <c r="L65" s="37">
        <v>3146</v>
      </c>
      <c r="M65" s="49">
        <v>3085</v>
      </c>
      <c r="N65" s="69">
        <v>3045</v>
      </c>
      <c r="O65" s="69">
        <v>2989</v>
      </c>
      <c r="P65" s="69">
        <v>2953</v>
      </c>
      <c r="Q65" s="38"/>
      <c r="R65" s="37">
        <v>2945</v>
      </c>
      <c r="S65" s="37"/>
      <c r="T65" s="37">
        <v>2937</v>
      </c>
      <c r="U65" s="37"/>
      <c r="V65" s="37">
        <v>2898</v>
      </c>
      <c r="W65" s="37"/>
      <c r="X65" s="74">
        <v>-3.0444964871194378E-2</v>
      </c>
      <c r="AA65" s="132"/>
      <c r="AC65" s="132"/>
      <c r="AE65" s="132"/>
    </row>
    <row r="66" spans="1:31" x14ac:dyDescent="0.25">
      <c r="A66" s="1" t="s">
        <v>221</v>
      </c>
      <c r="B66" s="2" t="s">
        <v>222</v>
      </c>
      <c r="C66" s="41" t="s">
        <v>223</v>
      </c>
      <c r="D66" s="59" t="s">
        <v>43</v>
      </c>
      <c r="E66" s="83">
        <v>2103</v>
      </c>
      <c r="F66" s="84">
        <v>2091</v>
      </c>
      <c r="G66" s="84">
        <v>2075</v>
      </c>
      <c r="H66" s="85">
        <v>2075</v>
      </c>
      <c r="I66" s="37">
        <v>2031</v>
      </c>
      <c r="J66" s="37">
        <v>1994</v>
      </c>
      <c r="K66" s="37">
        <v>1974</v>
      </c>
      <c r="L66" s="37">
        <v>1952</v>
      </c>
      <c r="M66" s="49">
        <v>1941</v>
      </c>
      <c r="N66" s="69">
        <v>1914</v>
      </c>
      <c r="O66" s="69">
        <v>1895</v>
      </c>
      <c r="P66" s="69">
        <v>1874</v>
      </c>
      <c r="Q66" s="38"/>
      <c r="R66" s="37">
        <v>1841</v>
      </c>
      <c r="S66" s="37"/>
      <c r="T66" s="37">
        <v>1834</v>
      </c>
      <c r="U66" s="37"/>
      <c r="V66" s="37">
        <v>1822</v>
      </c>
      <c r="W66" s="37"/>
      <c r="X66" s="74">
        <v>-3.8522427440633243E-2</v>
      </c>
      <c r="AA66" s="132"/>
      <c r="AC66" s="132"/>
      <c r="AE66" s="132"/>
    </row>
    <row r="67" spans="1:31" x14ac:dyDescent="0.25">
      <c r="A67" s="1" t="s">
        <v>224</v>
      </c>
      <c r="B67" s="2" t="s">
        <v>225</v>
      </c>
      <c r="C67" s="41" t="s">
        <v>226</v>
      </c>
      <c r="D67" s="59" t="s">
        <v>68</v>
      </c>
      <c r="E67" s="83">
        <v>137</v>
      </c>
      <c r="F67" s="84">
        <v>140</v>
      </c>
      <c r="G67" s="84">
        <v>143</v>
      </c>
      <c r="H67" s="85">
        <v>147</v>
      </c>
      <c r="I67" s="37">
        <v>131</v>
      </c>
      <c r="J67" s="37">
        <v>133</v>
      </c>
      <c r="K67" s="37">
        <v>133</v>
      </c>
      <c r="L67" s="37">
        <v>122</v>
      </c>
      <c r="M67" s="49">
        <v>129</v>
      </c>
      <c r="N67" s="69">
        <v>129</v>
      </c>
      <c r="O67" s="69">
        <v>121</v>
      </c>
      <c r="P67" s="69">
        <v>121</v>
      </c>
      <c r="Q67" s="38"/>
      <c r="R67" s="37">
        <v>119</v>
      </c>
      <c r="S67" s="37"/>
      <c r="T67" s="37">
        <v>115</v>
      </c>
      <c r="U67" s="37"/>
      <c r="V67" s="37">
        <v>113</v>
      </c>
      <c r="W67" s="37"/>
      <c r="X67" s="74">
        <v>-6.6115702479338845E-2</v>
      </c>
      <c r="AA67" s="132"/>
      <c r="AC67" s="132"/>
      <c r="AE67" s="132"/>
    </row>
    <row r="68" spans="1:31" x14ac:dyDescent="0.25">
      <c r="A68" s="1" t="s">
        <v>227</v>
      </c>
      <c r="B68" s="2" t="s">
        <v>228</v>
      </c>
      <c r="C68" s="41" t="s">
        <v>229</v>
      </c>
      <c r="D68" s="59" t="s">
        <v>43</v>
      </c>
      <c r="E68" s="83">
        <v>4530</v>
      </c>
      <c r="F68" s="84">
        <v>4443</v>
      </c>
      <c r="G68" s="84">
        <v>4384</v>
      </c>
      <c r="H68" s="85">
        <v>4327</v>
      </c>
      <c r="I68" s="37">
        <v>4275</v>
      </c>
      <c r="J68" s="37">
        <v>4263</v>
      </c>
      <c r="K68" s="37">
        <v>4201</v>
      </c>
      <c r="L68" s="37">
        <v>4138</v>
      </c>
      <c r="M68" s="49">
        <v>4079</v>
      </c>
      <c r="N68" s="69">
        <v>4027</v>
      </c>
      <c r="O68" s="69">
        <v>3963</v>
      </c>
      <c r="P68" s="69">
        <v>3880</v>
      </c>
      <c r="Q68" s="38"/>
      <c r="R68" s="37">
        <v>3825</v>
      </c>
      <c r="S68" s="37"/>
      <c r="T68" s="37">
        <v>3797</v>
      </c>
      <c r="U68" s="37"/>
      <c r="V68" s="37">
        <v>3767</v>
      </c>
      <c r="W68" s="37"/>
      <c r="X68" s="74">
        <v>-4.9457481705778454E-2</v>
      </c>
      <c r="AA68" s="132"/>
      <c r="AC68" s="132"/>
      <c r="AE68" s="132"/>
    </row>
    <row r="69" spans="1:31" x14ac:dyDescent="0.25">
      <c r="A69" s="1" t="s">
        <v>230</v>
      </c>
      <c r="B69" s="2" t="s">
        <v>231</v>
      </c>
      <c r="C69" s="41" t="s">
        <v>232</v>
      </c>
      <c r="D69" s="59" t="s">
        <v>43</v>
      </c>
      <c r="E69" s="83">
        <v>2689</v>
      </c>
      <c r="F69" s="84">
        <v>2648</v>
      </c>
      <c r="G69" s="84">
        <v>2616</v>
      </c>
      <c r="H69" s="85">
        <v>2595</v>
      </c>
      <c r="I69" s="37">
        <v>2570</v>
      </c>
      <c r="J69" s="37">
        <v>2544</v>
      </c>
      <c r="K69" s="37">
        <v>2521</v>
      </c>
      <c r="L69" s="37">
        <v>2477</v>
      </c>
      <c r="M69" s="49">
        <v>2452</v>
      </c>
      <c r="N69" s="69">
        <v>2406</v>
      </c>
      <c r="O69" s="69">
        <v>2361</v>
      </c>
      <c r="P69" s="69">
        <v>2323</v>
      </c>
      <c r="Q69" s="38"/>
      <c r="R69" s="37">
        <v>2292</v>
      </c>
      <c r="S69" s="37"/>
      <c r="T69" s="37">
        <v>2267</v>
      </c>
      <c r="U69" s="37"/>
      <c r="V69" s="37">
        <v>2261</v>
      </c>
      <c r="W69" s="37"/>
      <c r="X69" s="74">
        <v>-4.2354934349851756E-2</v>
      </c>
      <c r="AA69" s="132"/>
      <c r="AC69" s="132"/>
      <c r="AE69" s="132"/>
    </row>
    <row r="70" spans="1:31" x14ac:dyDescent="0.25">
      <c r="A70" s="1" t="s">
        <v>233</v>
      </c>
      <c r="B70" s="2" t="s">
        <v>234</v>
      </c>
      <c r="C70" s="41" t="s">
        <v>235</v>
      </c>
      <c r="D70" s="59" t="s">
        <v>43</v>
      </c>
      <c r="E70" s="83" t="s">
        <v>38</v>
      </c>
      <c r="F70" s="84" t="s">
        <v>38</v>
      </c>
      <c r="G70" s="84">
        <v>2075</v>
      </c>
      <c r="H70" s="85">
        <v>2041</v>
      </c>
      <c r="I70" s="37">
        <v>2041</v>
      </c>
      <c r="J70" s="37">
        <v>2016</v>
      </c>
      <c r="K70" s="37">
        <v>1978</v>
      </c>
      <c r="L70" s="37">
        <v>1944</v>
      </c>
      <c r="M70" s="49">
        <v>1920</v>
      </c>
      <c r="N70" s="69">
        <v>1899</v>
      </c>
      <c r="O70" s="69">
        <v>1879</v>
      </c>
      <c r="P70" s="69">
        <v>1856</v>
      </c>
      <c r="Q70" s="38"/>
      <c r="R70" s="37">
        <v>1826</v>
      </c>
      <c r="S70" s="37"/>
      <c r="T70" s="37">
        <v>1787</v>
      </c>
      <c r="U70" s="37"/>
      <c r="V70" s="37">
        <v>1770</v>
      </c>
      <c r="W70" s="37"/>
      <c r="X70" s="74">
        <v>-5.800957956359766E-2</v>
      </c>
      <c r="AA70" s="132"/>
      <c r="AC70" s="132"/>
      <c r="AE70" s="132"/>
    </row>
    <row r="71" spans="1:31" x14ac:dyDescent="0.25">
      <c r="A71" s="1" t="s">
        <v>236</v>
      </c>
      <c r="B71" s="2" t="s">
        <v>237</v>
      </c>
      <c r="C71" s="42" t="s">
        <v>238</v>
      </c>
      <c r="D71" s="60" t="s">
        <v>91</v>
      </c>
      <c r="E71" s="83">
        <v>24365</v>
      </c>
      <c r="F71" s="84">
        <v>23958</v>
      </c>
      <c r="G71" s="84">
        <v>23688</v>
      </c>
      <c r="H71" s="85">
        <v>23418</v>
      </c>
      <c r="I71" s="37">
        <v>23158</v>
      </c>
      <c r="J71" s="37">
        <v>22903</v>
      </c>
      <c r="K71" s="37">
        <v>22683</v>
      </c>
      <c r="L71" s="37">
        <v>22446</v>
      </c>
      <c r="M71" s="49">
        <v>22215</v>
      </c>
      <c r="N71" s="69">
        <v>22008</v>
      </c>
      <c r="O71" s="69">
        <v>21731</v>
      </c>
      <c r="P71" s="69">
        <v>21395</v>
      </c>
      <c r="Q71" s="38"/>
      <c r="R71" s="37">
        <v>21101</v>
      </c>
      <c r="S71" s="37"/>
      <c r="T71" s="37">
        <v>20928</v>
      </c>
      <c r="U71" s="37"/>
      <c r="V71" s="37">
        <v>20744</v>
      </c>
      <c r="W71" s="37"/>
      <c r="X71" s="74">
        <v>-4.5418986701026183E-2</v>
      </c>
      <c r="AA71" s="132"/>
      <c r="AC71" s="132"/>
      <c r="AE71" s="132"/>
    </row>
    <row r="72" spans="1:31" x14ac:dyDescent="0.25">
      <c r="A72" s="1" t="s">
        <v>239</v>
      </c>
      <c r="B72" s="2" t="s">
        <v>240</v>
      </c>
      <c r="C72" s="41" t="s">
        <v>241</v>
      </c>
      <c r="D72" s="59" t="s">
        <v>43</v>
      </c>
      <c r="E72" s="83" t="s">
        <v>38</v>
      </c>
      <c r="F72" s="84" t="s">
        <v>38</v>
      </c>
      <c r="G72" s="84">
        <v>2546</v>
      </c>
      <c r="H72" s="85">
        <v>2514</v>
      </c>
      <c r="I72" s="37">
        <v>2479</v>
      </c>
      <c r="J72" s="37">
        <v>2458</v>
      </c>
      <c r="K72" s="37">
        <v>2427</v>
      </c>
      <c r="L72" s="37">
        <v>2391</v>
      </c>
      <c r="M72" s="49">
        <v>2346</v>
      </c>
      <c r="N72" s="69">
        <v>2327</v>
      </c>
      <c r="O72" s="69">
        <v>2293</v>
      </c>
      <c r="P72" s="69">
        <v>2259</v>
      </c>
      <c r="Q72" s="38"/>
      <c r="R72" s="37">
        <v>2239</v>
      </c>
      <c r="S72" s="37"/>
      <c r="T72" s="37">
        <v>2214</v>
      </c>
      <c r="U72" s="37"/>
      <c r="V72" s="37">
        <v>2205</v>
      </c>
      <c r="W72" s="37"/>
      <c r="X72" s="74">
        <v>-3.8377671173135633E-2</v>
      </c>
      <c r="AA72" s="132"/>
      <c r="AC72" s="132"/>
      <c r="AE72" s="132"/>
    </row>
    <row r="73" spans="1:31" x14ac:dyDescent="0.25">
      <c r="A73" s="1" t="s">
        <v>242</v>
      </c>
      <c r="B73" s="2" t="s">
        <v>243</v>
      </c>
      <c r="C73" s="41" t="s">
        <v>244</v>
      </c>
      <c r="D73" s="59" t="s">
        <v>75</v>
      </c>
      <c r="E73" s="83">
        <v>12584</v>
      </c>
      <c r="F73" s="84">
        <v>12310</v>
      </c>
      <c r="G73" s="84">
        <v>12093</v>
      </c>
      <c r="H73" s="85">
        <v>12053</v>
      </c>
      <c r="I73" s="37">
        <v>11900</v>
      </c>
      <c r="J73" s="37">
        <v>11416</v>
      </c>
      <c r="K73" s="37">
        <v>11098</v>
      </c>
      <c r="L73" s="37">
        <v>10899</v>
      </c>
      <c r="M73" s="49">
        <v>10778</v>
      </c>
      <c r="N73" s="69">
        <v>10602</v>
      </c>
      <c r="O73" s="69">
        <v>10470</v>
      </c>
      <c r="P73" s="69">
        <v>10256</v>
      </c>
      <c r="Q73" s="38"/>
      <c r="R73" s="37">
        <v>10105</v>
      </c>
      <c r="S73" s="37"/>
      <c r="T73" s="37">
        <v>10038</v>
      </c>
      <c r="U73" s="37"/>
      <c r="V73" s="37">
        <v>9901</v>
      </c>
      <c r="W73" s="37"/>
      <c r="X73" s="74">
        <v>-5.4345749761222542E-2</v>
      </c>
      <c r="AA73" s="132"/>
      <c r="AC73" s="132"/>
      <c r="AE73" s="132"/>
    </row>
    <row r="74" spans="1:31" x14ac:dyDescent="0.25">
      <c r="A74" s="1" t="s">
        <v>245</v>
      </c>
      <c r="B74" s="2" t="s">
        <v>246</v>
      </c>
      <c r="C74" s="41" t="s">
        <v>247</v>
      </c>
      <c r="D74" s="59" t="s">
        <v>43</v>
      </c>
      <c r="E74" s="83">
        <v>1740</v>
      </c>
      <c r="F74" s="84">
        <v>1739</v>
      </c>
      <c r="G74" s="84">
        <v>1694</v>
      </c>
      <c r="H74" s="85">
        <v>1650</v>
      </c>
      <c r="I74" s="37">
        <v>1647</v>
      </c>
      <c r="J74" s="37">
        <v>1620</v>
      </c>
      <c r="K74" s="37">
        <v>1590</v>
      </c>
      <c r="L74" s="37">
        <v>1575</v>
      </c>
      <c r="M74" s="49">
        <v>1560</v>
      </c>
      <c r="N74" s="69">
        <v>1545</v>
      </c>
      <c r="O74" s="69">
        <v>1532</v>
      </c>
      <c r="P74" s="69">
        <v>1504</v>
      </c>
      <c r="Q74" s="38"/>
      <c r="R74" s="37">
        <v>1506</v>
      </c>
      <c r="S74" s="37"/>
      <c r="T74" s="37">
        <v>1477</v>
      </c>
      <c r="U74" s="37"/>
      <c r="V74" s="37">
        <v>1454</v>
      </c>
      <c r="W74" s="37"/>
      <c r="X74" s="74">
        <v>-5.0913838120104436E-2</v>
      </c>
      <c r="AA74" s="132"/>
      <c r="AC74" s="132"/>
      <c r="AE74" s="132"/>
    </row>
    <row r="75" spans="1:31" x14ac:dyDescent="0.25">
      <c r="A75" s="1" t="s">
        <v>248</v>
      </c>
      <c r="B75" s="2" t="s">
        <v>249</v>
      </c>
      <c r="C75" s="41" t="s">
        <v>250</v>
      </c>
      <c r="D75" s="59" t="s">
        <v>43</v>
      </c>
      <c r="E75" s="83">
        <v>3135</v>
      </c>
      <c r="F75" s="84">
        <v>3125</v>
      </c>
      <c r="G75" s="84">
        <v>3078</v>
      </c>
      <c r="H75" s="85">
        <v>3041</v>
      </c>
      <c r="I75" s="37">
        <v>2985</v>
      </c>
      <c r="J75" s="37">
        <v>2953</v>
      </c>
      <c r="K75" s="37">
        <v>2898</v>
      </c>
      <c r="L75" s="37">
        <v>2859</v>
      </c>
      <c r="M75" s="49">
        <v>2826</v>
      </c>
      <c r="N75" s="69">
        <v>2763</v>
      </c>
      <c r="O75" s="69">
        <v>2728</v>
      </c>
      <c r="P75" s="69">
        <v>2689</v>
      </c>
      <c r="Q75" s="38"/>
      <c r="R75" s="37">
        <v>2655</v>
      </c>
      <c r="S75" s="37"/>
      <c r="T75" s="37">
        <v>2631</v>
      </c>
      <c r="U75" s="37"/>
      <c r="V75" s="37">
        <v>2594</v>
      </c>
      <c r="W75" s="37"/>
      <c r="X75" s="74">
        <v>-4.912023460410557E-2</v>
      </c>
      <c r="AA75" s="132"/>
      <c r="AC75" s="132"/>
      <c r="AE75" s="132"/>
    </row>
    <row r="76" spans="1:31" x14ac:dyDescent="0.25">
      <c r="A76" s="1" t="s">
        <v>251</v>
      </c>
      <c r="B76" s="2" t="s">
        <v>252</v>
      </c>
      <c r="C76" s="41" t="s">
        <v>253</v>
      </c>
      <c r="D76" s="59" t="s">
        <v>68</v>
      </c>
      <c r="E76" s="83" t="s">
        <v>38</v>
      </c>
      <c r="F76" s="84" t="s">
        <v>38</v>
      </c>
      <c r="G76" s="84">
        <v>9602</v>
      </c>
      <c r="H76" s="85">
        <v>9414</v>
      </c>
      <c r="I76" s="37">
        <v>9362</v>
      </c>
      <c r="J76" s="37">
        <v>9380</v>
      </c>
      <c r="K76" s="37">
        <v>9211</v>
      </c>
      <c r="L76" s="37">
        <v>9104</v>
      </c>
      <c r="M76" s="49">
        <v>9018</v>
      </c>
      <c r="N76" s="69">
        <v>8942</v>
      </c>
      <c r="O76" s="69">
        <v>8845</v>
      </c>
      <c r="P76" s="69">
        <v>8714</v>
      </c>
      <c r="Q76" s="38"/>
      <c r="R76" s="37">
        <v>8628</v>
      </c>
      <c r="S76" s="37"/>
      <c r="T76" s="37">
        <v>8537</v>
      </c>
      <c r="U76" s="37"/>
      <c r="V76" s="37">
        <v>8456</v>
      </c>
      <c r="W76" s="37"/>
      <c r="X76" s="74">
        <v>-4.3979649519502541E-2</v>
      </c>
      <c r="AA76" s="132"/>
      <c r="AC76" s="132"/>
      <c r="AE76" s="132"/>
    </row>
    <row r="77" spans="1:31" x14ac:dyDescent="0.25">
      <c r="A77" s="1" t="s">
        <v>254</v>
      </c>
      <c r="B77" s="2" t="s">
        <v>255</v>
      </c>
      <c r="C77" s="41" t="s">
        <v>256</v>
      </c>
      <c r="D77" s="59" t="s">
        <v>43</v>
      </c>
      <c r="E77" s="83">
        <v>3786</v>
      </c>
      <c r="F77" s="84">
        <v>3747</v>
      </c>
      <c r="G77" s="84">
        <v>3682</v>
      </c>
      <c r="H77" s="85">
        <v>3627</v>
      </c>
      <c r="I77" s="37">
        <v>3590</v>
      </c>
      <c r="J77" s="37">
        <v>3557</v>
      </c>
      <c r="K77" s="37">
        <v>3500</v>
      </c>
      <c r="L77" s="37">
        <v>3468</v>
      </c>
      <c r="M77" s="49">
        <v>3443</v>
      </c>
      <c r="N77" s="69">
        <v>3392</v>
      </c>
      <c r="O77" s="69">
        <v>3345</v>
      </c>
      <c r="P77" s="69">
        <v>3314</v>
      </c>
      <c r="Q77" s="38"/>
      <c r="R77" s="37">
        <v>3273</v>
      </c>
      <c r="S77" s="37"/>
      <c r="T77" s="37">
        <v>3247</v>
      </c>
      <c r="U77" s="37"/>
      <c r="V77" s="37">
        <v>3193</v>
      </c>
      <c r="W77" s="37"/>
      <c r="X77" s="74">
        <v>-4.5440956651718982E-2</v>
      </c>
      <c r="AA77" s="132"/>
      <c r="AC77" s="132"/>
      <c r="AE77" s="132"/>
    </row>
    <row r="78" spans="1:31" x14ac:dyDescent="0.25">
      <c r="A78" s="1" t="s">
        <v>257</v>
      </c>
      <c r="B78" s="2" t="s">
        <v>258</v>
      </c>
      <c r="C78" s="41" t="s">
        <v>259</v>
      </c>
      <c r="D78" s="59" t="s">
        <v>91</v>
      </c>
      <c r="E78" s="83">
        <v>4618</v>
      </c>
      <c r="F78" s="84">
        <v>4568</v>
      </c>
      <c r="G78" s="84">
        <v>4512</v>
      </c>
      <c r="H78" s="85">
        <v>4474</v>
      </c>
      <c r="I78" s="37">
        <v>4416</v>
      </c>
      <c r="J78" s="37">
        <v>4386</v>
      </c>
      <c r="K78" s="37">
        <v>4350</v>
      </c>
      <c r="L78" s="37">
        <v>4302</v>
      </c>
      <c r="M78" s="49">
        <v>4263</v>
      </c>
      <c r="N78" s="69">
        <v>4232</v>
      </c>
      <c r="O78" s="69">
        <v>4182</v>
      </c>
      <c r="P78" s="69">
        <v>4108</v>
      </c>
      <c r="Q78" s="38"/>
      <c r="R78" s="37">
        <v>4058</v>
      </c>
      <c r="S78" s="37"/>
      <c r="T78" s="37">
        <v>4009</v>
      </c>
      <c r="U78" s="37"/>
      <c r="V78" s="37">
        <v>3961</v>
      </c>
      <c r="W78" s="37"/>
      <c r="X78" s="74">
        <v>-5.2845528455284556E-2</v>
      </c>
      <c r="AA78" s="132"/>
      <c r="AC78" s="132"/>
      <c r="AE78" s="132"/>
    </row>
    <row r="79" spans="1:31" x14ac:dyDescent="0.25">
      <c r="A79" s="1" t="s">
        <v>260</v>
      </c>
      <c r="B79" s="2" t="s">
        <v>261</v>
      </c>
      <c r="C79" s="41" t="s">
        <v>262</v>
      </c>
      <c r="D79" s="59" t="s">
        <v>43</v>
      </c>
      <c r="E79" s="83">
        <v>2369</v>
      </c>
      <c r="F79" s="84">
        <v>2336</v>
      </c>
      <c r="G79" s="84">
        <v>2319</v>
      </c>
      <c r="H79" s="85">
        <v>2277</v>
      </c>
      <c r="I79" s="37">
        <v>2237</v>
      </c>
      <c r="J79" s="37">
        <v>2202</v>
      </c>
      <c r="K79" s="37">
        <v>2175</v>
      </c>
      <c r="L79" s="37">
        <v>2151</v>
      </c>
      <c r="M79" s="49">
        <v>2124</v>
      </c>
      <c r="N79" s="69">
        <v>2100</v>
      </c>
      <c r="O79" s="69">
        <v>2057</v>
      </c>
      <c r="P79" s="69">
        <v>2023</v>
      </c>
      <c r="Q79" s="38"/>
      <c r="R79" s="37">
        <v>1985</v>
      </c>
      <c r="S79" s="37"/>
      <c r="T79" s="37">
        <v>1946</v>
      </c>
      <c r="U79" s="37"/>
      <c r="V79" s="37">
        <v>1916</v>
      </c>
      <c r="W79" s="37"/>
      <c r="X79" s="74">
        <v>-6.8546426835196891E-2</v>
      </c>
      <c r="AA79" s="132"/>
      <c r="AC79" s="132"/>
      <c r="AE79" s="132"/>
    </row>
    <row r="80" spans="1:31" x14ac:dyDescent="0.25">
      <c r="A80" s="1" t="s">
        <v>263</v>
      </c>
      <c r="B80" s="2" t="s">
        <v>264</v>
      </c>
      <c r="C80" s="41" t="s">
        <v>265</v>
      </c>
      <c r="D80" s="59" t="s">
        <v>43</v>
      </c>
      <c r="E80" s="83">
        <v>1927</v>
      </c>
      <c r="F80" s="84">
        <v>1894</v>
      </c>
      <c r="G80" s="84">
        <v>1877</v>
      </c>
      <c r="H80" s="85">
        <v>1863</v>
      </c>
      <c r="I80" s="37">
        <v>1845</v>
      </c>
      <c r="J80" s="37">
        <v>1827</v>
      </c>
      <c r="K80" s="37">
        <v>1807</v>
      </c>
      <c r="L80" s="37">
        <v>1788</v>
      </c>
      <c r="M80" s="49">
        <v>1767</v>
      </c>
      <c r="N80" s="69">
        <v>1753</v>
      </c>
      <c r="O80" s="69">
        <v>1724</v>
      </c>
      <c r="P80" s="69">
        <v>1704</v>
      </c>
      <c r="Q80" s="38"/>
      <c r="R80" s="37">
        <v>1697</v>
      </c>
      <c r="S80" s="37"/>
      <c r="T80" s="37">
        <v>1673</v>
      </c>
      <c r="U80" s="37"/>
      <c r="V80" s="37">
        <v>1642</v>
      </c>
      <c r="W80" s="37"/>
      <c r="X80" s="74">
        <v>-4.7563805104408351E-2</v>
      </c>
      <c r="AA80" s="132"/>
      <c r="AC80" s="132"/>
      <c r="AE80" s="132"/>
    </row>
    <row r="81" spans="1:31" x14ac:dyDescent="0.25">
      <c r="A81" s="1" t="s">
        <v>266</v>
      </c>
      <c r="B81" s="2" t="s">
        <v>267</v>
      </c>
      <c r="C81" s="41" t="s">
        <v>268</v>
      </c>
      <c r="D81" s="59" t="s">
        <v>91</v>
      </c>
      <c r="E81" s="83">
        <v>8713</v>
      </c>
      <c r="F81" s="84">
        <v>8624</v>
      </c>
      <c r="G81" s="84">
        <v>8568</v>
      </c>
      <c r="H81" s="85">
        <v>8245</v>
      </c>
      <c r="I81" s="37">
        <v>8319</v>
      </c>
      <c r="J81" s="37">
        <v>8266</v>
      </c>
      <c r="K81" s="37">
        <v>8163</v>
      </c>
      <c r="L81" s="37">
        <v>8067</v>
      </c>
      <c r="M81" s="49">
        <v>7970</v>
      </c>
      <c r="N81" s="69">
        <v>7866</v>
      </c>
      <c r="O81" s="69">
        <v>7758</v>
      </c>
      <c r="P81" s="69">
        <v>7626</v>
      </c>
      <c r="Q81" s="38"/>
      <c r="R81" s="37">
        <v>7543</v>
      </c>
      <c r="S81" s="37"/>
      <c r="T81" s="37">
        <v>7547</v>
      </c>
      <c r="U81" s="37"/>
      <c r="V81" s="37">
        <v>7539</v>
      </c>
      <c r="W81" s="37"/>
      <c r="X81" s="74">
        <v>-2.8228924980665121E-2</v>
      </c>
      <c r="AA81" s="132"/>
      <c r="AC81" s="132"/>
      <c r="AE81" s="132"/>
    </row>
    <row r="82" spans="1:31" x14ac:dyDescent="0.25">
      <c r="A82" s="1" t="s">
        <v>269</v>
      </c>
      <c r="B82" s="2" t="s">
        <v>270</v>
      </c>
      <c r="C82" s="41" t="s">
        <v>271</v>
      </c>
      <c r="D82" s="59" t="s">
        <v>43</v>
      </c>
      <c r="E82" s="83" t="s">
        <v>38</v>
      </c>
      <c r="F82" s="84" t="s">
        <v>38</v>
      </c>
      <c r="G82" s="84">
        <v>2054</v>
      </c>
      <c r="H82" s="85">
        <v>2021</v>
      </c>
      <c r="I82" s="37">
        <v>1986</v>
      </c>
      <c r="J82" s="37">
        <v>1961</v>
      </c>
      <c r="K82" s="37">
        <v>1929</v>
      </c>
      <c r="L82" s="37">
        <v>1901</v>
      </c>
      <c r="M82" s="49">
        <v>1903</v>
      </c>
      <c r="N82" s="69">
        <v>1881</v>
      </c>
      <c r="O82" s="69">
        <v>1863</v>
      </c>
      <c r="P82" s="69">
        <v>1824</v>
      </c>
      <c r="Q82" s="38"/>
      <c r="R82" s="37">
        <v>1797</v>
      </c>
      <c r="S82" s="37"/>
      <c r="T82" s="37">
        <v>1811</v>
      </c>
      <c r="U82" s="37"/>
      <c r="V82" s="37">
        <v>1764</v>
      </c>
      <c r="W82" s="37"/>
      <c r="X82" s="74">
        <v>-5.3140096618357488E-2</v>
      </c>
      <c r="AA82" s="132"/>
      <c r="AC82" s="132"/>
      <c r="AE82" s="132"/>
    </row>
    <row r="83" spans="1:31" x14ac:dyDescent="0.25">
      <c r="A83" s="1" t="s">
        <v>272</v>
      </c>
      <c r="B83" s="2" t="s">
        <v>273</v>
      </c>
      <c r="C83" s="41" t="s">
        <v>274</v>
      </c>
      <c r="D83" s="59" t="s">
        <v>75</v>
      </c>
      <c r="E83" s="83" t="s">
        <v>38</v>
      </c>
      <c r="F83" s="84" t="s">
        <v>38</v>
      </c>
      <c r="G83" s="84">
        <v>12502</v>
      </c>
      <c r="H83" s="85">
        <v>12279</v>
      </c>
      <c r="I83" s="37">
        <v>12081</v>
      </c>
      <c r="J83" s="37">
        <v>11981</v>
      </c>
      <c r="K83" s="37">
        <v>11835</v>
      </c>
      <c r="L83" s="37">
        <v>11659</v>
      </c>
      <c r="M83" s="49">
        <v>11518</v>
      </c>
      <c r="N83" s="69">
        <v>11425</v>
      </c>
      <c r="O83" s="69">
        <v>11281</v>
      </c>
      <c r="P83" s="69">
        <v>11071</v>
      </c>
      <c r="Q83" s="38"/>
      <c r="R83" s="37">
        <v>10937</v>
      </c>
      <c r="S83" s="37"/>
      <c r="T83" s="37">
        <v>10814</v>
      </c>
      <c r="U83" s="37"/>
      <c r="V83" s="37">
        <v>10705</v>
      </c>
      <c r="W83" s="37"/>
      <c r="X83" s="74">
        <v>-5.1059303253257693E-2</v>
      </c>
      <c r="AA83" s="132"/>
      <c r="AC83" s="132"/>
      <c r="AE83" s="132"/>
    </row>
    <row r="84" spans="1:31" x14ac:dyDescent="0.25">
      <c r="A84" s="1" t="s">
        <v>275</v>
      </c>
      <c r="B84" s="2" t="s">
        <v>276</v>
      </c>
      <c r="C84" s="41" t="s">
        <v>277</v>
      </c>
      <c r="D84" s="59" t="s">
        <v>43</v>
      </c>
      <c r="E84" s="83" t="s">
        <v>38</v>
      </c>
      <c r="F84" s="84" t="s">
        <v>38</v>
      </c>
      <c r="G84" s="84">
        <v>4323</v>
      </c>
      <c r="H84" s="85">
        <v>4343</v>
      </c>
      <c r="I84" s="37">
        <v>4243</v>
      </c>
      <c r="J84" s="37">
        <v>4211</v>
      </c>
      <c r="K84" s="37">
        <v>4165</v>
      </c>
      <c r="L84" s="37">
        <v>4119</v>
      </c>
      <c r="M84" s="49">
        <v>4046</v>
      </c>
      <c r="N84" s="69">
        <v>4013</v>
      </c>
      <c r="O84" s="69">
        <v>3969</v>
      </c>
      <c r="P84" s="69">
        <v>3917</v>
      </c>
      <c r="Q84" s="38"/>
      <c r="R84" s="37">
        <v>3843</v>
      </c>
      <c r="S84" s="37"/>
      <c r="T84" s="37">
        <v>3788</v>
      </c>
      <c r="U84" s="37"/>
      <c r="V84" s="37">
        <v>3769</v>
      </c>
      <c r="W84" s="37"/>
      <c r="X84" s="74">
        <v>-5.0390526581002772E-2</v>
      </c>
      <c r="AA84" s="132"/>
      <c r="AC84" s="132"/>
      <c r="AE84" s="132"/>
    </row>
    <row r="85" spans="1:31" x14ac:dyDescent="0.25">
      <c r="A85" s="1" t="s">
        <v>278</v>
      </c>
      <c r="B85" s="2" t="s">
        <v>279</v>
      </c>
      <c r="C85" s="41" t="s">
        <v>280</v>
      </c>
      <c r="D85" s="59" t="s">
        <v>75</v>
      </c>
      <c r="E85" s="83">
        <v>14131</v>
      </c>
      <c r="F85" s="84">
        <v>14032</v>
      </c>
      <c r="G85" s="84">
        <v>13949</v>
      </c>
      <c r="H85" s="85">
        <v>13692</v>
      </c>
      <c r="I85" s="37">
        <v>13459</v>
      </c>
      <c r="J85" s="37">
        <v>13334</v>
      </c>
      <c r="K85" s="37">
        <v>13125</v>
      </c>
      <c r="L85" s="37">
        <v>12894</v>
      </c>
      <c r="M85" s="49">
        <v>12776</v>
      </c>
      <c r="N85" s="69">
        <v>12588</v>
      </c>
      <c r="O85" s="69">
        <v>12433</v>
      </c>
      <c r="P85" s="69">
        <v>12206</v>
      </c>
      <c r="Q85" s="38"/>
      <c r="R85" s="37">
        <v>12045</v>
      </c>
      <c r="S85" s="37"/>
      <c r="T85" s="37">
        <v>11912</v>
      </c>
      <c r="U85" s="37"/>
      <c r="V85" s="37">
        <v>11757</v>
      </c>
      <c r="W85" s="37"/>
      <c r="X85" s="74">
        <v>-5.4371430869460308E-2</v>
      </c>
      <c r="AA85" s="132"/>
      <c r="AC85" s="132"/>
      <c r="AE85" s="132"/>
    </row>
    <row r="86" spans="1:31" x14ac:dyDescent="0.25">
      <c r="A86" s="1" t="s">
        <v>281</v>
      </c>
      <c r="B86" s="2" t="s">
        <v>282</v>
      </c>
      <c r="C86" s="42" t="s">
        <v>283</v>
      </c>
      <c r="D86" s="60" t="s">
        <v>91</v>
      </c>
      <c r="E86" s="83" t="s">
        <v>38</v>
      </c>
      <c r="F86" s="84" t="s">
        <v>38</v>
      </c>
      <c r="G86" s="84">
        <v>27411</v>
      </c>
      <c r="H86" s="85">
        <v>27097</v>
      </c>
      <c r="I86" s="37">
        <v>27097</v>
      </c>
      <c r="J86" s="37">
        <v>26555</v>
      </c>
      <c r="K86" s="37">
        <v>26219</v>
      </c>
      <c r="L86" s="37">
        <v>25798</v>
      </c>
      <c r="M86" s="49">
        <v>25929</v>
      </c>
      <c r="N86" s="69">
        <v>25639</v>
      </c>
      <c r="O86" s="69">
        <v>25173</v>
      </c>
      <c r="P86" s="69">
        <v>24938</v>
      </c>
      <c r="Q86" s="38"/>
      <c r="R86" s="37">
        <v>25188</v>
      </c>
      <c r="S86" s="37"/>
      <c r="T86" s="37">
        <v>25003</v>
      </c>
      <c r="U86" s="37"/>
      <c r="V86" s="37">
        <v>24916</v>
      </c>
      <c r="W86" s="37"/>
      <c r="X86" s="74">
        <v>-1.0209351289079569E-2</v>
      </c>
      <c r="AA86" s="132"/>
      <c r="AC86" s="132"/>
      <c r="AE86" s="132"/>
    </row>
    <row r="87" spans="1:31" x14ac:dyDescent="0.25">
      <c r="A87" s="1" t="s">
        <v>284</v>
      </c>
      <c r="B87" s="2" t="s">
        <v>285</v>
      </c>
      <c r="C87" s="41" t="s">
        <v>286</v>
      </c>
      <c r="D87" s="59" t="s">
        <v>68</v>
      </c>
      <c r="E87" s="83">
        <v>9437</v>
      </c>
      <c r="F87" s="84">
        <v>9457</v>
      </c>
      <c r="G87" s="84">
        <v>9390</v>
      </c>
      <c r="H87" s="85">
        <v>9313</v>
      </c>
      <c r="I87" s="37">
        <v>9067</v>
      </c>
      <c r="J87" s="37">
        <v>9117</v>
      </c>
      <c r="K87" s="37">
        <v>9046</v>
      </c>
      <c r="L87" s="37">
        <v>8984</v>
      </c>
      <c r="M87" s="49">
        <v>8924</v>
      </c>
      <c r="N87" s="69">
        <v>8845</v>
      </c>
      <c r="O87" s="69">
        <v>8769</v>
      </c>
      <c r="P87" s="69">
        <v>8676</v>
      </c>
      <c r="Q87" s="38"/>
      <c r="R87" s="37">
        <v>8614</v>
      </c>
      <c r="S87" s="37"/>
      <c r="T87" s="37">
        <v>8543</v>
      </c>
      <c r="U87" s="37"/>
      <c r="V87" s="37">
        <v>8356</v>
      </c>
      <c r="W87" s="37"/>
      <c r="X87" s="74">
        <v>-4.7097730642034437E-2</v>
      </c>
      <c r="AA87" s="132"/>
      <c r="AC87" s="132"/>
      <c r="AE87" s="132"/>
    </row>
    <row r="88" spans="1:31" x14ac:dyDescent="0.25">
      <c r="A88" s="1" t="s">
        <v>287</v>
      </c>
      <c r="B88" s="2" t="s">
        <v>288</v>
      </c>
      <c r="C88" s="41" t="s">
        <v>289</v>
      </c>
      <c r="D88" s="59" t="s">
        <v>43</v>
      </c>
      <c r="E88" s="83" t="s">
        <v>38</v>
      </c>
      <c r="F88" s="84" t="s">
        <v>38</v>
      </c>
      <c r="G88" s="84">
        <v>2411</v>
      </c>
      <c r="H88" s="85">
        <v>2389</v>
      </c>
      <c r="I88" s="37">
        <v>2355</v>
      </c>
      <c r="J88" s="37">
        <v>2334</v>
      </c>
      <c r="K88" s="37">
        <v>2293</v>
      </c>
      <c r="L88" s="37">
        <v>2257</v>
      </c>
      <c r="M88" s="49">
        <v>2220</v>
      </c>
      <c r="N88" s="69">
        <v>2182</v>
      </c>
      <c r="O88" s="69">
        <v>2143</v>
      </c>
      <c r="P88" s="69">
        <v>2104</v>
      </c>
      <c r="Q88" s="38"/>
      <c r="R88" s="37">
        <v>2067</v>
      </c>
      <c r="S88" s="37"/>
      <c r="T88" s="37">
        <v>2035</v>
      </c>
      <c r="U88" s="37"/>
      <c r="V88" s="37">
        <v>2086</v>
      </c>
      <c r="W88" s="37"/>
      <c r="X88" s="74">
        <v>-2.6598226784881007E-2</v>
      </c>
      <c r="AA88" s="132"/>
      <c r="AC88" s="132"/>
      <c r="AE88" s="132"/>
    </row>
    <row r="89" spans="1:31" x14ac:dyDescent="0.25">
      <c r="A89" s="1" t="s">
        <v>290</v>
      </c>
      <c r="B89" s="2" t="s">
        <v>291</v>
      </c>
      <c r="C89" s="41" t="s">
        <v>292</v>
      </c>
      <c r="D89" s="59" t="s">
        <v>43</v>
      </c>
      <c r="E89" s="83" t="s">
        <v>38</v>
      </c>
      <c r="F89" s="84" t="s">
        <v>38</v>
      </c>
      <c r="G89" s="84">
        <v>4629</v>
      </c>
      <c r="H89" s="85">
        <v>4561</v>
      </c>
      <c r="I89" s="37">
        <v>4496</v>
      </c>
      <c r="J89" s="37">
        <v>4466</v>
      </c>
      <c r="K89" s="37">
        <v>4432</v>
      </c>
      <c r="L89" s="37">
        <v>4338</v>
      </c>
      <c r="M89" s="49">
        <v>4321</v>
      </c>
      <c r="N89" s="69">
        <v>4274</v>
      </c>
      <c r="O89" s="69">
        <v>4212</v>
      </c>
      <c r="P89" s="69">
        <v>4173</v>
      </c>
      <c r="Q89" s="38"/>
      <c r="R89" s="37">
        <v>4115</v>
      </c>
      <c r="S89" s="37"/>
      <c r="T89" s="37">
        <v>4068</v>
      </c>
      <c r="U89" s="37"/>
      <c r="V89" s="37">
        <v>4038</v>
      </c>
      <c r="W89" s="37"/>
      <c r="X89" s="74">
        <v>-4.1310541310541307E-2</v>
      </c>
      <c r="AA89" s="132"/>
      <c r="AC89" s="132"/>
      <c r="AE89" s="132"/>
    </row>
    <row r="90" spans="1:31" x14ac:dyDescent="0.25">
      <c r="A90" s="1" t="s">
        <v>293</v>
      </c>
      <c r="B90" s="2" t="s">
        <v>294</v>
      </c>
      <c r="C90" s="41" t="s">
        <v>295</v>
      </c>
      <c r="D90" s="59" t="s">
        <v>43</v>
      </c>
      <c r="E90" s="83">
        <v>2749</v>
      </c>
      <c r="F90" s="84">
        <v>2709</v>
      </c>
      <c r="G90" s="84">
        <v>2667</v>
      </c>
      <c r="H90" s="85">
        <v>2620</v>
      </c>
      <c r="I90" s="37">
        <v>2573</v>
      </c>
      <c r="J90" s="37">
        <v>2542</v>
      </c>
      <c r="K90" s="37">
        <v>2534</v>
      </c>
      <c r="L90" s="37">
        <v>2466</v>
      </c>
      <c r="M90" s="49">
        <v>2460</v>
      </c>
      <c r="N90" s="69">
        <v>2420</v>
      </c>
      <c r="O90" s="69">
        <v>2404</v>
      </c>
      <c r="P90" s="69">
        <v>2378</v>
      </c>
      <c r="Q90" s="38"/>
      <c r="R90" s="37">
        <v>2351</v>
      </c>
      <c r="S90" s="37"/>
      <c r="T90" s="37">
        <v>2343</v>
      </c>
      <c r="U90" s="37"/>
      <c r="V90" s="37">
        <v>2312</v>
      </c>
      <c r="W90" s="37"/>
      <c r="X90" s="74">
        <v>-3.8269550748752081E-2</v>
      </c>
      <c r="AA90" s="132"/>
      <c r="AC90" s="132"/>
      <c r="AE90" s="132"/>
    </row>
    <row r="91" spans="1:31" x14ac:dyDescent="0.25">
      <c r="A91" s="1" t="s">
        <v>296</v>
      </c>
      <c r="B91" s="2" t="s">
        <v>297</v>
      </c>
      <c r="C91" s="41" t="s">
        <v>298</v>
      </c>
      <c r="D91" s="59" t="s">
        <v>43</v>
      </c>
      <c r="E91" s="83" t="s">
        <v>38</v>
      </c>
      <c r="F91" s="84" t="s">
        <v>38</v>
      </c>
      <c r="G91" s="84">
        <v>2341</v>
      </c>
      <c r="H91" s="85">
        <v>2299</v>
      </c>
      <c r="I91" s="37">
        <v>2270</v>
      </c>
      <c r="J91" s="37">
        <v>2250</v>
      </c>
      <c r="K91" s="37">
        <v>2231</v>
      </c>
      <c r="L91" s="37">
        <v>2209</v>
      </c>
      <c r="M91" s="49">
        <v>2171</v>
      </c>
      <c r="N91" s="69">
        <v>2161</v>
      </c>
      <c r="O91" s="69">
        <v>2131</v>
      </c>
      <c r="P91" s="69">
        <v>2093</v>
      </c>
      <c r="Q91" s="38"/>
      <c r="R91" s="37">
        <v>2066</v>
      </c>
      <c r="S91" s="37"/>
      <c r="T91" s="37">
        <v>2033</v>
      </c>
      <c r="U91" s="37"/>
      <c r="V91" s="37">
        <v>2010</v>
      </c>
      <c r="W91" s="37"/>
      <c r="X91" s="74">
        <v>-5.6780854059127167E-2</v>
      </c>
      <c r="AA91" s="132"/>
      <c r="AC91" s="132"/>
      <c r="AE91" s="132"/>
    </row>
    <row r="92" spans="1:31" x14ac:dyDescent="0.25">
      <c r="A92" s="1" t="s">
        <v>299</v>
      </c>
      <c r="B92" s="2" t="s">
        <v>300</v>
      </c>
      <c r="C92" s="41" t="s">
        <v>301</v>
      </c>
      <c r="D92" s="59" t="s">
        <v>43</v>
      </c>
      <c r="E92" s="83" t="s">
        <v>38</v>
      </c>
      <c r="F92" s="84" t="s">
        <v>38</v>
      </c>
      <c r="G92" s="84">
        <v>3026</v>
      </c>
      <c r="H92" s="85">
        <v>2988</v>
      </c>
      <c r="I92" s="37">
        <v>2932</v>
      </c>
      <c r="J92" s="37">
        <v>2884</v>
      </c>
      <c r="K92" s="37">
        <v>2841</v>
      </c>
      <c r="L92" s="37">
        <v>2793</v>
      </c>
      <c r="M92" s="49">
        <v>2789</v>
      </c>
      <c r="N92" s="69">
        <v>2777</v>
      </c>
      <c r="O92" s="69">
        <v>2746</v>
      </c>
      <c r="P92" s="69">
        <v>2711</v>
      </c>
      <c r="Q92" s="38"/>
      <c r="R92" s="37">
        <v>2666</v>
      </c>
      <c r="S92" s="37"/>
      <c r="T92" s="37">
        <v>2614</v>
      </c>
      <c r="U92" s="37"/>
      <c r="V92" s="37">
        <v>2595</v>
      </c>
      <c r="W92" s="37"/>
      <c r="X92" s="74">
        <v>-5.4989075018208301E-2</v>
      </c>
      <c r="AA92" s="132"/>
      <c r="AC92" s="132"/>
      <c r="AE92" s="132"/>
    </row>
    <row r="93" spans="1:31" x14ac:dyDescent="0.25">
      <c r="A93" s="1" t="s">
        <v>302</v>
      </c>
      <c r="B93" s="2" t="s">
        <v>303</v>
      </c>
      <c r="C93" s="41" t="s">
        <v>304</v>
      </c>
      <c r="D93" s="59" t="s">
        <v>43</v>
      </c>
      <c r="E93" s="83" t="s">
        <v>38</v>
      </c>
      <c r="F93" s="84" t="s">
        <v>38</v>
      </c>
      <c r="G93" s="84">
        <v>7676</v>
      </c>
      <c r="H93" s="85">
        <v>7549</v>
      </c>
      <c r="I93" s="37">
        <v>7453</v>
      </c>
      <c r="J93" s="37">
        <v>7402</v>
      </c>
      <c r="K93" s="37">
        <v>7287</v>
      </c>
      <c r="L93" s="37">
        <v>7220</v>
      </c>
      <c r="M93" s="49">
        <v>7174</v>
      </c>
      <c r="N93" s="69">
        <v>7122</v>
      </c>
      <c r="O93" s="69">
        <v>7051</v>
      </c>
      <c r="P93" s="69">
        <v>6945</v>
      </c>
      <c r="Q93" s="38"/>
      <c r="R93" s="37">
        <v>6855</v>
      </c>
      <c r="S93" s="37"/>
      <c r="T93" s="37">
        <v>6774</v>
      </c>
      <c r="U93" s="37"/>
      <c r="V93" s="37">
        <v>6683</v>
      </c>
      <c r="W93" s="37"/>
      <c r="X93" s="74">
        <v>-5.2191178556233161E-2</v>
      </c>
      <c r="AA93" s="132"/>
      <c r="AC93" s="132"/>
      <c r="AE93" s="132"/>
    </row>
    <row r="94" spans="1:31" x14ac:dyDescent="0.25">
      <c r="A94" s="1" t="s">
        <v>305</v>
      </c>
      <c r="B94" s="2" t="s">
        <v>306</v>
      </c>
      <c r="C94" s="41" t="s">
        <v>307</v>
      </c>
      <c r="D94" s="59" t="s">
        <v>43</v>
      </c>
      <c r="E94" s="83" t="s">
        <v>38</v>
      </c>
      <c r="F94" s="84" t="s">
        <v>38</v>
      </c>
      <c r="G94" s="84">
        <v>2584</v>
      </c>
      <c r="H94" s="85">
        <v>2556</v>
      </c>
      <c r="I94" s="37">
        <v>2551</v>
      </c>
      <c r="J94" s="37">
        <v>2524</v>
      </c>
      <c r="K94" s="37">
        <v>2513</v>
      </c>
      <c r="L94" s="37">
        <v>2475</v>
      </c>
      <c r="M94" s="49">
        <v>2467</v>
      </c>
      <c r="N94" s="69">
        <v>2437</v>
      </c>
      <c r="O94" s="69">
        <v>2404</v>
      </c>
      <c r="P94" s="69">
        <v>2352</v>
      </c>
      <c r="Q94" s="38"/>
      <c r="R94" s="37">
        <v>2323</v>
      </c>
      <c r="S94" s="37"/>
      <c r="T94" s="37">
        <v>2279</v>
      </c>
      <c r="U94" s="37"/>
      <c r="V94" s="37">
        <v>2244</v>
      </c>
      <c r="W94" s="37"/>
      <c r="X94" s="74">
        <v>-6.6555740432612309E-2</v>
      </c>
      <c r="AA94" s="132"/>
      <c r="AC94" s="132"/>
      <c r="AE94" s="132"/>
    </row>
    <row r="95" spans="1:31" x14ac:dyDescent="0.25">
      <c r="A95" s="1" t="s">
        <v>308</v>
      </c>
      <c r="B95" s="2" t="s">
        <v>309</v>
      </c>
      <c r="C95" s="41" t="s">
        <v>310</v>
      </c>
      <c r="D95" s="59" t="s">
        <v>91</v>
      </c>
      <c r="E95" s="83">
        <v>13363</v>
      </c>
      <c r="F95" s="84">
        <v>13192</v>
      </c>
      <c r="G95" s="84">
        <v>13003</v>
      </c>
      <c r="H95" s="85">
        <v>12852</v>
      </c>
      <c r="I95" s="37">
        <v>12646</v>
      </c>
      <c r="J95" s="37">
        <v>12564</v>
      </c>
      <c r="K95" s="37">
        <v>12425</v>
      </c>
      <c r="L95" s="37">
        <v>12196</v>
      </c>
      <c r="M95" s="49">
        <v>12022</v>
      </c>
      <c r="N95" s="69">
        <v>11878</v>
      </c>
      <c r="O95" s="69">
        <v>11769</v>
      </c>
      <c r="P95" s="69">
        <v>11532</v>
      </c>
      <c r="Q95" s="38"/>
      <c r="R95" s="37">
        <v>11355</v>
      </c>
      <c r="S95" s="37"/>
      <c r="T95" s="37">
        <v>11259</v>
      </c>
      <c r="U95" s="37"/>
      <c r="V95" s="37">
        <v>11158</v>
      </c>
      <c r="W95" s="37"/>
      <c r="X95" s="74">
        <v>-5.1916050641515846E-2</v>
      </c>
      <c r="AA95" s="132"/>
      <c r="AC95" s="132"/>
      <c r="AE95" s="132"/>
    </row>
    <row r="96" spans="1:31" x14ac:dyDescent="0.25">
      <c r="A96" s="1" t="s">
        <v>311</v>
      </c>
      <c r="B96" s="2" t="s">
        <v>312</v>
      </c>
      <c r="C96" s="41" t="s">
        <v>313</v>
      </c>
      <c r="D96" s="59" t="s">
        <v>43</v>
      </c>
      <c r="E96" s="83" t="s">
        <v>38</v>
      </c>
      <c r="F96" s="84" t="s">
        <v>38</v>
      </c>
      <c r="G96" s="84">
        <v>3454</v>
      </c>
      <c r="H96" s="85">
        <v>3401</v>
      </c>
      <c r="I96" s="37">
        <v>3361</v>
      </c>
      <c r="J96" s="37">
        <v>3300</v>
      </c>
      <c r="K96" s="37">
        <v>3262</v>
      </c>
      <c r="L96" s="37">
        <v>3190</v>
      </c>
      <c r="M96" s="49">
        <v>3169</v>
      </c>
      <c r="N96" s="69">
        <v>3090</v>
      </c>
      <c r="O96" s="69">
        <v>3052</v>
      </c>
      <c r="P96" s="69">
        <v>3002</v>
      </c>
      <c r="Q96" s="38"/>
      <c r="R96" s="37">
        <v>2960</v>
      </c>
      <c r="S96" s="37"/>
      <c r="T96" s="37">
        <v>2934</v>
      </c>
      <c r="U96" s="37"/>
      <c r="V96" s="37">
        <v>2903</v>
      </c>
      <c r="W96" s="37"/>
      <c r="X96" s="74">
        <v>-4.8820445609436436E-2</v>
      </c>
      <c r="AA96" s="132"/>
      <c r="AC96" s="132"/>
      <c r="AE96" s="132"/>
    </row>
    <row r="97" spans="1:31" ht="15.6" x14ac:dyDescent="0.25">
      <c r="A97" s="1" t="s">
        <v>314</v>
      </c>
      <c r="B97" s="2" t="s">
        <v>315</v>
      </c>
      <c r="C97" s="41" t="s">
        <v>316</v>
      </c>
      <c r="D97" s="59" t="s">
        <v>43</v>
      </c>
      <c r="E97" s="83" t="s">
        <v>38</v>
      </c>
      <c r="F97" s="84" t="s">
        <v>38</v>
      </c>
      <c r="G97" s="84">
        <v>4147</v>
      </c>
      <c r="H97" s="85">
        <v>4116</v>
      </c>
      <c r="I97" s="37">
        <v>4163</v>
      </c>
      <c r="J97" s="37">
        <v>4133</v>
      </c>
      <c r="K97" s="37">
        <v>4109</v>
      </c>
      <c r="L97" s="37">
        <v>3954</v>
      </c>
      <c r="M97" s="49">
        <v>3932</v>
      </c>
      <c r="N97" s="69">
        <v>3994</v>
      </c>
      <c r="O97" s="69">
        <v>3885</v>
      </c>
      <c r="P97" s="69">
        <v>3781</v>
      </c>
      <c r="Q97" s="38"/>
      <c r="R97" s="37">
        <v>3709</v>
      </c>
      <c r="S97" s="37"/>
      <c r="T97" s="37">
        <v>3662</v>
      </c>
      <c r="U97" s="133" t="s">
        <v>39</v>
      </c>
      <c r="V97" s="37">
        <v>3599</v>
      </c>
      <c r="W97" s="37"/>
      <c r="X97" s="74">
        <v>-7.361647361647361E-2</v>
      </c>
      <c r="AA97" s="132"/>
      <c r="AC97" s="132"/>
      <c r="AE97" s="132"/>
    </row>
    <row r="98" spans="1:31" x14ac:dyDescent="0.25">
      <c r="A98" s="1" t="s">
        <v>317</v>
      </c>
      <c r="B98" s="2" t="s">
        <v>318</v>
      </c>
      <c r="C98" s="41" t="s">
        <v>319</v>
      </c>
      <c r="D98" s="59" t="s">
        <v>43</v>
      </c>
      <c r="E98" s="83">
        <v>2815</v>
      </c>
      <c r="F98" s="84">
        <v>2797</v>
      </c>
      <c r="G98" s="84">
        <v>2763</v>
      </c>
      <c r="H98" s="85">
        <v>2730</v>
      </c>
      <c r="I98" s="37">
        <v>2666</v>
      </c>
      <c r="J98" s="37">
        <v>2642</v>
      </c>
      <c r="K98" s="37">
        <v>2613</v>
      </c>
      <c r="L98" s="37">
        <v>2586</v>
      </c>
      <c r="M98" s="49">
        <v>2579</v>
      </c>
      <c r="N98" s="69">
        <v>2566</v>
      </c>
      <c r="O98" s="69">
        <v>2525</v>
      </c>
      <c r="P98" s="69">
        <v>2494</v>
      </c>
      <c r="Q98" s="38"/>
      <c r="R98" s="37">
        <v>2464</v>
      </c>
      <c r="S98" s="37"/>
      <c r="T98" s="37">
        <v>2427</v>
      </c>
      <c r="U98" s="37"/>
      <c r="V98" s="37">
        <v>2401</v>
      </c>
      <c r="W98" s="37"/>
      <c r="X98" s="74">
        <v>-4.9108910891089111E-2</v>
      </c>
      <c r="AA98" s="132"/>
      <c r="AC98" s="132"/>
      <c r="AE98" s="132"/>
    </row>
    <row r="99" spans="1:31" x14ac:dyDescent="0.25">
      <c r="A99" s="1" t="s">
        <v>320</v>
      </c>
      <c r="B99" s="2" t="s">
        <v>321</v>
      </c>
      <c r="C99" s="41" t="s">
        <v>322</v>
      </c>
      <c r="D99" s="59" t="s">
        <v>43</v>
      </c>
      <c r="E99" s="83">
        <v>1477</v>
      </c>
      <c r="F99" s="84">
        <v>1479</v>
      </c>
      <c r="G99" s="84">
        <v>1465</v>
      </c>
      <c r="H99" s="85">
        <v>1438</v>
      </c>
      <c r="I99" s="37">
        <v>1413</v>
      </c>
      <c r="J99" s="37">
        <v>1389</v>
      </c>
      <c r="K99" s="37">
        <v>1370</v>
      </c>
      <c r="L99" s="37">
        <v>1347</v>
      </c>
      <c r="M99" s="49">
        <v>1324</v>
      </c>
      <c r="N99" s="69">
        <v>1308</v>
      </c>
      <c r="O99" s="69">
        <v>1298</v>
      </c>
      <c r="P99" s="69">
        <v>1278</v>
      </c>
      <c r="Q99" s="38"/>
      <c r="R99" s="37">
        <v>1264</v>
      </c>
      <c r="S99" s="37"/>
      <c r="T99" s="37">
        <v>1248</v>
      </c>
      <c r="U99" s="37"/>
      <c r="V99" s="37">
        <v>1226</v>
      </c>
      <c r="W99" s="37"/>
      <c r="X99" s="74">
        <v>-5.5469953775038522E-2</v>
      </c>
      <c r="AA99" s="132"/>
      <c r="AC99" s="132"/>
      <c r="AE99" s="132"/>
    </row>
    <row r="100" spans="1:31" x14ac:dyDescent="0.25">
      <c r="A100" s="1" t="s">
        <v>323</v>
      </c>
      <c r="B100" s="2" t="s">
        <v>324</v>
      </c>
      <c r="C100" s="41" t="s">
        <v>325</v>
      </c>
      <c r="D100" s="59" t="s">
        <v>43</v>
      </c>
      <c r="E100" s="83" t="s">
        <v>38</v>
      </c>
      <c r="F100" s="84" t="s">
        <v>38</v>
      </c>
      <c r="G100" s="84">
        <v>2486</v>
      </c>
      <c r="H100" s="85">
        <v>2470</v>
      </c>
      <c r="I100" s="37">
        <v>2477</v>
      </c>
      <c r="J100" s="37">
        <v>2459</v>
      </c>
      <c r="K100" s="37">
        <v>2447</v>
      </c>
      <c r="L100" s="37">
        <v>2405</v>
      </c>
      <c r="M100" s="49">
        <v>2388</v>
      </c>
      <c r="N100" s="69">
        <v>2368</v>
      </c>
      <c r="O100" s="69">
        <v>2321</v>
      </c>
      <c r="P100" s="69">
        <v>2273</v>
      </c>
      <c r="Q100" s="38"/>
      <c r="R100" s="37">
        <v>2246</v>
      </c>
      <c r="S100" s="37"/>
      <c r="T100" s="37">
        <v>2232</v>
      </c>
      <c r="U100" s="37"/>
      <c r="V100" s="37">
        <v>2208</v>
      </c>
      <c r="W100" s="37"/>
      <c r="X100" s="74">
        <v>-4.8685911245152952E-2</v>
      </c>
      <c r="AA100" s="132"/>
      <c r="AC100" s="132"/>
      <c r="AE100" s="132"/>
    </row>
    <row r="101" spans="1:31" x14ac:dyDescent="0.25">
      <c r="A101" s="1" t="s">
        <v>326</v>
      </c>
      <c r="B101" s="2" t="s">
        <v>327</v>
      </c>
      <c r="C101" s="41" t="s">
        <v>328</v>
      </c>
      <c r="D101" s="59" t="s">
        <v>68</v>
      </c>
      <c r="E101" s="83">
        <v>9549</v>
      </c>
      <c r="F101" s="84">
        <v>9505</v>
      </c>
      <c r="G101" s="84">
        <v>9444</v>
      </c>
      <c r="H101" s="85">
        <v>9376</v>
      </c>
      <c r="I101" s="37">
        <v>9299</v>
      </c>
      <c r="J101" s="37">
        <v>9233</v>
      </c>
      <c r="K101" s="37">
        <v>9139</v>
      </c>
      <c r="L101" s="37">
        <v>9050</v>
      </c>
      <c r="M101" s="49">
        <v>8953</v>
      </c>
      <c r="N101" s="69">
        <v>8978</v>
      </c>
      <c r="O101" s="69">
        <v>8880</v>
      </c>
      <c r="P101" s="69">
        <v>8808</v>
      </c>
      <c r="Q101" s="38"/>
      <c r="R101" s="37">
        <v>8696</v>
      </c>
      <c r="S101" s="37"/>
      <c r="T101" s="37">
        <v>8640</v>
      </c>
      <c r="U101" s="37"/>
      <c r="V101" s="37">
        <v>8556</v>
      </c>
      <c r="W101" s="37"/>
      <c r="X101" s="74">
        <v>-3.6486486486486489E-2</v>
      </c>
      <c r="AA101" s="132"/>
      <c r="AC101" s="132"/>
      <c r="AE101" s="132"/>
    </row>
    <row r="102" spans="1:31" x14ac:dyDescent="0.25">
      <c r="A102" s="1" t="s">
        <v>329</v>
      </c>
      <c r="B102" s="2" t="s">
        <v>330</v>
      </c>
      <c r="C102" s="41" t="s">
        <v>331</v>
      </c>
      <c r="D102" s="59" t="s">
        <v>43</v>
      </c>
      <c r="E102" s="83" t="s">
        <v>38</v>
      </c>
      <c r="F102" s="84" t="s">
        <v>38</v>
      </c>
      <c r="G102" s="84">
        <v>3631</v>
      </c>
      <c r="H102" s="85">
        <v>3568</v>
      </c>
      <c r="I102" s="37">
        <v>3483</v>
      </c>
      <c r="J102" s="37">
        <v>3423</v>
      </c>
      <c r="K102" s="37">
        <v>3379</v>
      </c>
      <c r="L102" s="37">
        <v>3322</v>
      </c>
      <c r="M102" s="49">
        <v>3303</v>
      </c>
      <c r="N102" s="69">
        <v>3253</v>
      </c>
      <c r="O102" s="69">
        <v>3210</v>
      </c>
      <c r="P102" s="69">
        <v>3152</v>
      </c>
      <c r="Q102" s="38"/>
      <c r="R102" s="37">
        <v>3121</v>
      </c>
      <c r="S102" s="37"/>
      <c r="T102" s="37">
        <v>3090</v>
      </c>
      <c r="U102" s="37"/>
      <c r="V102" s="37">
        <v>3174</v>
      </c>
      <c r="W102" s="37"/>
      <c r="X102" s="74">
        <v>-1.1214953271028037E-2</v>
      </c>
      <c r="AA102" s="132"/>
      <c r="AC102" s="132"/>
      <c r="AE102" s="132"/>
    </row>
    <row r="103" spans="1:31" x14ac:dyDescent="0.25">
      <c r="A103" s="1" t="s">
        <v>332</v>
      </c>
      <c r="B103" s="2" t="s">
        <v>333</v>
      </c>
      <c r="C103" s="41" t="s">
        <v>334</v>
      </c>
      <c r="D103" s="59" t="s">
        <v>43</v>
      </c>
      <c r="E103" s="83" t="s">
        <v>38</v>
      </c>
      <c r="F103" s="84" t="s">
        <v>38</v>
      </c>
      <c r="G103" s="84">
        <v>1241</v>
      </c>
      <c r="H103" s="85">
        <v>1212</v>
      </c>
      <c r="I103" s="37">
        <v>1213</v>
      </c>
      <c r="J103" s="37">
        <v>1190</v>
      </c>
      <c r="K103" s="37">
        <v>1171</v>
      </c>
      <c r="L103" s="37">
        <v>1158</v>
      </c>
      <c r="M103" s="49">
        <v>1152</v>
      </c>
      <c r="N103" s="69">
        <v>1125</v>
      </c>
      <c r="O103" s="69">
        <v>1107</v>
      </c>
      <c r="P103" s="69">
        <v>1092</v>
      </c>
      <c r="Q103" s="38"/>
      <c r="R103" s="37">
        <v>1078</v>
      </c>
      <c r="S103" s="37"/>
      <c r="T103" s="37">
        <v>1066</v>
      </c>
      <c r="U103" s="37"/>
      <c r="V103" s="37">
        <v>1059</v>
      </c>
      <c r="W103" s="37"/>
      <c r="X103" s="74">
        <v>-4.3360433604336043E-2</v>
      </c>
      <c r="AA103" s="132"/>
      <c r="AC103" s="132"/>
      <c r="AE103" s="132"/>
    </row>
    <row r="104" spans="1:31" x14ac:dyDescent="0.25">
      <c r="A104" s="1" t="s">
        <v>335</v>
      </c>
      <c r="B104" s="2" t="s">
        <v>336</v>
      </c>
      <c r="C104" s="41" t="s">
        <v>337</v>
      </c>
      <c r="D104" s="59" t="s">
        <v>43</v>
      </c>
      <c r="E104" s="83">
        <v>4399</v>
      </c>
      <c r="F104" s="84">
        <v>4350</v>
      </c>
      <c r="G104" s="84">
        <v>4259</v>
      </c>
      <c r="H104" s="85">
        <v>4252</v>
      </c>
      <c r="I104" s="37">
        <v>4182</v>
      </c>
      <c r="J104" s="37">
        <v>4132</v>
      </c>
      <c r="K104" s="37">
        <v>4066</v>
      </c>
      <c r="L104" s="37">
        <v>4007</v>
      </c>
      <c r="M104" s="49">
        <v>3944</v>
      </c>
      <c r="N104" s="69">
        <v>3961</v>
      </c>
      <c r="O104" s="69">
        <v>3926</v>
      </c>
      <c r="P104" s="69">
        <v>3863</v>
      </c>
      <c r="Q104" s="38"/>
      <c r="R104" s="37">
        <v>3763</v>
      </c>
      <c r="S104" s="37"/>
      <c r="T104" s="37">
        <v>3719</v>
      </c>
      <c r="U104" s="37"/>
      <c r="V104" s="37">
        <v>3693</v>
      </c>
      <c r="W104" s="37"/>
      <c r="X104" s="74">
        <v>-5.9347936831380538E-2</v>
      </c>
      <c r="AA104" s="132"/>
      <c r="AC104" s="132"/>
      <c r="AE104" s="132"/>
    </row>
    <row r="105" spans="1:31" x14ac:dyDescent="0.25">
      <c r="A105" s="1" t="s">
        <v>338</v>
      </c>
      <c r="B105" s="2" t="s">
        <v>339</v>
      </c>
      <c r="C105" s="41" t="s">
        <v>340</v>
      </c>
      <c r="D105" s="59" t="s">
        <v>43</v>
      </c>
      <c r="E105" s="83" t="s">
        <v>38</v>
      </c>
      <c r="F105" s="84" t="s">
        <v>38</v>
      </c>
      <c r="G105" s="84">
        <v>3544</v>
      </c>
      <c r="H105" s="85">
        <v>3487</v>
      </c>
      <c r="I105" s="37">
        <v>3462</v>
      </c>
      <c r="J105" s="37">
        <v>3423</v>
      </c>
      <c r="K105" s="37">
        <v>3361</v>
      </c>
      <c r="L105" s="37">
        <v>3308</v>
      </c>
      <c r="M105" s="49">
        <v>3299</v>
      </c>
      <c r="N105" s="69">
        <v>3241</v>
      </c>
      <c r="O105" s="69">
        <v>3192</v>
      </c>
      <c r="P105" s="69">
        <v>3153</v>
      </c>
      <c r="Q105" s="38"/>
      <c r="R105" s="37">
        <v>3122</v>
      </c>
      <c r="S105" s="37"/>
      <c r="T105" s="37">
        <v>3096</v>
      </c>
      <c r="U105" s="37"/>
      <c r="V105" s="37">
        <v>3062</v>
      </c>
      <c r="W105" s="37"/>
      <c r="X105" s="74">
        <v>-4.0726817042606514E-2</v>
      </c>
      <c r="AA105" s="132"/>
      <c r="AC105" s="132"/>
      <c r="AE105" s="132"/>
    </row>
    <row r="106" spans="1:31" x14ac:dyDescent="0.25">
      <c r="A106" s="1" t="s">
        <v>341</v>
      </c>
      <c r="B106" s="2" t="s">
        <v>342</v>
      </c>
      <c r="C106" s="41" t="s">
        <v>343</v>
      </c>
      <c r="D106" s="59" t="s">
        <v>43</v>
      </c>
      <c r="E106" s="83">
        <v>2505</v>
      </c>
      <c r="F106" s="84">
        <v>2492</v>
      </c>
      <c r="G106" s="84">
        <v>2462</v>
      </c>
      <c r="H106" s="85">
        <v>2428</v>
      </c>
      <c r="I106" s="37">
        <v>2386</v>
      </c>
      <c r="J106" s="37">
        <v>2357</v>
      </c>
      <c r="K106" s="37">
        <v>2327</v>
      </c>
      <c r="L106" s="37">
        <v>2309</v>
      </c>
      <c r="M106" s="49">
        <v>2276</v>
      </c>
      <c r="N106" s="69">
        <v>2257</v>
      </c>
      <c r="O106" s="69">
        <v>2230</v>
      </c>
      <c r="P106" s="69">
        <v>2170</v>
      </c>
      <c r="Q106" s="38"/>
      <c r="R106" s="37">
        <v>2130</v>
      </c>
      <c r="S106" s="37"/>
      <c r="T106" s="37">
        <v>2084</v>
      </c>
      <c r="U106" s="37"/>
      <c r="V106" s="37">
        <v>2055</v>
      </c>
      <c r="W106" s="37"/>
      <c r="X106" s="74">
        <v>-7.847533632286996E-2</v>
      </c>
      <c r="AA106" s="132"/>
      <c r="AC106" s="132"/>
      <c r="AE106" s="132"/>
    </row>
    <row r="107" spans="1:31" x14ac:dyDescent="0.25">
      <c r="A107" s="1" t="s">
        <v>344</v>
      </c>
      <c r="B107" s="2" t="s">
        <v>345</v>
      </c>
      <c r="C107" s="41" t="s">
        <v>346</v>
      </c>
      <c r="D107" s="59" t="s">
        <v>43</v>
      </c>
      <c r="E107" s="83" t="s">
        <v>38</v>
      </c>
      <c r="F107" s="84" t="s">
        <v>38</v>
      </c>
      <c r="G107" s="84">
        <v>4253</v>
      </c>
      <c r="H107" s="85">
        <v>4202</v>
      </c>
      <c r="I107" s="37">
        <v>4125</v>
      </c>
      <c r="J107" s="37">
        <v>4074</v>
      </c>
      <c r="K107" s="37">
        <v>4041</v>
      </c>
      <c r="L107" s="37">
        <v>3998</v>
      </c>
      <c r="M107" s="49">
        <v>3964</v>
      </c>
      <c r="N107" s="69">
        <v>3931</v>
      </c>
      <c r="O107" s="69">
        <v>3895</v>
      </c>
      <c r="P107" s="69">
        <v>3827</v>
      </c>
      <c r="Q107" s="38"/>
      <c r="R107" s="37">
        <v>3778</v>
      </c>
      <c r="S107" s="37"/>
      <c r="T107" s="37">
        <v>3710</v>
      </c>
      <c r="U107" s="37"/>
      <c r="V107" s="37">
        <v>3681</v>
      </c>
      <c r="W107" s="37"/>
      <c r="X107" s="74">
        <v>-5.4942233632862644E-2</v>
      </c>
      <c r="AA107" s="132"/>
      <c r="AC107" s="132"/>
      <c r="AE107" s="132"/>
    </row>
    <row r="108" spans="1:31" x14ac:dyDescent="0.25">
      <c r="A108" s="1" t="s">
        <v>347</v>
      </c>
      <c r="B108" s="2" t="s">
        <v>348</v>
      </c>
      <c r="C108" s="41" t="s">
        <v>1028</v>
      </c>
      <c r="D108" s="59" t="s">
        <v>43</v>
      </c>
      <c r="E108" s="83">
        <v>4599</v>
      </c>
      <c r="F108" s="84">
        <v>4535</v>
      </c>
      <c r="G108" s="84">
        <v>4531</v>
      </c>
      <c r="H108" s="85">
        <v>4496</v>
      </c>
      <c r="I108" s="37">
        <v>4433</v>
      </c>
      <c r="J108" s="37">
        <v>4383</v>
      </c>
      <c r="K108" s="37">
        <v>4349</v>
      </c>
      <c r="L108" s="37">
        <v>4277</v>
      </c>
      <c r="M108" s="49">
        <v>4245</v>
      </c>
      <c r="N108" s="69">
        <v>4198</v>
      </c>
      <c r="O108" s="69">
        <v>4157</v>
      </c>
      <c r="P108" s="69">
        <v>4057</v>
      </c>
      <c r="Q108" s="38"/>
      <c r="R108" s="37">
        <v>4045</v>
      </c>
      <c r="S108" s="37"/>
      <c r="T108" s="37">
        <v>3997</v>
      </c>
      <c r="U108" s="37"/>
      <c r="V108" s="37">
        <v>3947</v>
      </c>
      <c r="W108" s="37"/>
      <c r="X108" s="74">
        <v>-5.0517199903776761E-2</v>
      </c>
      <c r="AA108" s="132"/>
      <c r="AC108" s="132"/>
      <c r="AE108" s="132"/>
    </row>
    <row r="109" spans="1:31" x14ac:dyDescent="0.25">
      <c r="A109" s="1" t="s">
        <v>349</v>
      </c>
      <c r="B109" s="2" t="s">
        <v>350</v>
      </c>
      <c r="C109" s="41" t="s">
        <v>351</v>
      </c>
      <c r="D109" s="59" t="s">
        <v>43</v>
      </c>
      <c r="E109" s="83" t="s">
        <v>38</v>
      </c>
      <c r="F109" s="84" t="s">
        <v>38</v>
      </c>
      <c r="G109" s="84">
        <v>1943</v>
      </c>
      <c r="H109" s="85">
        <v>1931</v>
      </c>
      <c r="I109" s="37">
        <v>1905</v>
      </c>
      <c r="J109" s="37">
        <v>1866</v>
      </c>
      <c r="K109" s="37">
        <v>1831</v>
      </c>
      <c r="L109" s="37">
        <v>1803</v>
      </c>
      <c r="M109" s="49">
        <v>1802</v>
      </c>
      <c r="N109" s="69">
        <v>1787</v>
      </c>
      <c r="O109" s="69">
        <v>1761</v>
      </c>
      <c r="P109" s="69">
        <v>1747</v>
      </c>
      <c r="Q109" s="38"/>
      <c r="R109" s="37">
        <v>1741</v>
      </c>
      <c r="S109" s="37"/>
      <c r="T109" s="37">
        <v>1730</v>
      </c>
      <c r="U109" s="37"/>
      <c r="V109" s="37">
        <v>1720</v>
      </c>
      <c r="W109" s="37"/>
      <c r="X109" s="74">
        <v>-2.3282226007950029E-2</v>
      </c>
      <c r="AA109" s="132"/>
      <c r="AC109" s="132"/>
      <c r="AE109" s="132"/>
    </row>
    <row r="110" spans="1:31" x14ac:dyDescent="0.25">
      <c r="A110" s="1" t="s">
        <v>352</v>
      </c>
      <c r="B110" s="2" t="s">
        <v>353</v>
      </c>
      <c r="C110" s="41" t="s">
        <v>354</v>
      </c>
      <c r="D110" s="59" t="s">
        <v>43</v>
      </c>
      <c r="E110" s="83">
        <v>3218</v>
      </c>
      <c r="F110" s="84">
        <v>3176</v>
      </c>
      <c r="G110" s="84">
        <v>3122</v>
      </c>
      <c r="H110" s="85">
        <v>3072</v>
      </c>
      <c r="I110" s="37">
        <v>3054</v>
      </c>
      <c r="J110" s="37">
        <v>3037</v>
      </c>
      <c r="K110" s="37">
        <v>2997</v>
      </c>
      <c r="L110" s="37">
        <v>2955</v>
      </c>
      <c r="M110" s="49">
        <v>2923</v>
      </c>
      <c r="N110" s="69">
        <v>2896</v>
      </c>
      <c r="O110" s="69">
        <v>2861</v>
      </c>
      <c r="P110" s="69">
        <v>2776</v>
      </c>
      <c r="Q110" s="38"/>
      <c r="R110" s="37">
        <v>2723</v>
      </c>
      <c r="S110" s="37"/>
      <c r="T110" s="37">
        <v>2695</v>
      </c>
      <c r="U110" s="37"/>
      <c r="V110" s="37">
        <v>2661</v>
      </c>
      <c r="W110" s="37"/>
      <c r="X110" s="74">
        <v>-6.9905627403005946E-2</v>
      </c>
      <c r="AA110" s="132"/>
      <c r="AC110" s="132"/>
      <c r="AE110" s="132"/>
    </row>
    <row r="111" spans="1:31" x14ac:dyDescent="0.25">
      <c r="A111" s="1" t="s">
        <v>355</v>
      </c>
      <c r="B111" s="2" t="s">
        <v>356</v>
      </c>
      <c r="C111" s="41" t="s">
        <v>357</v>
      </c>
      <c r="D111" s="59" t="s">
        <v>43</v>
      </c>
      <c r="E111" s="83" t="s">
        <v>38</v>
      </c>
      <c r="F111" s="84" t="s">
        <v>38</v>
      </c>
      <c r="G111" s="84">
        <v>2841</v>
      </c>
      <c r="H111" s="85">
        <v>2800</v>
      </c>
      <c r="I111" s="37">
        <v>2787</v>
      </c>
      <c r="J111" s="37">
        <v>2748</v>
      </c>
      <c r="K111" s="37">
        <v>2711</v>
      </c>
      <c r="L111" s="37">
        <v>2644</v>
      </c>
      <c r="M111" s="49">
        <v>2608</v>
      </c>
      <c r="N111" s="69">
        <v>2577</v>
      </c>
      <c r="O111" s="69">
        <v>2575</v>
      </c>
      <c r="P111" s="69">
        <v>2516</v>
      </c>
      <c r="Q111" s="38"/>
      <c r="R111" s="37">
        <v>2480</v>
      </c>
      <c r="S111" s="37"/>
      <c r="T111" s="37">
        <v>2472</v>
      </c>
      <c r="U111" s="37"/>
      <c r="V111" s="37">
        <v>2583</v>
      </c>
      <c r="W111" s="37"/>
      <c r="X111" s="74">
        <v>3.1067961165048546E-3</v>
      </c>
      <c r="AA111" s="132"/>
      <c r="AC111" s="132"/>
      <c r="AE111" s="132"/>
    </row>
    <row r="112" spans="1:31" x14ac:dyDescent="0.25">
      <c r="A112" s="1" t="s">
        <v>358</v>
      </c>
      <c r="B112" s="2" t="s">
        <v>359</v>
      </c>
      <c r="C112" s="41" t="s">
        <v>360</v>
      </c>
      <c r="D112" s="59" t="s">
        <v>75</v>
      </c>
      <c r="E112" s="83">
        <v>11344</v>
      </c>
      <c r="F112" s="84">
        <v>11250</v>
      </c>
      <c r="G112" s="84">
        <v>11106</v>
      </c>
      <c r="H112" s="85">
        <v>10954</v>
      </c>
      <c r="I112" s="37">
        <v>10821</v>
      </c>
      <c r="J112" s="37">
        <v>10730</v>
      </c>
      <c r="K112" s="37">
        <v>10597</v>
      </c>
      <c r="L112" s="37">
        <v>10425</v>
      </c>
      <c r="M112" s="49">
        <v>10313</v>
      </c>
      <c r="N112" s="69">
        <v>10206</v>
      </c>
      <c r="O112" s="69">
        <v>10113</v>
      </c>
      <c r="P112" s="69">
        <v>9953</v>
      </c>
      <c r="Q112" s="38"/>
      <c r="R112" s="37">
        <v>9809</v>
      </c>
      <c r="S112" s="37"/>
      <c r="T112" s="37">
        <v>9730</v>
      </c>
      <c r="U112" s="37"/>
      <c r="V112" s="37">
        <v>9645</v>
      </c>
      <c r="W112" s="37"/>
      <c r="X112" s="74">
        <v>-4.6277069118955801E-2</v>
      </c>
      <c r="AA112" s="132"/>
      <c r="AC112" s="132"/>
      <c r="AE112" s="132"/>
    </row>
    <row r="113" spans="1:31" x14ac:dyDescent="0.25">
      <c r="A113" s="1" t="s">
        <v>361</v>
      </c>
      <c r="B113" s="2" t="s">
        <v>362</v>
      </c>
      <c r="C113" s="41" t="s">
        <v>363</v>
      </c>
      <c r="D113" s="59" t="s">
        <v>43</v>
      </c>
      <c r="E113" s="83">
        <v>3783</v>
      </c>
      <c r="F113" s="84">
        <v>3763</v>
      </c>
      <c r="G113" s="84">
        <v>3702</v>
      </c>
      <c r="H113" s="85">
        <v>3745</v>
      </c>
      <c r="I113" s="37">
        <v>3576</v>
      </c>
      <c r="J113" s="37">
        <v>3540</v>
      </c>
      <c r="K113" s="37">
        <v>3484</v>
      </c>
      <c r="L113" s="37">
        <v>3435</v>
      </c>
      <c r="M113" s="49">
        <v>3417</v>
      </c>
      <c r="N113" s="69">
        <v>3317</v>
      </c>
      <c r="O113" s="69">
        <v>3276</v>
      </c>
      <c r="P113" s="69">
        <v>3232</v>
      </c>
      <c r="Q113" s="38"/>
      <c r="R113" s="37">
        <v>3190</v>
      </c>
      <c r="S113" s="37"/>
      <c r="T113" s="37">
        <v>3177</v>
      </c>
      <c r="U113" s="37"/>
      <c r="V113" s="37">
        <v>3133</v>
      </c>
      <c r="W113" s="37"/>
      <c r="X113" s="74">
        <v>-4.3650793650793648E-2</v>
      </c>
      <c r="AA113" s="132"/>
      <c r="AC113" s="132"/>
      <c r="AE113" s="132"/>
    </row>
    <row r="114" spans="1:31" x14ac:dyDescent="0.25">
      <c r="A114" s="1" t="s">
        <v>364</v>
      </c>
      <c r="B114" s="2" t="s">
        <v>365</v>
      </c>
      <c r="C114" s="41" t="s">
        <v>366</v>
      </c>
      <c r="D114" s="59" t="s">
        <v>43</v>
      </c>
      <c r="E114" s="83">
        <v>3690</v>
      </c>
      <c r="F114" s="84">
        <v>3628</v>
      </c>
      <c r="G114" s="84">
        <v>3587</v>
      </c>
      <c r="H114" s="85">
        <v>3628</v>
      </c>
      <c r="I114" s="37">
        <v>3548</v>
      </c>
      <c r="J114" s="37">
        <v>3443</v>
      </c>
      <c r="K114" s="37">
        <v>3392</v>
      </c>
      <c r="L114" s="37">
        <v>3380</v>
      </c>
      <c r="M114" s="49">
        <v>3242</v>
      </c>
      <c r="N114" s="69">
        <v>3201</v>
      </c>
      <c r="O114" s="69">
        <v>3164</v>
      </c>
      <c r="P114" s="69">
        <v>3101</v>
      </c>
      <c r="Q114" s="38"/>
      <c r="R114" s="37">
        <v>3050</v>
      </c>
      <c r="S114" s="37"/>
      <c r="T114" s="37">
        <v>3038</v>
      </c>
      <c r="U114" s="37"/>
      <c r="V114" s="37">
        <v>2997</v>
      </c>
      <c r="W114" s="37"/>
      <c r="X114" s="74">
        <v>-5.2781289506953225E-2</v>
      </c>
      <c r="AA114" s="132"/>
      <c r="AC114" s="132"/>
      <c r="AE114" s="132"/>
    </row>
    <row r="115" spans="1:31" x14ac:dyDescent="0.25">
      <c r="A115" s="1" t="s">
        <v>367</v>
      </c>
      <c r="B115" s="2" t="s">
        <v>368</v>
      </c>
      <c r="C115" s="41" t="s">
        <v>369</v>
      </c>
      <c r="D115" s="59" t="s">
        <v>43</v>
      </c>
      <c r="E115" s="83">
        <v>2613</v>
      </c>
      <c r="F115" s="84">
        <v>2578</v>
      </c>
      <c r="G115" s="84">
        <v>2561</v>
      </c>
      <c r="H115" s="85">
        <v>2523</v>
      </c>
      <c r="I115" s="37">
        <v>2510</v>
      </c>
      <c r="J115" s="37">
        <v>2495</v>
      </c>
      <c r="K115" s="37">
        <v>2465</v>
      </c>
      <c r="L115" s="37">
        <v>2416</v>
      </c>
      <c r="M115" s="49">
        <v>2394</v>
      </c>
      <c r="N115" s="69">
        <v>2371</v>
      </c>
      <c r="O115" s="69">
        <v>2319</v>
      </c>
      <c r="P115" s="69">
        <v>2288</v>
      </c>
      <c r="Q115" s="38"/>
      <c r="R115" s="37">
        <v>2280</v>
      </c>
      <c r="S115" s="37"/>
      <c r="T115" s="37">
        <v>2264</v>
      </c>
      <c r="U115" s="37"/>
      <c r="V115" s="37">
        <v>2242</v>
      </c>
      <c r="W115" s="37"/>
      <c r="X115" s="74">
        <v>-3.3203967227253127E-2</v>
      </c>
      <c r="AA115" s="132"/>
      <c r="AC115" s="132"/>
      <c r="AE115" s="132"/>
    </row>
    <row r="116" spans="1:31" x14ac:dyDescent="0.25">
      <c r="A116" s="1" t="s">
        <v>370</v>
      </c>
      <c r="B116" s="2" t="s">
        <v>371</v>
      </c>
      <c r="C116" s="41" t="s">
        <v>372</v>
      </c>
      <c r="D116" s="59" t="s">
        <v>43</v>
      </c>
      <c r="E116" s="83">
        <v>3300</v>
      </c>
      <c r="F116" s="84">
        <v>3268</v>
      </c>
      <c r="G116" s="84">
        <v>3214</v>
      </c>
      <c r="H116" s="85">
        <v>3183</v>
      </c>
      <c r="I116" s="37">
        <v>3140</v>
      </c>
      <c r="J116" s="37">
        <v>3093</v>
      </c>
      <c r="K116" s="37">
        <v>3053</v>
      </c>
      <c r="L116" s="37">
        <v>3019</v>
      </c>
      <c r="M116" s="49">
        <v>2991</v>
      </c>
      <c r="N116" s="69">
        <v>2937</v>
      </c>
      <c r="O116" s="69">
        <v>2911</v>
      </c>
      <c r="P116" s="69">
        <v>2871</v>
      </c>
      <c r="Q116" s="38"/>
      <c r="R116" s="37">
        <v>2843</v>
      </c>
      <c r="S116" s="37"/>
      <c r="T116" s="37">
        <v>2813</v>
      </c>
      <c r="U116" s="37"/>
      <c r="V116" s="37">
        <v>2766</v>
      </c>
      <c r="W116" s="37"/>
      <c r="X116" s="74">
        <v>-4.9811061490896598E-2</v>
      </c>
      <c r="AA116" s="132"/>
      <c r="AC116" s="132"/>
      <c r="AE116" s="132"/>
    </row>
    <row r="117" spans="1:31" x14ac:dyDescent="0.25">
      <c r="A117" s="1" t="s">
        <v>373</v>
      </c>
      <c r="B117" s="2" t="s">
        <v>374</v>
      </c>
      <c r="C117" s="41" t="s">
        <v>375</v>
      </c>
      <c r="D117" s="59" t="s">
        <v>43</v>
      </c>
      <c r="E117" s="83" t="s">
        <v>38</v>
      </c>
      <c r="F117" s="84" t="s">
        <v>38</v>
      </c>
      <c r="G117" s="84">
        <v>5378</v>
      </c>
      <c r="H117" s="85">
        <v>5324</v>
      </c>
      <c r="I117" s="37">
        <v>5243</v>
      </c>
      <c r="J117" s="37">
        <v>5182</v>
      </c>
      <c r="K117" s="37">
        <v>5133</v>
      </c>
      <c r="L117" s="37">
        <v>5069</v>
      </c>
      <c r="M117" s="49">
        <v>5005</v>
      </c>
      <c r="N117" s="69">
        <v>4947</v>
      </c>
      <c r="O117" s="69">
        <v>4921</v>
      </c>
      <c r="P117" s="69">
        <v>4849</v>
      </c>
      <c r="Q117" s="38"/>
      <c r="R117" s="37">
        <v>4787</v>
      </c>
      <c r="S117" s="37"/>
      <c r="T117" s="37">
        <v>4768</v>
      </c>
      <c r="U117" s="37"/>
      <c r="V117" s="37">
        <v>4677</v>
      </c>
      <c r="W117" s="37"/>
      <c r="X117" s="74">
        <v>-4.9583418004470636E-2</v>
      </c>
      <c r="AA117" s="132"/>
      <c r="AC117" s="132"/>
      <c r="AE117" s="132"/>
    </row>
    <row r="118" spans="1:31" x14ac:dyDescent="0.25">
      <c r="A118" s="1" t="s">
        <v>376</v>
      </c>
      <c r="B118" s="2" t="s">
        <v>377</v>
      </c>
      <c r="C118" s="41" t="s">
        <v>378</v>
      </c>
      <c r="D118" s="59" t="s">
        <v>68</v>
      </c>
      <c r="E118" s="83" t="s">
        <v>38</v>
      </c>
      <c r="F118" s="84" t="s">
        <v>38</v>
      </c>
      <c r="G118" s="84">
        <v>7940</v>
      </c>
      <c r="H118" s="85">
        <v>7835</v>
      </c>
      <c r="I118" s="37">
        <v>7788</v>
      </c>
      <c r="J118" s="37">
        <v>7732</v>
      </c>
      <c r="K118" s="37">
        <v>7673</v>
      </c>
      <c r="L118" s="37">
        <v>7556</v>
      </c>
      <c r="M118" s="49">
        <v>7538</v>
      </c>
      <c r="N118" s="69">
        <v>7488</v>
      </c>
      <c r="O118" s="69">
        <v>7423</v>
      </c>
      <c r="P118" s="69">
        <v>7334</v>
      </c>
      <c r="Q118" s="38"/>
      <c r="R118" s="37">
        <v>7247</v>
      </c>
      <c r="S118" s="37"/>
      <c r="T118" s="37">
        <v>7170</v>
      </c>
      <c r="U118" s="37"/>
      <c r="V118" s="37">
        <v>7108</v>
      </c>
      <c r="W118" s="37"/>
      <c r="X118" s="74">
        <v>-4.2435672908527552E-2</v>
      </c>
      <c r="AA118" s="132"/>
      <c r="AC118" s="132"/>
      <c r="AE118" s="132"/>
    </row>
    <row r="119" spans="1:31" x14ac:dyDescent="0.25">
      <c r="A119" s="1" t="s">
        <v>379</v>
      </c>
      <c r="B119" s="2" t="s">
        <v>380</v>
      </c>
      <c r="C119" s="41" t="s">
        <v>381</v>
      </c>
      <c r="D119" s="59" t="s">
        <v>43</v>
      </c>
      <c r="E119" s="83">
        <v>2663</v>
      </c>
      <c r="F119" s="84">
        <v>2611</v>
      </c>
      <c r="G119" s="84">
        <v>2580</v>
      </c>
      <c r="H119" s="85">
        <v>2540</v>
      </c>
      <c r="I119" s="37">
        <v>2500</v>
      </c>
      <c r="J119" s="37">
        <v>2469</v>
      </c>
      <c r="K119" s="37">
        <v>2448</v>
      </c>
      <c r="L119" s="37">
        <v>2422</v>
      </c>
      <c r="M119" s="49">
        <v>2381</v>
      </c>
      <c r="N119" s="69">
        <v>2342</v>
      </c>
      <c r="O119" s="69">
        <v>2309</v>
      </c>
      <c r="P119" s="69">
        <v>2266</v>
      </c>
      <c r="Q119" s="38"/>
      <c r="R119" s="37">
        <v>2229</v>
      </c>
      <c r="S119" s="37"/>
      <c r="T119" s="37">
        <v>2213</v>
      </c>
      <c r="U119" s="37"/>
      <c r="V119" s="37">
        <v>2172</v>
      </c>
      <c r="W119" s="37"/>
      <c r="X119" s="74">
        <v>-5.9333044608055434E-2</v>
      </c>
      <c r="AA119" s="132"/>
      <c r="AC119" s="132"/>
      <c r="AE119" s="132"/>
    </row>
    <row r="120" spans="1:31" x14ac:dyDescent="0.25">
      <c r="A120" s="1" t="s">
        <v>382</v>
      </c>
      <c r="B120" s="2" t="s">
        <v>383</v>
      </c>
      <c r="C120" s="41" t="s">
        <v>384</v>
      </c>
      <c r="D120" s="59" t="s">
        <v>68</v>
      </c>
      <c r="E120" s="83" t="s">
        <v>38</v>
      </c>
      <c r="F120" s="84" t="s">
        <v>38</v>
      </c>
      <c r="G120" s="84">
        <v>9942</v>
      </c>
      <c r="H120" s="85">
        <v>9867</v>
      </c>
      <c r="I120" s="37">
        <v>9795</v>
      </c>
      <c r="J120" s="37">
        <v>9729</v>
      </c>
      <c r="K120" s="37">
        <v>9621</v>
      </c>
      <c r="L120" s="37">
        <v>9537</v>
      </c>
      <c r="M120" s="49">
        <v>9423</v>
      </c>
      <c r="N120" s="69">
        <v>9390</v>
      </c>
      <c r="O120" s="69">
        <v>9339</v>
      </c>
      <c r="P120" s="69">
        <v>9252</v>
      </c>
      <c r="Q120" s="38"/>
      <c r="R120" s="37">
        <v>9157</v>
      </c>
      <c r="S120" s="37"/>
      <c r="T120" s="37">
        <v>9120</v>
      </c>
      <c r="U120" s="37"/>
      <c r="V120" s="37">
        <v>9052</v>
      </c>
      <c r="W120" s="37"/>
      <c r="X120" s="74">
        <v>-3.073134168540529E-2</v>
      </c>
      <c r="AA120" s="132"/>
      <c r="AC120" s="132"/>
      <c r="AE120" s="132"/>
    </row>
    <row r="121" spans="1:31" x14ac:dyDescent="0.25">
      <c r="A121" s="1" t="s">
        <v>385</v>
      </c>
      <c r="B121" s="2" t="s">
        <v>386</v>
      </c>
      <c r="C121" s="41" t="s">
        <v>387</v>
      </c>
      <c r="D121" s="59" t="s">
        <v>91</v>
      </c>
      <c r="E121" s="83">
        <v>5671</v>
      </c>
      <c r="F121" s="84">
        <v>5554</v>
      </c>
      <c r="G121" s="84">
        <v>5512</v>
      </c>
      <c r="H121" s="85">
        <v>5401</v>
      </c>
      <c r="I121" s="37">
        <v>5383</v>
      </c>
      <c r="J121" s="37">
        <v>5248</v>
      </c>
      <c r="K121" s="37">
        <v>5204</v>
      </c>
      <c r="L121" s="37">
        <v>5171</v>
      </c>
      <c r="M121" s="49">
        <v>5110</v>
      </c>
      <c r="N121" s="69">
        <v>5074</v>
      </c>
      <c r="O121" s="69">
        <v>5001</v>
      </c>
      <c r="P121" s="69">
        <v>4935</v>
      </c>
      <c r="Q121" s="38"/>
      <c r="R121" s="37">
        <v>5027</v>
      </c>
      <c r="S121" s="37"/>
      <c r="T121" s="37">
        <v>4860</v>
      </c>
      <c r="U121" s="37"/>
      <c r="V121" s="37">
        <v>5001</v>
      </c>
      <c r="W121" s="37"/>
      <c r="X121" s="74">
        <v>0</v>
      </c>
      <c r="AA121" s="132"/>
      <c r="AC121" s="132"/>
      <c r="AE121" s="132"/>
    </row>
    <row r="122" spans="1:31" x14ac:dyDescent="0.25">
      <c r="A122" s="1" t="s">
        <v>388</v>
      </c>
      <c r="B122" s="2" t="s">
        <v>389</v>
      </c>
      <c r="C122" s="41" t="s">
        <v>390</v>
      </c>
      <c r="D122" s="59" t="s">
        <v>43</v>
      </c>
      <c r="E122" s="83">
        <v>2619</v>
      </c>
      <c r="F122" s="84">
        <v>2608</v>
      </c>
      <c r="G122" s="84">
        <v>2592</v>
      </c>
      <c r="H122" s="85">
        <v>2557</v>
      </c>
      <c r="I122" s="37">
        <v>2526</v>
      </c>
      <c r="J122" s="37">
        <v>2484</v>
      </c>
      <c r="K122" s="37">
        <v>2466</v>
      </c>
      <c r="L122" s="37">
        <v>2431</v>
      </c>
      <c r="M122" s="49">
        <v>2410</v>
      </c>
      <c r="N122" s="69">
        <v>2356</v>
      </c>
      <c r="O122" s="69">
        <v>2339</v>
      </c>
      <c r="P122" s="69">
        <v>2308</v>
      </c>
      <c r="Q122" s="38"/>
      <c r="R122" s="37">
        <v>2292</v>
      </c>
      <c r="S122" s="37"/>
      <c r="T122" s="37">
        <v>2262</v>
      </c>
      <c r="U122" s="37"/>
      <c r="V122" s="37">
        <v>2235</v>
      </c>
      <c r="W122" s="37"/>
      <c r="X122" s="74">
        <v>-4.4463445917058572E-2</v>
      </c>
      <c r="AA122" s="132"/>
      <c r="AC122" s="132"/>
      <c r="AE122" s="132"/>
    </row>
    <row r="123" spans="1:31" x14ac:dyDescent="0.25">
      <c r="A123" s="1" t="s">
        <v>391</v>
      </c>
      <c r="B123" s="2" t="s">
        <v>392</v>
      </c>
      <c r="C123" s="41" t="s">
        <v>393</v>
      </c>
      <c r="D123" s="59" t="s">
        <v>68</v>
      </c>
      <c r="E123" s="83" t="s">
        <v>38</v>
      </c>
      <c r="F123" s="84" t="s">
        <v>38</v>
      </c>
      <c r="G123" s="84">
        <v>5784</v>
      </c>
      <c r="H123" s="85">
        <v>5731</v>
      </c>
      <c r="I123" s="37">
        <v>5648</v>
      </c>
      <c r="J123" s="37">
        <v>5596</v>
      </c>
      <c r="K123" s="37">
        <v>5537</v>
      </c>
      <c r="L123" s="37">
        <v>5469</v>
      </c>
      <c r="M123" s="49">
        <v>5445</v>
      </c>
      <c r="N123" s="69">
        <v>5387</v>
      </c>
      <c r="O123" s="69">
        <v>5353</v>
      </c>
      <c r="P123" s="69">
        <v>5289</v>
      </c>
      <c r="Q123" s="38"/>
      <c r="R123" s="37">
        <v>5239</v>
      </c>
      <c r="S123" s="37"/>
      <c r="T123" s="37">
        <v>5188</v>
      </c>
      <c r="U123" s="37"/>
      <c r="V123" s="37">
        <v>5141</v>
      </c>
      <c r="W123" s="37"/>
      <c r="X123" s="74">
        <v>-3.9603960396039604E-2</v>
      </c>
      <c r="AA123" s="132"/>
      <c r="AC123" s="132"/>
      <c r="AE123" s="132"/>
    </row>
    <row r="124" spans="1:31" ht="15.6" x14ac:dyDescent="0.25">
      <c r="A124" s="1" t="s">
        <v>394</v>
      </c>
      <c r="B124" s="2" t="s">
        <v>395</v>
      </c>
      <c r="C124" s="41" t="s">
        <v>396</v>
      </c>
      <c r="D124" s="59" t="s">
        <v>43</v>
      </c>
      <c r="E124" s="83" t="s">
        <v>38</v>
      </c>
      <c r="F124" s="84" t="s">
        <v>38</v>
      </c>
      <c r="G124" s="84">
        <v>1902</v>
      </c>
      <c r="H124" s="85">
        <v>1882</v>
      </c>
      <c r="I124" s="37">
        <v>1869</v>
      </c>
      <c r="J124" s="37">
        <v>1850</v>
      </c>
      <c r="K124" s="37">
        <v>1823</v>
      </c>
      <c r="L124" s="37">
        <v>1790</v>
      </c>
      <c r="M124" s="49">
        <v>1780</v>
      </c>
      <c r="N124" s="69">
        <v>1756</v>
      </c>
      <c r="O124" s="69">
        <v>1737</v>
      </c>
      <c r="P124" s="69">
        <v>1699</v>
      </c>
      <c r="Q124" s="38"/>
      <c r="R124" s="37">
        <v>1681</v>
      </c>
      <c r="S124" s="37"/>
      <c r="T124" s="37">
        <v>1678</v>
      </c>
      <c r="U124" s="133" t="s">
        <v>39</v>
      </c>
      <c r="V124" s="37">
        <v>1662</v>
      </c>
      <c r="W124" s="37"/>
      <c r="X124" s="74">
        <v>-4.317789291882556E-2</v>
      </c>
      <c r="AA124" s="132"/>
      <c r="AC124" s="132"/>
      <c r="AE124" s="132"/>
    </row>
    <row r="125" spans="1:31" x14ac:dyDescent="0.25">
      <c r="A125" s="1" t="s">
        <v>397</v>
      </c>
      <c r="B125" s="2" t="s">
        <v>398</v>
      </c>
      <c r="C125" s="41" t="s">
        <v>399</v>
      </c>
      <c r="D125" s="59" t="s">
        <v>68</v>
      </c>
      <c r="E125" s="83">
        <v>9345</v>
      </c>
      <c r="F125" s="84">
        <v>9308</v>
      </c>
      <c r="G125" s="84">
        <v>9231</v>
      </c>
      <c r="H125" s="85">
        <v>9119</v>
      </c>
      <c r="I125" s="37">
        <v>9085</v>
      </c>
      <c r="J125" s="37">
        <v>8992</v>
      </c>
      <c r="K125" s="37">
        <v>8948</v>
      </c>
      <c r="L125" s="37">
        <v>8845</v>
      </c>
      <c r="M125" s="49">
        <v>8786</v>
      </c>
      <c r="N125" s="69">
        <v>8703</v>
      </c>
      <c r="O125" s="69">
        <v>8607</v>
      </c>
      <c r="P125" s="69">
        <v>8490</v>
      </c>
      <c r="Q125" s="38"/>
      <c r="R125" s="37">
        <v>8386</v>
      </c>
      <c r="S125" s="37"/>
      <c r="T125" s="37">
        <v>8319</v>
      </c>
      <c r="U125" s="37"/>
      <c r="V125" s="37">
        <v>8275</v>
      </c>
      <c r="W125" s="37"/>
      <c r="X125" s="74">
        <v>-3.8573254327872661E-2</v>
      </c>
      <c r="AA125" s="132"/>
      <c r="AC125" s="132"/>
      <c r="AE125" s="132"/>
    </row>
    <row r="126" spans="1:31" x14ac:dyDescent="0.25">
      <c r="A126" s="1" t="s">
        <v>400</v>
      </c>
      <c r="B126" s="2" t="s">
        <v>401</v>
      </c>
      <c r="C126" s="41" t="s">
        <v>402</v>
      </c>
      <c r="D126" s="59" t="s">
        <v>43</v>
      </c>
      <c r="E126" s="83" t="s">
        <v>38</v>
      </c>
      <c r="F126" s="84" t="s">
        <v>38</v>
      </c>
      <c r="G126" s="84">
        <v>3548</v>
      </c>
      <c r="H126" s="85">
        <v>3291</v>
      </c>
      <c r="I126" s="37">
        <v>3216</v>
      </c>
      <c r="J126" s="37">
        <v>3177</v>
      </c>
      <c r="K126" s="37">
        <v>3143</v>
      </c>
      <c r="L126" s="37">
        <v>3099</v>
      </c>
      <c r="M126" s="49">
        <v>3067</v>
      </c>
      <c r="N126" s="69">
        <v>3027</v>
      </c>
      <c r="O126" s="69">
        <v>2986</v>
      </c>
      <c r="P126" s="69">
        <v>2927</v>
      </c>
      <c r="Q126" s="38"/>
      <c r="R126" s="37">
        <v>2881</v>
      </c>
      <c r="S126" s="37"/>
      <c r="T126" s="37">
        <v>2843</v>
      </c>
      <c r="U126" s="37"/>
      <c r="V126" s="37">
        <v>2810</v>
      </c>
      <c r="W126" s="37"/>
      <c r="X126" s="74">
        <v>-5.8941728064300064E-2</v>
      </c>
      <c r="AA126" s="132"/>
      <c r="AC126" s="132"/>
      <c r="AE126" s="132"/>
    </row>
    <row r="127" spans="1:31" x14ac:dyDescent="0.25">
      <c r="A127" s="1" t="s">
        <v>403</v>
      </c>
      <c r="B127" s="2" t="s">
        <v>404</v>
      </c>
      <c r="C127" s="41" t="s">
        <v>405</v>
      </c>
      <c r="D127" s="59" t="s">
        <v>43</v>
      </c>
      <c r="E127" s="83">
        <v>4188</v>
      </c>
      <c r="F127" s="84">
        <v>4121</v>
      </c>
      <c r="G127" s="84">
        <v>4080</v>
      </c>
      <c r="H127" s="85">
        <v>3976</v>
      </c>
      <c r="I127" s="37">
        <v>3911</v>
      </c>
      <c r="J127" s="37">
        <v>3844</v>
      </c>
      <c r="K127" s="37">
        <v>3819</v>
      </c>
      <c r="L127" s="37">
        <v>3743</v>
      </c>
      <c r="M127" s="49">
        <v>3687</v>
      </c>
      <c r="N127" s="69">
        <v>3655</v>
      </c>
      <c r="O127" s="69">
        <v>3596</v>
      </c>
      <c r="P127" s="69">
        <v>3527</v>
      </c>
      <c r="Q127" s="38"/>
      <c r="R127" s="37">
        <v>3470</v>
      </c>
      <c r="S127" s="37"/>
      <c r="T127" s="37">
        <v>3421</v>
      </c>
      <c r="U127" s="37"/>
      <c r="V127" s="37">
        <v>3398</v>
      </c>
      <c r="W127" s="37"/>
      <c r="X127" s="74">
        <v>-5.5061179087875417E-2</v>
      </c>
      <c r="AA127" s="132"/>
      <c r="AC127" s="132"/>
      <c r="AE127" s="132"/>
    </row>
    <row r="128" spans="1:31" x14ac:dyDescent="0.25">
      <c r="A128" s="1" t="s">
        <v>406</v>
      </c>
      <c r="B128" s="2" t="s">
        <v>407</v>
      </c>
      <c r="C128" s="41" t="s">
        <v>408</v>
      </c>
      <c r="D128" s="59" t="s">
        <v>68</v>
      </c>
      <c r="E128" s="83">
        <v>5808</v>
      </c>
      <c r="F128" s="84">
        <v>5807</v>
      </c>
      <c r="G128" s="84">
        <v>5764</v>
      </c>
      <c r="H128" s="85">
        <v>5679</v>
      </c>
      <c r="I128" s="37">
        <v>5630</v>
      </c>
      <c r="J128" s="37">
        <v>5574</v>
      </c>
      <c r="K128" s="37">
        <v>5535</v>
      </c>
      <c r="L128" s="37">
        <v>5449</v>
      </c>
      <c r="M128" s="49">
        <v>5422</v>
      </c>
      <c r="N128" s="69">
        <v>5375</v>
      </c>
      <c r="O128" s="69">
        <v>5358</v>
      </c>
      <c r="P128" s="69">
        <v>5280</v>
      </c>
      <c r="Q128" s="38"/>
      <c r="R128" s="37">
        <v>5176</v>
      </c>
      <c r="S128" s="37"/>
      <c r="T128" s="37">
        <v>5134</v>
      </c>
      <c r="U128" s="37"/>
      <c r="V128" s="37">
        <v>5056</v>
      </c>
      <c r="W128" s="37"/>
      <c r="X128" s="74">
        <v>-5.6364315042926466E-2</v>
      </c>
      <c r="AA128" s="132"/>
      <c r="AC128" s="132"/>
      <c r="AE128" s="132"/>
    </row>
    <row r="129" spans="1:31" x14ac:dyDescent="0.25">
      <c r="A129" s="1" t="s">
        <v>409</v>
      </c>
      <c r="B129" s="2" t="s">
        <v>410</v>
      </c>
      <c r="C129" s="41" t="s">
        <v>411</v>
      </c>
      <c r="D129" s="59" t="s">
        <v>43</v>
      </c>
      <c r="E129" s="83" t="s">
        <v>38</v>
      </c>
      <c r="F129" s="84" t="s">
        <v>38</v>
      </c>
      <c r="G129" s="84">
        <v>1476</v>
      </c>
      <c r="H129" s="85">
        <v>1464</v>
      </c>
      <c r="I129" s="37">
        <v>1378</v>
      </c>
      <c r="J129" s="37">
        <v>1334</v>
      </c>
      <c r="K129" s="37">
        <v>1340</v>
      </c>
      <c r="L129" s="37">
        <v>1312</v>
      </c>
      <c r="M129" s="49">
        <v>1287</v>
      </c>
      <c r="N129" s="69">
        <v>1287</v>
      </c>
      <c r="O129" s="69">
        <v>1276</v>
      </c>
      <c r="P129" s="69">
        <v>1243</v>
      </c>
      <c r="Q129" s="38"/>
      <c r="R129" s="37">
        <v>1194</v>
      </c>
      <c r="S129" s="37"/>
      <c r="T129" s="37">
        <v>1181</v>
      </c>
      <c r="U129" s="37"/>
      <c r="V129" s="37">
        <v>1166</v>
      </c>
      <c r="W129" s="37"/>
      <c r="X129" s="74">
        <v>-8.6206896551724144E-2</v>
      </c>
      <c r="AA129" s="132"/>
      <c r="AC129" s="132"/>
      <c r="AE129" s="132"/>
    </row>
    <row r="130" spans="1:31" x14ac:dyDescent="0.25">
      <c r="A130" s="1" t="s">
        <v>412</v>
      </c>
      <c r="B130" s="2" t="s">
        <v>413</v>
      </c>
      <c r="C130" s="41" t="s">
        <v>414</v>
      </c>
      <c r="D130" s="59" t="s">
        <v>91</v>
      </c>
      <c r="E130" s="83" t="s">
        <v>38</v>
      </c>
      <c r="F130" s="84" t="s">
        <v>38</v>
      </c>
      <c r="G130" s="84">
        <v>5817</v>
      </c>
      <c r="H130" s="85">
        <v>5750</v>
      </c>
      <c r="I130" s="37">
        <v>5680</v>
      </c>
      <c r="J130" s="37">
        <v>5647</v>
      </c>
      <c r="K130" s="37">
        <v>5608</v>
      </c>
      <c r="L130" s="37">
        <v>5534</v>
      </c>
      <c r="M130" s="49">
        <v>5469</v>
      </c>
      <c r="N130" s="69">
        <v>5427</v>
      </c>
      <c r="O130" s="69">
        <v>5373</v>
      </c>
      <c r="P130" s="69">
        <v>5305</v>
      </c>
      <c r="Q130" s="38"/>
      <c r="R130" s="37">
        <v>5240</v>
      </c>
      <c r="S130" s="37"/>
      <c r="T130" s="37">
        <v>5180</v>
      </c>
      <c r="U130" s="37"/>
      <c r="V130" s="37">
        <v>5145</v>
      </c>
      <c r="W130" s="37"/>
      <c r="X130" s="74">
        <v>-4.243439419318816E-2</v>
      </c>
      <c r="AA130" s="132"/>
      <c r="AC130" s="132"/>
      <c r="AE130" s="132"/>
    </row>
    <row r="131" spans="1:31" x14ac:dyDescent="0.25">
      <c r="A131" s="1" t="s">
        <v>415</v>
      </c>
      <c r="B131" s="2" t="s">
        <v>416</v>
      </c>
      <c r="C131" s="41" t="s">
        <v>417</v>
      </c>
      <c r="D131" s="59" t="s">
        <v>43</v>
      </c>
      <c r="E131" s="83">
        <v>4200</v>
      </c>
      <c r="F131" s="84">
        <v>4150</v>
      </c>
      <c r="G131" s="84">
        <v>4126</v>
      </c>
      <c r="H131" s="85">
        <v>4065</v>
      </c>
      <c r="I131" s="37">
        <v>3974</v>
      </c>
      <c r="J131" s="37">
        <v>3939</v>
      </c>
      <c r="K131" s="37">
        <v>3882</v>
      </c>
      <c r="L131" s="37">
        <v>3865</v>
      </c>
      <c r="M131" s="49">
        <v>3832</v>
      </c>
      <c r="N131" s="69">
        <v>3811</v>
      </c>
      <c r="O131" s="69">
        <v>3761</v>
      </c>
      <c r="P131" s="69">
        <v>3710</v>
      </c>
      <c r="Q131" s="38"/>
      <c r="R131" s="37">
        <v>3679</v>
      </c>
      <c r="S131" s="37"/>
      <c r="T131" s="37">
        <v>3659</v>
      </c>
      <c r="U131" s="37"/>
      <c r="V131" s="37">
        <v>3644</v>
      </c>
      <c r="W131" s="37"/>
      <c r="X131" s="74">
        <v>-3.1108747673491092E-2</v>
      </c>
      <c r="AA131" s="132"/>
      <c r="AC131" s="132"/>
      <c r="AE131" s="132"/>
    </row>
    <row r="132" spans="1:31" x14ac:dyDescent="0.25">
      <c r="A132" s="1" t="s">
        <v>418</v>
      </c>
      <c r="B132" s="2" t="s">
        <v>419</v>
      </c>
      <c r="C132" s="41" t="s">
        <v>420</v>
      </c>
      <c r="D132" s="59" t="s">
        <v>43</v>
      </c>
      <c r="E132" s="83" t="s">
        <v>38</v>
      </c>
      <c r="F132" s="84" t="s">
        <v>38</v>
      </c>
      <c r="G132" s="84">
        <v>4492</v>
      </c>
      <c r="H132" s="85">
        <v>4422</v>
      </c>
      <c r="I132" s="37">
        <v>4380</v>
      </c>
      <c r="J132" s="37">
        <v>4326</v>
      </c>
      <c r="K132" s="37">
        <v>4282</v>
      </c>
      <c r="L132" s="37">
        <v>4238</v>
      </c>
      <c r="M132" s="49">
        <v>4199</v>
      </c>
      <c r="N132" s="69">
        <v>4165</v>
      </c>
      <c r="O132" s="69">
        <v>4152</v>
      </c>
      <c r="P132" s="69">
        <v>4094</v>
      </c>
      <c r="Q132" s="38"/>
      <c r="R132" s="37">
        <v>4013</v>
      </c>
      <c r="S132" s="37"/>
      <c r="T132" s="37">
        <v>3967</v>
      </c>
      <c r="U132" s="37"/>
      <c r="V132" s="37">
        <v>3937</v>
      </c>
      <c r="W132" s="37"/>
      <c r="X132" s="74">
        <v>-5.1782273603082851E-2</v>
      </c>
      <c r="AA132" s="132"/>
      <c r="AC132" s="132"/>
      <c r="AE132" s="132"/>
    </row>
    <row r="133" spans="1:31" x14ac:dyDescent="0.25">
      <c r="A133" s="1" t="s">
        <v>421</v>
      </c>
      <c r="B133" s="2" t="s">
        <v>422</v>
      </c>
      <c r="C133" s="41" t="s">
        <v>423</v>
      </c>
      <c r="D133" s="59" t="s">
        <v>68</v>
      </c>
      <c r="E133" s="83" t="s">
        <v>38</v>
      </c>
      <c r="F133" s="84" t="s">
        <v>38</v>
      </c>
      <c r="G133" s="84">
        <v>7274</v>
      </c>
      <c r="H133" s="85">
        <v>7159</v>
      </c>
      <c r="I133" s="37">
        <v>7035</v>
      </c>
      <c r="J133" s="37">
        <v>6939</v>
      </c>
      <c r="K133" s="37">
        <v>6854</v>
      </c>
      <c r="L133" s="37">
        <v>6761</v>
      </c>
      <c r="M133" s="49">
        <v>6669</v>
      </c>
      <c r="N133" s="69">
        <v>6584</v>
      </c>
      <c r="O133" s="69">
        <v>6455</v>
      </c>
      <c r="P133" s="69">
        <v>6346</v>
      </c>
      <c r="Q133" s="38"/>
      <c r="R133" s="37">
        <v>6233</v>
      </c>
      <c r="S133" s="37"/>
      <c r="T133" s="37">
        <v>6143</v>
      </c>
      <c r="U133" s="37"/>
      <c r="V133" s="37">
        <v>6046</v>
      </c>
      <c r="W133" s="37"/>
      <c r="X133" s="74">
        <v>-6.3361735089078233E-2</v>
      </c>
      <c r="AA133" s="132"/>
      <c r="AC133" s="132"/>
      <c r="AE133" s="132"/>
    </row>
    <row r="134" spans="1:31" x14ac:dyDescent="0.25">
      <c r="A134" s="1" t="s">
        <v>424</v>
      </c>
      <c r="B134" s="2" t="s">
        <v>425</v>
      </c>
      <c r="C134" s="41" t="s">
        <v>426</v>
      </c>
      <c r="D134" s="59" t="s">
        <v>91</v>
      </c>
      <c r="E134" s="83">
        <v>6688</v>
      </c>
      <c r="F134" s="84">
        <v>6631</v>
      </c>
      <c r="G134" s="84">
        <v>6603</v>
      </c>
      <c r="H134" s="85">
        <v>6478</v>
      </c>
      <c r="I134" s="37">
        <v>6408</v>
      </c>
      <c r="J134" s="37">
        <v>6342</v>
      </c>
      <c r="K134" s="37">
        <v>6290</v>
      </c>
      <c r="L134" s="37">
        <v>6148</v>
      </c>
      <c r="M134" s="49">
        <v>6075</v>
      </c>
      <c r="N134" s="69">
        <v>6058</v>
      </c>
      <c r="O134" s="69">
        <v>6058</v>
      </c>
      <c r="P134" s="69">
        <v>5897</v>
      </c>
      <c r="Q134" s="38"/>
      <c r="R134" s="37">
        <v>5858</v>
      </c>
      <c r="S134" s="37"/>
      <c r="T134" s="37">
        <v>5829</v>
      </c>
      <c r="U134" s="37"/>
      <c r="V134" s="37">
        <v>5778</v>
      </c>
      <c r="W134" s="37"/>
      <c r="X134" s="74">
        <v>-4.6219874546054807E-2</v>
      </c>
      <c r="AA134" s="132"/>
      <c r="AC134" s="132"/>
      <c r="AE134" s="132"/>
    </row>
    <row r="135" spans="1:31" x14ac:dyDescent="0.25">
      <c r="A135" s="1" t="s">
        <v>427</v>
      </c>
      <c r="B135" s="2" t="s">
        <v>428</v>
      </c>
      <c r="C135" s="41" t="s">
        <v>429</v>
      </c>
      <c r="D135" s="59" t="s">
        <v>43</v>
      </c>
      <c r="E135" s="83" t="s">
        <v>38</v>
      </c>
      <c r="F135" s="84" t="s">
        <v>38</v>
      </c>
      <c r="G135" s="84">
        <v>2611</v>
      </c>
      <c r="H135" s="85">
        <v>2551</v>
      </c>
      <c r="I135" s="37">
        <v>2565</v>
      </c>
      <c r="J135" s="37">
        <v>2537</v>
      </c>
      <c r="K135" s="37">
        <v>2528</v>
      </c>
      <c r="L135" s="37">
        <v>2492</v>
      </c>
      <c r="M135" s="49">
        <v>2455</v>
      </c>
      <c r="N135" s="69">
        <v>2419</v>
      </c>
      <c r="O135" s="69">
        <v>2404</v>
      </c>
      <c r="P135" s="69">
        <v>2369</v>
      </c>
      <c r="Q135" s="38"/>
      <c r="R135" s="37">
        <v>2330</v>
      </c>
      <c r="S135" s="37"/>
      <c r="T135" s="37">
        <v>2315</v>
      </c>
      <c r="U135" s="37"/>
      <c r="V135" s="37">
        <v>2240</v>
      </c>
      <c r="W135" s="37"/>
      <c r="X135" s="74">
        <v>-6.8219633943427616E-2</v>
      </c>
      <c r="AA135" s="132"/>
      <c r="AC135" s="132"/>
      <c r="AE135" s="132"/>
    </row>
    <row r="136" spans="1:31" x14ac:dyDescent="0.25">
      <c r="A136" s="1" t="s">
        <v>430</v>
      </c>
      <c r="B136" s="2" t="s">
        <v>431</v>
      </c>
      <c r="C136" s="41" t="s">
        <v>432</v>
      </c>
      <c r="D136" s="59" t="s">
        <v>43</v>
      </c>
      <c r="E136" s="83">
        <v>2937</v>
      </c>
      <c r="F136" s="84">
        <v>2880</v>
      </c>
      <c r="G136" s="84">
        <v>2849</v>
      </c>
      <c r="H136" s="85">
        <v>2814</v>
      </c>
      <c r="I136" s="37">
        <v>2751</v>
      </c>
      <c r="J136" s="37">
        <v>2696</v>
      </c>
      <c r="K136" s="37">
        <v>2675</v>
      </c>
      <c r="L136" s="37">
        <v>2628</v>
      </c>
      <c r="M136" s="49">
        <v>2601</v>
      </c>
      <c r="N136" s="69">
        <v>2579</v>
      </c>
      <c r="O136" s="69">
        <v>2523</v>
      </c>
      <c r="P136" s="69">
        <v>2493</v>
      </c>
      <c r="Q136" s="38"/>
      <c r="R136" s="37">
        <v>2468</v>
      </c>
      <c r="S136" s="37"/>
      <c r="T136" s="37">
        <v>2434</v>
      </c>
      <c r="U136" s="37"/>
      <c r="V136" s="37">
        <v>2397</v>
      </c>
      <c r="W136" s="37"/>
      <c r="X136" s="74">
        <v>-4.9940546967895363E-2</v>
      </c>
      <c r="AA136" s="132"/>
      <c r="AC136" s="132"/>
      <c r="AE136" s="132"/>
    </row>
    <row r="137" spans="1:31" x14ac:dyDescent="0.25">
      <c r="A137" s="1" t="s">
        <v>433</v>
      </c>
      <c r="B137" s="2" t="s">
        <v>434</v>
      </c>
      <c r="C137" s="41" t="s">
        <v>435</v>
      </c>
      <c r="D137" s="59" t="s">
        <v>68</v>
      </c>
      <c r="E137" s="83" t="s">
        <v>38</v>
      </c>
      <c r="F137" s="84" t="s">
        <v>38</v>
      </c>
      <c r="G137" s="84">
        <v>6429</v>
      </c>
      <c r="H137" s="85">
        <v>6388</v>
      </c>
      <c r="I137" s="37">
        <v>6253</v>
      </c>
      <c r="J137" s="37">
        <v>6220</v>
      </c>
      <c r="K137" s="37">
        <v>6147</v>
      </c>
      <c r="L137" s="37">
        <v>6118</v>
      </c>
      <c r="M137" s="49">
        <v>6028</v>
      </c>
      <c r="N137" s="69">
        <v>5973</v>
      </c>
      <c r="O137" s="69">
        <v>5879</v>
      </c>
      <c r="P137" s="69">
        <v>5789</v>
      </c>
      <c r="Q137" s="38"/>
      <c r="R137" s="37">
        <v>5704</v>
      </c>
      <c r="S137" s="37"/>
      <c r="T137" s="37">
        <v>5654</v>
      </c>
      <c r="U137" s="37"/>
      <c r="V137" s="37">
        <v>5569</v>
      </c>
      <c r="W137" s="37"/>
      <c r="X137" s="74">
        <v>-5.2730056131995238E-2</v>
      </c>
      <c r="AA137" s="132"/>
      <c r="AC137" s="132"/>
      <c r="AE137" s="132"/>
    </row>
    <row r="138" spans="1:31" ht="15.6" x14ac:dyDescent="0.25">
      <c r="A138" s="1" t="s">
        <v>436</v>
      </c>
      <c r="B138" s="2" t="s">
        <v>437</v>
      </c>
      <c r="C138" s="41" t="s">
        <v>438</v>
      </c>
      <c r="D138" s="59" t="s">
        <v>43</v>
      </c>
      <c r="E138" s="83" t="s">
        <v>38</v>
      </c>
      <c r="F138" s="84" t="s">
        <v>38</v>
      </c>
      <c r="G138" s="84">
        <v>3229</v>
      </c>
      <c r="H138" s="85">
        <v>3178</v>
      </c>
      <c r="I138" s="37">
        <v>3119</v>
      </c>
      <c r="J138" s="37">
        <v>3102</v>
      </c>
      <c r="K138" s="37">
        <v>3058</v>
      </c>
      <c r="L138" s="37">
        <v>3001</v>
      </c>
      <c r="M138" s="49">
        <v>2968</v>
      </c>
      <c r="N138" s="69">
        <v>2920</v>
      </c>
      <c r="O138" s="69">
        <v>2882</v>
      </c>
      <c r="P138" s="69">
        <v>2825</v>
      </c>
      <c r="Q138" s="38"/>
      <c r="R138" s="37">
        <v>2765</v>
      </c>
      <c r="S138" s="37"/>
      <c r="T138" s="37">
        <v>2731</v>
      </c>
      <c r="U138" s="133" t="s">
        <v>39</v>
      </c>
      <c r="V138" s="37">
        <v>2696</v>
      </c>
      <c r="W138" s="37"/>
      <c r="X138" s="74">
        <v>-6.4538514920194315E-2</v>
      </c>
      <c r="AA138" s="132"/>
      <c r="AC138" s="132"/>
      <c r="AE138" s="132"/>
    </row>
    <row r="139" spans="1:31" x14ac:dyDescent="0.25">
      <c r="A139" s="1" t="s">
        <v>439</v>
      </c>
      <c r="B139" s="2" t="s">
        <v>440</v>
      </c>
      <c r="C139" s="41" t="s">
        <v>441</v>
      </c>
      <c r="D139" s="59" t="s">
        <v>43</v>
      </c>
      <c r="E139" s="83" t="s">
        <v>38</v>
      </c>
      <c r="F139" s="84" t="s">
        <v>38</v>
      </c>
      <c r="G139" s="84">
        <v>2637</v>
      </c>
      <c r="H139" s="85">
        <v>2625</v>
      </c>
      <c r="I139" s="37">
        <v>2545</v>
      </c>
      <c r="J139" s="37">
        <v>2506</v>
      </c>
      <c r="K139" s="37">
        <v>2474</v>
      </c>
      <c r="L139" s="37">
        <v>2454</v>
      </c>
      <c r="M139" s="49">
        <v>2428</v>
      </c>
      <c r="N139" s="69">
        <v>2426</v>
      </c>
      <c r="O139" s="69">
        <v>2409</v>
      </c>
      <c r="P139" s="69">
        <v>2582</v>
      </c>
      <c r="Q139" s="38"/>
      <c r="R139" s="37">
        <v>2524</v>
      </c>
      <c r="S139" s="37"/>
      <c r="T139" s="37">
        <v>2494</v>
      </c>
      <c r="U139" s="37"/>
      <c r="V139" s="37">
        <v>2481</v>
      </c>
      <c r="W139" s="37"/>
      <c r="X139" s="74">
        <v>2.9887920298879204E-2</v>
      </c>
      <c r="AA139" s="132"/>
      <c r="AC139" s="132"/>
      <c r="AE139" s="132"/>
    </row>
    <row r="140" spans="1:31" x14ac:dyDescent="0.25">
      <c r="A140" s="1" t="s">
        <v>442</v>
      </c>
      <c r="B140" s="2" t="s">
        <v>443</v>
      </c>
      <c r="C140" s="41" t="s">
        <v>444</v>
      </c>
      <c r="D140" s="59" t="s">
        <v>68</v>
      </c>
      <c r="E140" s="83" t="s">
        <v>38</v>
      </c>
      <c r="F140" s="84" t="s">
        <v>38</v>
      </c>
      <c r="G140" s="84">
        <v>6680</v>
      </c>
      <c r="H140" s="85">
        <v>6512</v>
      </c>
      <c r="I140" s="37">
        <v>6479</v>
      </c>
      <c r="J140" s="37">
        <v>6428</v>
      </c>
      <c r="K140" s="37">
        <v>6392</v>
      </c>
      <c r="L140" s="37">
        <v>6317</v>
      </c>
      <c r="M140" s="49">
        <v>6234</v>
      </c>
      <c r="N140" s="69">
        <v>6184</v>
      </c>
      <c r="O140" s="69">
        <v>6145</v>
      </c>
      <c r="P140" s="69">
        <v>6074</v>
      </c>
      <c r="Q140" s="38"/>
      <c r="R140" s="37">
        <v>6060</v>
      </c>
      <c r="S140" s="37"/>
      <c r="T140" s="37">
        <v>6039</v>
      </c>
      <c r="U140" s="37"/>
      <c r="V140" s="37">
        <v>5992</v>
      </c>
      <c r="W140" s="37"/>
      <c r="X140" s="74">
        <v>-2.4898291293734744E-2</v>
      </c>
      <c r="AA140" s="132"/>
      <c r="AC140" s="132"/>
      <c r="AE140" s="132"/>
    </row>
    <row r="141" spans="1:31" x14ac:dyDescent="0.25">
      <c r="A141" s="1" t="s">
        <v>445</v>
      </c>
      <c r="B141" s="2" t="s">
        <v>446</v>
      </c>
      <c r="C141" s="41" t="s">
        <v>447</v>
      </c>
      <c r="D141" s="59" t="s">
        <v>43</v>
      </c>
      <c r="E141" s="83" t="s">
        <v>38</v>
      </c>
      <c r="F141" s="84" t="s">
        <v>38</v>
      </c>
      <c r="G141" s="84">
        <v>3931</v>
      </c>
      <c r="H141" s="85">
        <v>3865</v>
      </c>
      <c r="I141" s="37">
        <v>3823</v>
      </c>
      <c r="J141" s="37">
        <v>3758</v>
      </c>
      <c r="K141" s="37">
        <v>3701</v>
      </c>
      <c r="L141" s="37">
        <v>3618</v>
      </c>
      <c r="M141" s="49">
        <v>3557</v>
      </c>
      <c r="N141" s="69">
        <v>3539</v>
      </c>
      <c r="O141" s="69">
        <v>3485</v>
      </c>
      <c r="P141" s="69">
        <v>3440</v>
      </c>
      <c r="Q141" s="38"/>
      <c r="R141" s="37">
        <v>3402</v>
      </c>
      <c r="S141" s="37"/>
      <c r="T141" s="37">
        <v>3369</v>
      </c>
      <c r="U141" s="37"/>
      <c r="V141" s="37">
        <v>3320</v>
      </c>
      <c r="W141" s="37"/>
      <c r="X141" s="74">
        <v>-4.7345767575322814E-2</v>
      </c>
      <c r="AA141" s="132"/>
      <c r="AC141" s="132"/>
      <c r="AE141" s="132"/>
    </row>
    <row r="142" spans="1:31" x14ac:dyDescent="0.25">
      <c r="A142" s="1" t="s">
        <v>448</v>
      </c>
      <c r="B142" s="2" t="s">
        <v>449</v>
      </c>
      <c r="C142" s="41" t="s">
        <v>450</v>
      </c>
      <c r="D142" s="59" t="s">
        <v>43</v>
      </c>
      <c r="E142" s="83">
        <v>3529</v>
      </c>
      <c r="F142" s="84">
        <v>3494</v>
      </c>
      <c r="G142" s="84">
        <v>3449</v>
      </c>
      <c r="H142" s="85">
        <v>3397</v>
      </c>
      <c r="I142" s="37">
        <v>3335</v>
      </c>
      <c r="J142" s="37">
        <v>3298</v>
      </c>
      <c r="K142" s="37">
        <v>3265</v>
      </c>
      <c r="L142" s="37">
        <v>3167</v>
      </c>
      <c r="M142" s="49">
        <v>3140</v>
      </c>
      <c r="N142" s="69">
        <v>3112</v>
      </c>
      <c r="O142" s="69">
        <v>3065</v>
      </c>
      <c r="P142" s="69">
        <v>3015</v>
      </c>
      <c r="Q142" s="38"/>
      <c r="R142" s="37">
        <v>2998</v>
      </c>
      <c r="S142" s="37"/>
      <c r="T142" s="37">
        <v>2940</v>
      </c>
      <c r="U142" s="37"/>
      <c r="V142" s="37">
        <v>2931</v>
      </c>
      <c r="W142" s="37"/>
      <c r="X142" s="74">
        <v>-4.371941272430669E-2</v>
      </c>
      <c r="AA142" s="132"/>
      <c r="AC142" s="132"/>
      <c r="AE142" s="132"/>
    </row>
    <row r="143" spans="1:31" x14ac:dyDescent="0.25">
      <c r="A143" s="1" t="s">
        <v>451</v>
      </c>
      <c r="B143" s="2" t="s">
        <v>452</v>
      </c>
      <c r="C143" s="41" t="s">
        <v>453</v>
      </c>
      <c r="D143" s="59" t="s">
        <v>43</v>
      </c>
      <c r="E143" s="83">
        <v>4722</v>
      </c>
      <c r="F143" s="84">
        <v>4656</v>
      </c>
      <c r="G143" s="84">
        <v>4624</v>
      </c>
      <c r="H143" s="85">
        <v>4543</v>
      </c>
      <c r="I143" s="37">
        <v>4456</v>
      </c>
      <c r="J143" s="37">
        <v>4377</v>
      </c>
      <c r="K143" s="37">
        <v>4361</v>
      </c>
      <c r="L143" s="37">
        <v>4514</v>
      </c>
      <c r="M143" s="49">
        <v>4444</v>
      </c>
      <c r="N143" s="69">
        <v>4397</v>
      </c>
      <c r="O143" s="69">
        <v>4352</v>
      </c>
      <c r="P143" s="69">
        <v>4272</v>
      </c>
      <c r="Q143" s="38"/>
      <c r="R143" s="37">
        <v>3920</v>
      </c>
      <c r="S143" s="37"/>
      <c r="T143" s="37">
        <v>3887</v>
      </c>
      <c r="U143" s="37"/>
      <c r="V143" s="37">
        <v>3844</v>
      </c>
      <c r="W143" s="37"/>
      <c r="X143" s="74">
        <v>-0.11672794117647059</v>
      </c>
      <c r="AA143" s="132"/>
      <c r="AC143" s="132"/>
      <c r="AE143" s="132"/>
    </row>
    <row r="144" spans="1:31" x14ac:dyDescent="0.25">
      <c r="A144" s="1" t="s">
        <v>454</v>
      </c>
      <c r="B144" s="2" t="s">
        <v>455</v>
      </c>
      <c r="C144" s="41" t="s">
        <v>456</v>
      </c>
      <c r="D144" s="59" t="s">
        <v>91</v>
      </c>
      <c r="E144" s="83">
        <v>6410</v>
      </c>
      <c r="F144" s="84">
        <v>6345</v>
      </c>
      <c r="G144" s="84">
        <v>6263</v>
      </c>
      <c r="H144" s="85">
        <v>6203</v>
      </c>
      <c r="I144" s="37">
        <v>6071</v>
      </c>
      <c r="J144" s="37">
        <v>6009</v>
      </c>
      <c r="K144" s="37">
        <v>5906</v>
      </c>
      <c r="L144" s="37">
        <v>5842</v>
      </c>
      <c r="M144" s="49">
        <v>5757</v>
      </c>
      <c r="N144" s="69">
        <v>5704</v>
      </c>
      <c r="O144" s="69">
        <v>5642</v>
      </c>
      <c r="P144" s="69">
        <v>5582</v>
      </c>
      <c r="Q144" s="38"/>
      <c r="R144" s="37">
        <v>5515</v>
      </c>
      <c r="S144" s="37"/>
      <c r="T144" s="37">
        <v>5457</v>
      </c>
      <c r="U144" s="37"/>
      <c r="V144" s="37">
        <v>5422</v>
      </c>
      <c r="W144" s="37"/>
      <c r="X144" s="74">
        <v>-3.8993264799716411E-2</v>
      </c>
      <c r="AA144" s="132"/>
      <c r="AC144" s="132"/>
      <c r="AE144" s="132"/>
    </row>
    <row r="145" spans="1:31" x14ac:dyDescent="0.25">
      <c r="A145" s="1" t="s">
        <v>457</v>
      </c>
      <c r="B145" s="2" t="s">
        <v>458</v>
      </c>
      <c r="C145" s="41" t="s">
        <v>459</v>
      </c>
      <c r="D145" s="59" t="s">
        <v>91</v>
      </c>
      <c r="E145" s="83" t="s">
        <v>38</v>
      </c>
      <c r="F145" s="84" t="s">
        <v>38</v>
      </c>
      <c r="G145" s="84">
        <v>43</v>
      </c>
      <c r="H145" s="85">
        <v>39</v>
      </c>
      <c r="I145" s="37">
        <v>37</v>
      </c>
      <c r="J145" s="37">
        <v>37</v>
      </c>
      <c r="K145" s="37">
        <v>37</v>
      </c>
      <c r="L145" s="37">
        <v>37</v>
      </c>
      <c r="M145" s="49">
        <v>37</v>
      </c>
      <c r="N145" s="69">
        <v>36</v>
      </c>
      <c r="O145" s="69">
        <v>36</v>
      </c>
      <c r="P145" s="69">
        <v>36</v>
      </c>
      <c r="Q145" s="38"/>
      <c r="R145" s="37">
        <v>31</v>
      </c>
      <c r="S145" s="37"/>
      <c r="T145" s="37">
        <v>37</v>
      </c>
      <c r="U145" s="37"/>
      <c r="V145" s="37">
        <v>39</v>
      </c>
      <c r="W145" s="37"/>
      <c r="X145" s="74">
        <v>8.3333333333333329E-2</v>
      </c>
      <c r="AA145" s="132"/>
      <c r="AC145" s="132"/>
      <c r="AE145" s="132"/>
    </row>
    <row r="146" spans="1:31" x14ac:dyDescent="0.25">
      <c r="A146" s="1" t="s">
        <v>460</v>
      </c>
      <c r="B146" s="2" t="s">
        <v>461</v>
      </c>
      <c r="C146" s="41" t="s">
        <v>462</v>
      </c>
      <c r="D146" s="59" t="s">
        <v>68</v>
      </c>
      <c r="E146" s="83">
        <v>8433</v>
      </c>
      <c r="F146" s="84">
        <v>8383</v>
      </c>
      <c r="G146" s="84">
        <v>8317</v>
      </c>
      <c r="H146" s="85">
        <v>8266</v>
      </c>
      <c r="I146" s="37">
        <v>8185</v>
      </c>
      <c r="J146" s="37">
        <v>8145</v>
      </c>
      <c r="K146" s="37">
        <v>8061</v>
      </c>
      <c r="L146" s="37">
        <v>7948</v>
      </c>
      <c r="M146" s="49">
        <v>7901</v>
      </c>
      <c r="N146" s="69">
        <v>7846</v>
      </c>
      <c r="O146" s="69">
        <v>7786</v>
      </c>
      <c r="P146" s="69">
        <v>7657</v>
      </c>
      <c r="Q146" s="38"/>
      <c r="R146" s="37">
        <v>7603</v>
      </c>
      <c r="S146" s="37"/>
      <c r="T146" s="37">
        <v>7563</v>
      </c>
      <c r="U146" s="37"/>
      <c r="V146" s="37">
        <v>7510</v>
      </c>
      <c r="W146" s="37"/>
      <c r="X146" s="74">
        <v>-3.54482404315438E-2</v>
      </c>
      <c r="AA146" s="132"/>
      <c r="AC146" s="132"/>
      <c r="AE146" s="132"/>
    </row>
    <row r="147" spans="1:31" x14ac:dyDescent="0.25">
      <c r="A147" s="1" t="s">
        <v>463</v>
      </c>
      <c r="B147" s="2" t="s">
        <v>464</v>
      </c>
      <c r="C147" s="41" t="s">
        <v>465</v>
      </c>
      <c r="D147" s="59" t="s">
        <v>68</v>
      </c>
      <c r="E147" s="83" t="s">
        <v>38</v>
      </c>
      <c r="F147" s="84" t="s">
        <v>38</v>
      </c>
      <c r="G147" s="84">
        <v>5514</v>
      </c>
      <c r="H147" s="85">
        <v>5242</v>
      </c>
      <c r="I147" s="37">
        <v>5263</v>
      </c>
      <c r="J147" s="37">
        <v>5212</v>
      </c>
      <c r="K147" s="37">
        <v>5148</v>
      </c>
      <c r="L147" s="37">
        <v>5118</v>
      </c>
      <c r="M147" s="49">
        <v>5072</v>
      </c>
      <c r="N147" s="69">
        <v>4922</v>
      </c>
      <c r="O147" s="69">
        <v>4877</v>
      </c>
      <c r="P147" s="69">
        <v>4942</v>
      </c>
      <c r="Q147" s="38"/>
      <c r="R147" s="37">
        <v>4914</v>
      </c>
      <c r="S147" s="37"/>
      <c r="T147" s="37">
        <v>4900</v>
      </c>
      <c r="U147" s="37"/>
      <c r="V147" s="37">
        <v>4890</v>
      </c>
      <c r="W147" s="37"/>
      <c r="X147" s="74">
        <v>2.6655730982161163E-3</v>
      </c>
      <c r="AA147" s="132"/>
      <c r="AC147" s="132"/>
      <c r="AE147" s="132"/>
    </row>
    <row r="148" spans="1:31" x14ac:dyDescent="0.25">
      <c r="A148" s="1" t="s">
        <v>466</v>
      </c>
      <c r="B148" s="2" t="s">
        <v>467</v>
      </c>
      <c r="C148" s="41" t="s">
        <v>468</v>
      </c>
      <c r="D148" s="59" t="s">
        <v>43</v>
      </c>
      <c r="E148" s="83">
        <v>2892</v>
      </c>
      <c r="F148" s="84">
        <v>2845</v>
      </c>
      <c r="G148" s="84">
        <v>2815</v>
      </c>
      <c r="H148" s="85">
        <v>2780</v>
      </c>
      <c r="I148" s="37">
        <v>2754</v>
      </c>
      <c r="J148" s="37">
        <v>2729</v>
      </c>
      <c r="K148" s="37">
        <v>2703</v>
      </c>
      <c r="L148" s="37">
        <v>2643</v>
      </c>
      <c r="M148" s="49">
        <v>2619</v>
      </c>
      <c r="N148" s="69">
        <v>2615</v>
      </c>
      <c r="O148" s="69">
        <v>2587</v>
      </c>
      <c r="P148" s="69">
        <v>2537</v>
      </c>
      <c r="Q148" s="38"/>
      <c r="R148" s="37">
        <v>2493</v>
      </c>
      <c r="S148" s="37"/>
      <c r="T148" s="37">
        <v>2454</v>
      </c>
      <c r="U148" s="37"/>
      <c r="V148" s="37">
        <v>2427</v>
      </c>
      <c r="W148" s="37"/>
      <c r="X148" s="74">
        <v>-6.1847700038654814E-2</v>
      </c>
      <c r="AA148" s="132"/>
      <c r="AC148" s="132"/>
      <c r="AE148" s="132"/>
    </row>
    <row r="149" spans="1:31" x14ac:dyDescent="0.25">
      <c r="A149" s="1" t="s">
        <v>469</v>
      </c>
      <c r="B149" s="2" t="s">
        <v>470</v>
      </c>
      <c r="C149" s="41" t="s">
        <v>471</v>
      </c>
      <c r="D149" s="59" t="s">
        <v>43</v>
      </c>
      <c r="E149" s="83">
        <v>6430</v>
      </c>
      <c r="F149" s="84">
        <v>6362</v>
      </c>
      <c r="G149" s="84">
        <v>6166</v>
      </c>
      <c r="H149" s="85">
        <v>6157</v>
      </c>
      <c r="I149" s="37">
        <v>6030</v>
      </c>
      <c r="J149" s="37">
        <v>5897</v>
      </c>
      <c r="K149" s="37">
        <v>5868</v>
      </c>
      <c r="L149" s="37">
        <v>5776</v>
      </c>
      <c r="M149" s="49">
        <v>5698</v>
      </c>
      <c r="N149" s="69">
        <v>5606</v>
      </c>
      <c r="O149" s="69">
        <v>5550</v>
      </c>
      <c r="P149" s="69">
        <v>5472</v>
      </c>
      <c r="Q149" s="38"/>
      <c r="R149" s="37">
        <v>5415</v>
      </c>
      <c r="S149" s="37"/>
      <c r="T149" s="37">
        <v>5343</v>
      </c>
      <c r="U149" s="37"/>
      <c r="V149" s="37">
        <v>5268</v>
      </c>
      <c r="W149" s="37"/>
      <c r="X149" s="74">
        <v>-5.0810810810810812E-2</v>
      </c>
      <c r="AA149" s="132"/>
      <c r="AC149" s="132"/>
      <c r="AE149" s="132"/>
    </row>
    <row r="150" spans="1:31" x14ac:dyDescent="0.25">
      <c r="A150" s="1" t="s">
        <v>472</v>
      </c>
      <c r="B150" s="2" t="s">
        <v>473</v>
      </c>
      <c r="C150" s="41" t="s">
        <v>474</v>
      </c>
      <c r="D150" s="59" t="s">
        <v>91</v>
      </c>
      <c r="E150" s="83" t="s">
        <v>38</v>
      </c>
      <c r="F150" s="84" t="s">
        <v>38</v>
      </c>
      <c r="G150" s="84">
        <v>13520</v>
      </c>
      <c r="H150" s="85">
        <v>13309</v>
      </c>
      <c r="I150" s="37">
        <v>13139</v>
      </c>
      <c r="J150" s="37">
        <v>13006</v>
      </c>
      <c r="K150" s="37">
        <v>12832</v>
      </c>
      <c r="L150" s="37">
        <v>12641</v>
      </c>
      <c r="M150" s="49">
        <v>12496</v>
      </c>
      <c r="N150" s="69">
        <v>12354</v>
      </c>
      <c r="O150" s="69">
        <v>12193</v>
      </c>
      <c r="P150" s="69">
        <v>11996</v>
      </c>
      <c r="Q150" s="38"/>
      <c r="R150" s="37">
        <v>11843</v>
      </c>
      <c r="S150" s="37"/>
      <c r="T150" s="37">
        <v>11717</v>
      </c>
      <c r="U150" s="37"/>
      <c r="V150" s="37">
        <v>11622</v>
      </c>
      <c r="W150" s="37"/>
      <c r="X150" s="74">
        <v>-4.6830148445829577E-2</v>
      </c>
      <c r="AA150" s="132"/>
      <c r="AC150" s="132"/>
      <c r="AE150" s="132"/>
    </row>
    <row r="151" spans="1:31" x14ac:dyDescent="0.25">
      <c r="A151" s="1" t="s">
        <v>475</v>
      </c>
      <c r="B151" s="2" t="s">
        <v>476</v>
      </c>
      <c r="C151" s="41" t="s">
        <v>477</v>
      </c>
      <c r="D151" s="59" t="s">
        <v>68</v>
      </c>
      <c r="E151" s="83">
        <v>3139</v>
      </c>
      <c r="F151" s="84">
        <v>3132</v>
      </c>
      <c r="G151" s="84">
        <v>3096</v>
      </c>
      <c r="H151" s="85">
        <v>3052</v>
      </c>
      <c r="I151" s="37">
        <v>3009</v>
      </c>
      <c r="J151" s="37">
        <v>2984</v>
      </c>
      <c r="K151" s="37">
        <v>2936</v>
      </c>
      <c r="L151" s="37">
        <v>2905</v>
      </c>
      <c r="M151" s="49">
        <v>2897</v>
      </c>
      <c r="N151" s="69">
        <v>2861</v>
      </c>
      <c r="O151" s="69">
        <v>2826</v>
      </c>
      <c r="P151" s="69">
        <v>2797</v>
      </c>
      <c r="Q151" s="38"/>
      <c r="R151" s="37">
        <v>2744</v>
      </c>
      <c r="S151" s="37"/>
      <c r="T151" s="37">
        <v>2706</v>
      </c>
      <c r="U151" s="37"/>
      <c r="V151" s="37">
        <v>2669</v>
      </c>
      <c r="W151" s="37"/>
      <c r="X151" s="74">
        <v>-5.5555555555555552E-2</v>
      </c>
      <c r="AA151" s="132"/>
      <c r="AC151" s="132"/>
      <c r="AE151" s="132"/>
    </row>
    <row r="152" spans="1:31" x14ac:dyDescent="0.25">
      <c r="A152" s="1" t="s">
        <v>478</v>
      </c>
      <c r="B152" s="2" t="s">
        <v>479</v>
      </c>
      <c r="C152" s="41" t="s">
        <v>480</v>
      </c>
      <c r="D152" s="59" t="s">
        <v>75</v>
      </c>
      <c r="E152" s="83" t="s">
        <v>38</v>
      </c>
      <c r="F152" s="84" t="s">
        <v>38</v>
      </c>
      <c r="G152" s="84">
        <v>14974</v>
      </c>
      <c r="H152" s="85">
        <v>14773</v>
      </c>
      <c r="I152" s="37">
        <v>14551</v>
      </c>
      <c r="J152" s="37">
        <v>14352</v>
      </c>
      <c r="K152" s="37">
        <v>14209</v>
      </c>
      <c r="L152" s="37">
        <v>13971</v>
      </c>
      <c r="M152" s="49">
        <v>13792</v>
      </c>
      <c r="N152" s="69">
        <v>13618</v>
      </c>
      <c r="O152" s="69">
        <v>13472</v>
      </c>
      <c r="P152" s="69">
        <v>13246</v>
      </c>
      <c r="Q152" s="38"/>
      <c r="R152" s="37">
        <v>13007</v>
      </c>
      <c r="S152" s="37"/>
      <c r="T152" s="37">
        <v>12925</v>
      </c>
      <c r="U152" s="37"/>
      <c r="V152" s="37">
        <v>12777</v>
      </c>
      <c r="W152" s="37"/>
      <c r="X152" s="74">
        <v>-5.1588479809976245E-2</v>
      </c>
      <c r="AA152" s="132"/>
      <c r="AC152" s="132"/>
      <c r="AE152" s="132"/>
    </row>
    <row r="153" spans="1:31" x14ac:dyDescent="0.25">
      <c r="A153" s="1" t="s">
        <v>481</v>
      </c>
      <c r="B153" s="2" t="s">
        <v>482</v>
      </c>
      <c r="C153" s="41" t="s">
        <v>483</v>
      </c>
      <c r="D153" s="59" t="s">
        <v>75</v>
      </c>
      <c r="E153" s="83">
        <v>9551</v>
      </c>
      <c r="F153" s="84">
        <v>9493</v>
      </c>
      <c r="G153" s="84">
        <v>9383</v>
      </c>
      <c r="H153" s="85">
        <v>9294</v>
      </c>
      <c r="I153" s="37">
        <v>9198</v>
      </c>
      <c r="J153" s="37">
        <v>9057</v>
      </c>
      <c r="K153" s="37">
        <v>8937</v>
      </c>
      <c r="L153" s="37">
        <v>8780</v>
      </c>
      <c r="M153" s="49">
        <v>8632</v>
      </c>
      <c r="N153" s="69">
        <v>8512</v>
      </c>
      <c r="O153" s="69">
        <v>8435</v>
      </c>
      <c r="P153" s="69">
        <v>8316</v>
      </c>
      <c r="Q153" s="38"/>
      <c r="R153" s="37">
        <v>8175</v>
      </c>
      <c r="S153" s="37"/>
      <c r="T153" s="37">
        <v>8082</v>
      </c>
      <c r="U153" s="37"/>
      <c r="V153" s="37">
        <v>8009</v>
      </c>
      <c r="W153" s="37"/>
      <c r="X153" s="74">
        <v>-5.050385299347955E-2</v>
      </c>
      <c r="AA153" s="132"/>
      <c r="AC153" s="132"/>
      <c r="AE153" s="132"/>
    </row>
    <row r="154" spans="1:31" x14ac:dyDescent="0.25">
      <c r="A154" s="1" t="s">
        <v>484</v>
      </c>
      <c r="B154" s="2" t="s">
        <v>485</v>
      </c>
      <c r="C154" s="41" t="s">
        <v>486</v>
      </c>
      <c r="D154" s="59" t="s">
        <v>68</v>
      </c>
      <c r="E154" s="83" t="s">
        <v>38</v>
      </c>
      <c r="F154" s="84" t="s">
        <v>38</v>
      </c>
      <c r="G154" s="84">
        <v>9717</v>
      </c>
      <c r="H154" s="85">
        <v>9660</v>
      </c>
      <c r="I154" s="37">
        <v>9548</v>
      </c>
      <c r="J154" s="37">
        <v>9472</v>
      </c>
      <c r="K154" s="37">
        <v>9388</v>
      </c>
      <c r="L154" s="37">
        <v>9275</v>
      </c>
      <c r="M154" s="49">
        <v>9173</v>
      </c>
      <c r="N154" s="69">
        <v>9091</v>
      </c>
      <c r="O154" s="69">
        <v>8970</v>
      </c>
      <c r="P154" s="69">
        <v>8872</v>
      </c>
      <c r="Q154" s="38"/>
      <c r="R154" s="37">
        <v>8839</v>
      </c>
      <c r="S154" s="37"/>
      <c r="T154" s="37">
        <v>8787</v>
      </c>
      <c r="U154" s="37"/>
      <c r="V154" s="37">
        <v>8701</v>
      </c>
      <c r="W154" s="37"/>
      <c r="X154" s="74">
        <v>-2.9988851727982161E-2</v>
      </c>
      <c r="AA154" s="132"/>
      <c r="AC154" s="132"/>
      <c r="AE154" s="132"/>
    </row>
    <row r="155" spans="1:31" x14ac:dyDescent="0.25">
      <c r="A155" s="1" t="s">
        <v>487</v>
      </c>
      <c r="B155" s="2" t="s">
        <v>488</v>
      </c>
      <c r="C155" s="41" t="s">
        <v>489</v>
      </c>
      <c r="D155" s="59" t="s">
        <v>43</v>
      </c>
      <c r="E155" s="83" t="s">
        <v>38</v>
      </c>
      <c r="F155" s="84" t="s">
        <v>38</v>
      </c>
      <c r="G155" s="84">
        <v>5033</v>
      </c>
      <c r="H155" s="85">
        <v>4930</v>
      </c>
      <c r="I155" s="37">
        <v>4867</v>
      </c>
      <c r="J155" s="37">
        <v>4827</v>
      </c>
      <c r="K155" s="37">
        <v>4756</v>
      </c>
      <c r="L155" s="37">
        <v>4674</v>
      </c>
      <c r="M155" s="49">
        <v>4638</v>
      </c>
      <c r="N155" s="69">
        <v>4577</v>
      </c>
      <c r="O155" s="69">
        <v>4516</v>
      </c>
      <c r="P155" s="69">
        <v>4438</v>
      </c>
      <c r="Q155" s="38"/>
      <c r="R155" s="37">
        <v>4388</v>
      </c>
      <c r="S155" s="37"/>
      <c r="T155" s="37">
        <v>4337</v>
      </c>
      <c r="U155" s="37"/>
      <c r="V155" s="37">
        <v>4261</v>
      </c>
      <c r="W155" s="37"/>
      <c r="X155" s="74">
        <v>-5.6465899025686446E-2</v>
      </c>
      <c r="AA155" s="132"/>
      <c r="AC155" s="132"/>
      <c r="AE155" s="132"/>
    </row>
    <row r="156" spans="1:31" x14ac:dyDescent="0.25">
      <c r="A156" s="1" t="s">
        <v>490</v>
      </c>
      <c r="B156" s="2" t="s">
        <v>491</v>
      </c>
      <c r="C156" s="41" t="s">
        <v>492</v>
      </c>
      <c r="D156" s="59" t="s">
        <v>75</v>
      </c>
      <c r="E156" s="83">
        <v>27311</v>
      </c>
      <c r="F156" s="84">
        <v>26980</v>
      </c>
      <c r="G156" s="84">
        <v>26712</v>
      </c>
      <c r="H156" s="85">
        <v>26250</v>
      </c>
      <c r="I156" s="37">
        <v>25869</v>
      </c>
      <c r="J156" s="37">
        <v>25458</v>
      </c>
      <c r="K156" s="37">
        <v>25099</v>
      </c>
      <c r="L156" s="37">
        <v>24739</v>
      </c>
      <c r="M156" s="49">
        <v>24453</v>
      </c>
      <c r="N156" s="69">
        <v>24179</v>
      </c>
      <c r="O156" s="69">
        <v>23878</v>
      </c>
      <c r="P156" s="69">
        <v>23496</v>
      </c>
      <c r="Q156" s="38"/>
      <c r="R156" s="37">
        <v>23135</v>
      </c>
      <c r="S156" s="37"/>
      <c r="T156" s="37">
        <v>22818</v>
      </c>
      <c r="U156" s="37"/>
      <c r="V156" s="37">
        <v>22599</v>
      </c>
      <c r="W156" s="37"/>
      <c r="X156" s="74">
        <v>-5.3563950079571154E-2</v>
      </c>
      <c r="AA156" s="132"/>
      <c r="AC156" s="132"/>
      <c r="AE156" s="132"/>
    </row>
    <row r="157" spans="1:31" x14ac:dyDescent="0.25">
      <c r="A157" s="1" t="s">
        <v>493</v>
      </c>
      <c r="B157" s="2" t="s">
        <v>494</v>
      </c>
      <c r="C157" s="41" t="s">
        <v>495</v>
      </c>
      <c r="D157" s="59" t="s">
        <v>91</v>
      </c>
      <c r="E157" s="83" t="s">
        <v>38</v>
      </c>
      <c r="F157" s="84" t="s">
        <v>38</v>
      </c>
      <c r="G157" s="84">
        <v>13331</v>
      </c>
      <c r="H157" s="85">
        <v>13220</v>
      </c>
      <c r="I157" s="37">
        <v>12830</v>
      </c>
      <c r="J157" s="37">
        <v>12692</v>
      </c>
      <c r="K157" s="37">
        <v>12752</v>
      </c>
      <c r="L157" s="37">
        <v>12617</v>
      </c>
      <c r="M157" s="49">
        <v>12288</v>
      </c>
      <c r="N157" s="69">
        <v>12152</v>
      </c>
      <c r="O157" s="69">
        <v>11974</v>
      </c>
      <c r="P157" s="69">
        <v>11817</v>
      </c>
      <c r="Q157" s="38"/>
      <c r="R157" s="37">
        <v>11871</v>
      </c>
      <c r="S157" s="37"/>
      <c r="T157" s="37">
        <v>11700</v>
      </c>
      <c r="U157" s="37"/>
      <c r="V157" s="37">
        <v>11507</v>
      </c>
      <c r="W157" s="37"/>
      <c r="X157" s="74">
        <v>-3.900116919993319E-2</v>
      </c>
      <c r="AA157" s="132"/>
      <c r="AC157" s="132"/>
      <c r="AE157" s="132"/>
    </row>
    <row r="158" spans="1:31" ht="15.6" x14ac:dyDescent="0.25">
      <c r="A158" s="1" t="s">
        <v>496</v>
      </c>
      <c r="B158" s="2" t="s">
        <v>497</v>
      </c>
      <c r="C158" s="41" t="s">
        <v>498</v>
      </c>
      <c r="D158" s="59" t="s">
        <v>43</v>
      </c>
      <c r="E158" s="83">
        <v>3622</v>
      </c>
      <c r="F158" s="84">
        <v>3562</v>
      </c>
      <c r="G158" s="84">
        <v>3537</v>
      </c>
      <c r="H158" s="85">
        <v>3490</v>
      </c>
      <c r="I158" s="37">
        <v>3447</v>
      </c>
      <c r="J158" s="37">
        <v>3412</v>
      </c>
      <c r="K158" s="37">
        <v>3375</v>
      </c>
      <c r="L158" s="37">
        <v>3314</v>
      </c>
      <c r="M158" s="49">
        <v>3288</v>
      </c>
      <c r="N158" s="69">
        <v>3252</v>
      </c>
      <c r="O158" s="69">
        <v>3208</v>
      </c>
      <c r="P158" s="69">
        <v>3151</v>
      </c>
      <c r="Q158" s="38"/>
      <c r="R158" s="37">
        <v>3167</v>
      </c>
      <c r="S158" s="133" t="s">
        <v>39</v>
      </c>
      <c r="T158" s="37">
        <v>3177</v>
      </c>
      <c r="U158" s="133" t="s">
        <v>39</v>
      </c>
      <c r="V158" s="37">
        <v>3174</v>
      </c>
      <c r="W158" s="37"/>
      <c r="X158" s="74">
        <v>-1.059850374064838E-2</v>
      </c>
      <c r="AA158" s="132"/>
      <c r="AC158" s="132"/>
      <c r="AE158" s="132"/>
    </row>
    <row r="159" spans="1:31" x14ac:dyDescent="0.25">
      <c r="A159" s="1" t="s">
        <v>499</v>
      </c>
      <c r="B159" s="2" t="s">
        <v>500</v>
      </c>
      <c r="C159" s="41" t="s">
        <v>501</v>
      </c>
      <c r="D159" s="59" t="s">
        <v>68</v>
      </c>
      <c r="E159" s="83" t="s">
        <v>38</v>
      </c>
      <c r="F159" s="84" t="s">
        <v>38</v>
      </c>
      <c r="G159" s="84">
        <v>8358</v>
      </c>
      <c r="H159" s="85">
        <v>8286</v>
      </c>
      <c r="I159" s="37">
        <v>8217</v>
      </c>
      <c r="J159" s="37">
        <v>8101</v>
      </c>
      <c r="K159" s="37">
        <v>8023</v>
      </c>
      <c r="L159" s="37">
        <v>7937</v>
      </c>
      <c r="M159" s="49">
        <v>7871</v>
      </c>
      <c r="N159" s="69">
        <v>7796</v>
      </c>
      <c r="O159" s="69">
        <v>7671</v>
      </c>
      <c r="P159" s="69">
        <v>7683</v>
      </c>
      <c r="Q159" s="38"/>
      <c r="R159" s="37">
        <v>7547</v>
      </c>
      <c r="S159" s="37"/>
      <c r="T159" s="37">
        <v>7506</v>
      </c>
      <c r="U159" s="37"/>
      <c r="V159" s="37">
        <v>7384</v>
      </c>
      <c r="W159" s="37"/>
      <c r="X159" s="74">
        <v>-3.7413635771085911E-2</v>
      </c>
      <c r="AA159" s="132"/>
      <c r="AC159" s="132"/>
      <c r="AE159" s="132"/>
    </row>
    <row r="160" spans="1:31" x14ac:dyDescent="0.25">
      <c r="A160" s="1" t="s">
        <v>502</v>
      </c>
      <c r="B160" s="2" t="s">
        <v>503</v>
      </c>
      <c r="C160" s="41" t="s">
        <v>504</v>
      </c>
      <c r="D160" s="59" t="s">
        <v>43</v>
      </c>
      <c r="E160" s="83">
        <v>3155</v>
      </c>
      <c r="F160" s="84">
        <v>3128</v>
      </c>
      <c r="G160" s="84">
        <v>3060</v>
      </c>
      <c r="H160" s="85">
        <v>2992</v>
      </c>
      <c r="I160" s="37">
        <v>2919</v>
      </c>
      <c r="J160" s="37">
        <v>2892</v>
      </c>
      <c r="K160" s="37">
        <v>2856</v>
      </c>
      <c r="L160" s="37">
        <v>2817</v>
      </c>
      <c r="M160" s="49">
        <v>2782</v>
      </c>
      <c r="N160" s="69">
        <v>2750</v>
      </c>
      <c r="O160" s="69">
        <v>2705</v>
      </c>
      <c r="P160" s="69">
        <v>2653</v>
      </c>
      <c r="Q160" s="38"/>
      <c r="R160" s="37">
        <v>2627</v>
      </c>
      <c r="S160" s="37"/>
      <c r="T160" s="37">
        <v>2603</v>
      </c>
      <c r="U160" s="37"/>
      <c r="V160" s="37">
        <v>2566</v>
      </c>
      <c r="W160" s="37"/>
      <c r="X160" s="74">
        <v>-5.1386321626617375E-2</v>
      </c>
      <c r="AA160" s="132"/>
      <c r="AC160" s="132"/>
      <c r="AE160" s="132"/>
    </row>
    <row r="161" spans="1:31" x14ac:dyDescent="0.25">
      <c r="A161" s="1" t="s">
        <v>505</v>
      </c>
      <c r="B161" s="2" t="s">
        <v>506</v>
      </c>
      <c r="C161" s="41" t="s">
        <v>507</v>
      </c>
      <c r="D161" s="59" t="s">
        <v>43</v>
      </c>
      <c r="E161" s="83">
        <v>3636</v>
      </c>
      <c r="F161" s="84">
        <v>3569</v>
      </c>
      <c r="G161" s="84">
        <v>3516</v>
      </c>
      <c r="H161" s="85">
        <v>3644</v>
      </c>
      <c r="I161" s="37">
        <v>3421</v>
      </c>
      <c r="J161" s="37">
        <v>3392</v>
      </c>
      <c r="K161" s="37">
        <v>3351</v>
      </c>
      <c r="L161" s="37">
        <v>3275</v>
      </c>
      <c r="M161" s="49">
        <v>3243</v>
      </c>
      <c r="N161" s="69">
        <v>3216</v>
      </c>
      <c r="O161" s="69">
        <v>3171</v>
      </c>
      <c r="P161" s="69">
        <v>3115</v>
      </c>
      <c r="Q161" s="38"/>
      <c r="R161" s="37">
        <v>3072</v>
      </c>
      <c r="S161" s="37"/>
      <c r="T161" s="37">
        <v>3040</v>
      </c>
      <c r="U161" s="37"/>
      <c r="V161" s="37">
        <v>3002</v>
      </c>
      <c r="W161" s="37"/>
      <c r="X161" s="74">
        <v>-5.3295490381583099E-2</v>
      </c>
      <c r="AA161" s="132"/>
      <c r="AC161" s="132"/>
      <c r="AE161" s="132"/>
    </row>
    <row r="162" spans="1:31" x14ac:dyDescent="0.25">
      <c r="A162" s="1" t="s">
        <v>508</v>
      </c>
      <c r="B162" s="2" t="s">
        <v>509</v>
      </c>
      <c r="C162" s="41" t="s">
        <v>510</v>
      </c>
      <c r="D162" s="59" t="s">
        <v>75</v>
      </c>
      <c r="E162" s="83" t="s">
        <v>38</v>
      </c>
      <c r="F162" s="84" t="s">
        <v>38</v>
      </c>
      <c r="G162" s="84">
        <v>27128</v>
      </c>
      <c r="H162" s="85">
        <v>26907</v>
      </c>
      <c r="I162" s="37">
        <v>26543</v>
      </c>
      <c r="J162" s="37">
        <v>26277</v>
      </c>
      <c r="K162" s="37">
        <v>26031</v>
      </c>
      <c r="L162" s="37">
        <v>25704</v>
      </c>
      <c r="M162" s="49">
        <v>25360</v>
      </c>
      <c r="N162" s="69">
        <v>25108</v>
      </c>
      <c r="O162" s="69">
        <v>24845</v>
      </c>
      <c r="P162" s="69">
        <v>24519</v>
      </c>
      <c r="Q162" s="38"/>
      <c r="R162" s="37">
        <v>24219</v>
      </c>
      <c r="S162" s="37"/>
      <c r="T162" s="37">
        <v>24003</v>
      </c>
      <c r="U162" s="37"/>
      <c r="V162" s="37">
        <v>23812</v>
      </c>
      <c r="W162" s="37"/>
      <c r="X162" s="74">
        <v>-4.1577782249949687E-2</v>
      </c>
      <c r="AA162" s="132"/>
      <c r="AC162" s="132"/>
      <c r="AE162" s="132"/>
    </row>
    <row r="163" spans="1:31" x14ac:dyDescent="0.25">
      <c r="A163" s="1" t="s">
        <v>511</v>
      </c>
      <c r="B163" s="2" t="s">
        <v>512</v>
      </c>
      <c r="C163" s="41" t="s">
        <v>513</v>
      </c>
      <c r="D163" s="59" t="s">
        <v>91</v>
      </c>
      <c r="E163" s="83">
        <v>5893</v>
      </c>
      <c r="F163" s="84">
        <v>5812</v>
      </c>
      <c r="G163" s="84">
        <v>5745</v>
      </c>
      <c r="H163" s="85">
        <v>5630</v>
      </c>
      <c r="I163" s="37">
        <v>5620</v>
      </c>
      <c r="J163" s="37">
        <v>5567</v>
      </c>
      <c r="K163" s="37">
        <v>5467</v>
      </c>
      <c r="L163" s="37">
        <v>5419</v>
      </c>
      <c r="M163" s="49">
        <v>5338</v>
      </c>
      <c r="N163" s="69">
        <v>5288</v>
      </c>
      <c r="O163" s="69">
        <v>5194</v>
      </c>
      <c r="P163" s="69">
        <v>5136</v>
      </c>
      <c r="Q163" s="38"/>
      <c r="R163" s="37">
        <v>5076</v>
      </c>
      <c r="S163" s="37"/>
      <c r="T163" s="37">
        <v>5019</v>
      </c>
      <c r="U163" s="37"/>
      <c r="V163" s="37">
        <v>4968</v>
      </c>
      <c r="W163" s="37"/>
      <c r="X163" s="74">
        <v>-4.3511744320369659E-2</v>
      </c>
      <c r="AA163" s="132"/>
      <c r="AC163" s="132"/>
      <c r="AE163" s="132"/>
    </row>
    <row r="164" spans="1:31" x14ac:dyDescent="0.25">
      <c r="A164" s="1" t="s">
        <v>514</v>
      </c>
      <c r="B164" s="2" t="s">
        <v>515</v>
      </c>
      <c r="C164" s="41" t="s">
        <v>516</v>
      </c>
      <c r="D164" s="59" t="s">
        <v>43</v>
      </c>
      <c r="E164" s="83" t="s">
        <v>38</v>
      </c>
      <c r="F164" s="84" t="s">
        <v>38</v>
      </c>
      <c r="G164" s="84">
        <v>4055</v>
      </c>
      <c r="H164" s="85">
        <v>4002</v>
      </c>
      <c r="I164" s="37">
        <v>3954</v>
      </c>
      <c r="J164" s="37">
        <v>3911</v>
      </c>
      <c r="K164" s="37">
        <v>3852</v>
      </c>
      <c r="L164" s="37">
        <v>3810</v>
      </c>
      <c r="M164" s="49">
        <v>3771</v>
      </c>
      <c r="N164" s="69">
        <v>3700</v>
      </c>
      <c r="O164" s="69">
        <v>3672</v>
      </c>
      <c r="P164" s="69">
        <v>3539</v>
      </c>
      <c r="Q164" s="38"/>
      <c r="R164" s="37">
        <v>3505</v>
      </c>
      <c r="S164" s="37"/>
      <c r="T164" s="37">
        <v>3470</v>
      </c>
      <c r="U164" s="37"/>
      <c r="V164" s="37">
        <v>3488</v>
      </c>
      <c r="W164" s="37"/>
      <c r="X164" s="74">
        <v>-5.0108932461873638E-2</v>
      </c>
      <c r="AA164" s="132"/>
      <c r="AC164" s="132"/>
      <c r="AE164" s="132"/>
    </row>
    <row r="165" spans="1:31" x14ac:dyDescent="0.25">
      <c r="A165" s="1" t="s">
        <v>517</v>
      </c>
      <c r="B165" s="2" t="s">
        <v>518</v>
      </c>
      <c r="C165" s="41" t="s">
        <v>519</v>
      </c>
      <c r="D165" s="59" t="s">
        <v>43</v>
      </c>
      <c r="E165" s="83">
        <v>2052</v>
      </c>
      <c r="F165" s="84">
        <v>2010</v>
      </c>
      <c r="G165" s="84">
        <v>1978</v>
      </c>
      <c r="H165" s="85">
        <v>1968</v>
      </c>
      <c r="I165" s="37">
        <v>1961</v>
      </c>
      <c r="J165" s="37">
        <v>1934</v>
      </c>
      <c r="K165" s="37">
        <v>1901</v>
      </c>
      <c r="L165" s="37">
        <v>1889</v>
      </c>
      <c r="M165" s="49">
        <v>1867</v>
      </c>
      <c r="N165" s="69">
        <v>1854</v>
      </c>
      <c r="O165" s="69">
        <v>1841</v>
      </c>
      <c r="P165" s="69">
        <v>1818</v>
      </c>
      <c r="Q165" s="38"/>
      <c r="R165" s="37">
        <v>1804</v>
      </c>
      <c r="S165" s="37"/>
      <c r="T165" s="37">
        <v>1784</v>
      </c>
      <c r="U165" s="37"/>
      <c r="V165" s="37">
        <v>1781</v>
      </c>
      <c r="W165" s="37"/>
      <c r="X165" s="74">
        <v>-3.2590983161325367E-2</v>
      </c>
      <c r="AA165" s="132"/>
      <c r="AC165" s="132"/>
      <c r="AE165" s="132"/>
    </row>
    <row r="166" spans="1:31" x14ac:dyDescent="0.25">
      <c r="A166" s="1" t="s">
        <v>520</v>
      </c>
      <c r="B166" s="2" t="s">
        <v>521</v>
      </c>
      <c r="C166" s="41" t="s">
        <v>522</v>
      </c>
      <c r="D166" s="59" t="s">
        <v>43</v>
      </c>
      <c r="E166" s="83">
        <v>2445</v>
      </c>
      <c r="F166" s="84">
        <v>2414</v>
      </c>
      <c r="G166" s="84">
        <v>2392</v>
      </c>
      <c r="H166" s="85">
        <v>2383</v>
      </c>
      <c r="I166" s="37">
        <v>2329</v>
      </c>
      <c r="J166" s="37">
        <v>2299</v>
      </c>
      <c r="K166" s="37">
        <v>2260</v>
      </c>
      <c r="L166" s="37">
        <v>2215</v>
      </c>
      <c r="M166" s="49">
        <v>2183</v>
      </c>
      <c r="N166" s="69">
        <v>2150</v>
      </c>
      <c r="O166" s="69">
        <v>2117</v>
      </c>
      <c r="P166" s="69">
        <v>2098</v>
      </c>
      <c r="Q166" s="38"/>
      <c r="R166" s="37">
        <v>2072</v>
      </c>
      <c r="S166" s="37"/>
      <c r="T166" s="37">
        <v>2058</v>
      </c>
      <c r="U166" s="37"/>
      <c r="V166" s="37">
        <v>2026</v>
      </c>
      <c r="W166" s="37"/>
      <c r="X166" s="74">
        <v>-4.298535663675012E-2</v>
      </c>
      <c r="AA166" s="132"/>
      <c r="AC166" s="132"/>
      <c r="AE166" s="132"/>
    </row>
    <row r="167" spans="1:31" x14ac:dyDescent="0.25">
      <c r="A167" s="1" t="s">
        <v>523</v>
      </c>
      <c r="B167" s="2" t="s">
        <v>524</v>
      </c>
      <c r="C167" s="41" t="s">
        <v>525</v>
      </c>
      <c r="D167" s="59" t="s">
        <v>75</v>
      </c>
      <c r="E167" s="83" t="s">
        <v>38</v>
      </c>
      <c r="F167" s="84" t="s">
        <v>38</v>
      </c>
      <c r="G167" s="84">
        <v>20068</v>
      </c>
      <c r="H167" s="85">
        <v>19826</v>
      </c>
      <c r="I167" s="37">
        <v>19613</v>
      </c>
      <c r="J167" s="37">
        <v>19360</v>
      </c>
      <c r="K167" s="37">
        <v>19125</v>
      </c>
      <c r="L167" s="37">
        <v>18778</v>
      </c>
      <c r="M167" s="49">
        <v>18566</v>
      </c>
      <c r="N167" s="69">
        <v>18325</v>
      </c>
      <c r="O167" s="69">
        <v>18112</v>
      </c>
      <c r="P167" s="69">
        <v>17869</v>
      </c>
      <c r="Q167" s="38"/>
      <c r="R167" s="37">
        <v>17637</v>
      </c>
      <c r="S167" s="37"/>
      <c r="T167" s="37">
        <v>17488</v>
      </c>
      <c r="U167" s="37"/>
      <c r="V167" s="37">
        <v>17334</v>
      </c>
      <c r="W167" s="37"/>
      <c r="X167" s="74">
        <v>-4.2954946996466431E-2</v>
      </c>
      <c r="AA167" s="132"/>
      <c r="AC167" s="132"/>
      <c r="AE167" s="132"/>
    </row>
    <row r="168" spans="1:31" x14ac:dyDescent="0.25">
      <c r="A168" s="1" t="s">
        <v>526</v>
      </c>
      <c r="B168" s="2" t="s">
        <v>527</v>
      </c>
      <c r="C168" s="41" t="s">
        <v>528</v>
      </c>
      <c r="D168" s="59" t="s">
        <v>43</v>
      </c>
      <c r="E168" s="83" t="s">
        <v>38</v>
      </c>
      <c r="F168" s="84" t="s">
        <v>38</v>
      </c>
      <c r="G168" s="84">
        <v>4285</v>
      </c>
      <c r="H168" s="85">
        <v>4198</v>
      </c>
      <c r="I168" s="37">
        <v>4121</v>
      </c>
      <c r="J168" s="37">
        <v>4082</v>
      </c>
      <c r="K168" s="37">
        <v>4020</v>
      </c>
      <c r="L168" s="37">
        <v>3926</v>
      </c>
      <c r="M168" s="49">
        <v>3858</v>
      </c>
      <c r="N168" s="69">
        <v>3836</v>
      </c>
      <c r="O168" s="69">
        <v>3780</v>
      </c>
      <c r="P168" s="69">
        <v>3733</v>
      </c>
      <c r="Q168" s="38"/>
      <c r="R168" s="37">
        <v>3685</v>
      </c>
      <c r="S168" s="37"/>
      <c r="T168" s="37">
        <v>3662</v>
      </c>
      <c r="U168" s="37"/>
      <c r="V168" s="37">
        <v>3630</v>
      </c>
      <c r="W168" s="37"/>
      <c r="X168" s="74">
        <v>-3.968253968253968E-2</v>
      </c>
      <c r="AA168" s="132"/>
      <c r="AC168" s="132"/>
      <c r="AE168" s="132"/>
    </row>
    <row r="169" spans="1:31" x14ac:dyDescent="0.25">
      <c r="A169" s="1" t="s">
        <v>529</v>
      </c>
      <c r="B169" s="2" t="s">
        <v>530</v>
      </c>
      <c r="C169" s="41" t="s">
        <v>531</v>
      </c>
      <c r="D169" s="59" t="s">
        <v>91</v>
      </c>
      <c r="E169" s="83">
        <v>8119</v>
      </c>
      <c r="F169" s="84">
        <v>7999</v>
      </c>
      <c r="G169" s="84">
        <v>7925</v>
      </c>
      <c r="H169" s="85">
        <v>7837</v>
      </c>
      <c r="I169" s="37">
        <v>7707</v>
      </c>
      <c r="J169" s="37">
        <v>7661</v>
      </c>
      <c r="K169" s="37">
        <v>7548</v>
      </c>
      <c r="L169" s="37">
        <v>7436</v>
      </c>
      <c r="M169" s="49">
        <v>7345</v>
      </c>
      <c r="N169" s="69">
        <v>7287</v>
      </c>
      <c r="O169" s="69">
        <v>7199</v>
      </c>
      <c r="P169" s="69">
        <v>7075</v>
      </c>
      <c r="Q169" s="38"/>
      <c r="R169" s="37">
        <v>6981</v>
      </c>
      <c r="S169" s="37"/>
      <c r="T169" s="37">
        <v>6894</v>
      </c>
      <c r="U169" s="37"/>
      <c r="V169" s="37">
        <v>6848</v>
      </c>
      <c r="W169" s="37"/>
      <c r="X169" s="74">
        <v>-4.8756771773857482E-2</v>
      </c>
      <c r="AA169" s="132"/>
      <c r="AC169" s="132"/>
      <c r="AE169" s="132"/>
    </row>
    <row r="170" spans="1:31" x14ac:dyDescent="0.25">
      <c r="A170" s="1" t="s">
        <v>532</v>
      </c>
      <c r="B170" s="2" t="s">
        <v>533</v>
      </c>
      <c r="C170" s="41" t="s">
        <v>534</v>
      </c>
      <c r="D170" s="59" t="s">
        <v>43</v>
      </c>
      <c r="E170" s="83">
        <v>1345</v>
      </c>
      <c r="F170" s="84">
        <v>1332</v>
      </c>
      <c r="G170" s="84">
        <v>1334</v>
      </c>
      <c r="H170" s="85">
        <v>1301</v>
      </c>
      <c r="I170" s="37">
        <v>1274</v>
      </c>
      <c r="J170" s="37">
        <v>1274</v>
      </c>
      <c r="K170" s="37">
        <v>1229</v>
      </c>
      <c r="L170" s="37">
        <v>1237</v>
      </c>
      <c r="M170" s="49">
        <v>1210</v>
      </c>
      <c r="N170" s="69">
        <v>1197</v>
      </c>
      <c r="O170" s="69">
        <v>1187</v>
      </c>
      <c r="P170" s="69">
        <v>1204</v>
      </c>
      <c r="Q170" s="38"/>
      <c r="R170" s="37">
        <v>1157</v>
      </c>
      <c r="S170" s="37"/>
      <c r="T170" s="37">
        <v>1144</v>
      </c>
      <c r="U170" s="37"/>
      <c r="V170" s="37">
        <v>1124</v>
      </c>
      <c r="W170" s="37"/>
      <c r="X170" s="74">
        <v>-5.3074978938500418E-2</v>
      </c>
      <c r="AA170" s="132"/>
      <c r="AC170" s="132"/>
      <c r="AE170" s="132"/>
    </row>
    <row r="171" spans="1:31" x14ac:dyDescent="0.25">
      <c r="A171" s="1" t="s">
        <v>535</v>
      </c>
      <c r="B171" s="2" t="s">
        <v>536</v>
      </c>
      <c r="C171" s="41" t="s">
        <v>537</v>
      </c>
      <c r="D171" s="59" t="s">
        <v>43</v>
      </c>
      <c r="E171" s="83" t="s">
        <v>38</v>
      </c>
      <c r="F171" s="84" t="s">
        <v>38</v>
      </c>
      <c r="G171" s="84">
        <v>3233</v>
      </c>
      <c r="H171" s="85">
        <v>3163</v>
      </c>
      <c r="I171" s="37">
        <v>3159</v>
      </c>
      <c r="J171" s="37">
        <v>3138</v>
      </c>
      <c r="K171" s="37">
        <v>3074</v>
      </c>
      <c r="L171" s="37">
        <v>3020</v>
      </c>
      <c r="M171" s="49">
        <v>2996</v>
      </c>
      <c r="N171" s="69">
        <v>2979</v>
      </c>
      <c r="O171" s="69">
        <v>2950</v>
      </c>
      <c r="P171" s="69">
        <v>2886</v>
      </c>
      <c r="Q171" s="38"/>
      <c r="R171" s="37">
        <v>2886</v>
      </c>
      <c r="S171" s="37"/>
      <c r="T171" s="37">
        <v>2863</v>
      </c>
      <c r="U171" s="37"/>
      <c r="V171" s="37">
        <v>2837</v>
      </c>
      <c r="W171" s="37"/>
      <c r="X171" s="74">
        <v>-3.8305084745762712E-2</v>
      </c>
      <c r="AA171" s="132"/>
      <c r="AC171" s="132"/>
      <c r="AE171" s="132"/>
    </row>
    <row r="172" spans="1:31" x14ac:dyDescent="0.25">
      <c r="A172" s="1" t="s">
        <v>538</v>
      </c>
      <c r="B172" s="2" t="s">
        <v>539</v>
      </c>
      <c r="C172" s="41" t="s">
        <v>540</v>
      </c>
      <c r="D172" s="59" t="s">
        <v>68</v>
      </c>
      <c r="E172" s="83" t="s">
        <v>38</v>
      </c>
      <c r="F172" s="84" t="s">
        <v>38</v>
      </c>
      <c r="G172" s="84">
        <v>3078</v>
      </c>
      <c r="H172" s="85">
        <v>3083</v>
      </c>
      <c r="I172" s="37">
        <v>4337</v>
      </c>
      <c r="J172" s="37">
        <v>4295</v>
      </c>
      <c r="K172" s="37">
        <v>4268</v>
      </c>
      <c r="L172" s="37">
        <v>4264</v>
      </c>
      <c r="M172" s="49">
        <v>4164</v>
      </c>
      <c r="N172" s="69">
        <v>4103</v>
      </c>
      <c r="O172" s="69">
        <v>4038</v>
      </c>
      <c r="P172" s="69">
        <v>3958</v>
      </c>
      <c r="Q172" s="38"/>
      <c r="R172" s="37">
        <v>3901</v>
      </c>
      <c r="S172" s="37"/>
      <c r="T172" s="37">
        <v>3839</v>
      </c>
      <c r="U172" s="37"/>
      <c r="V172" s="37">
        <v>3791</v>
      </c>
      <c r="W172" s="37"/>
      <c r="X172" s="74">
        <v>-6.1168895492818225E-2</v>
      </c>
      <c r="AA172" s="132"/>
      <c r="AC172" s="132"/>
      <c r="AE172" s="132"/>
    </row>
    <row r="173" spans="1:31" x14ac:dyDescent="0.25">
      <c r="A173" s="1" t="s">
        <v>541</v>
      </c>
      <c r="B173" s="2" t="s">
        <v>542</v>
      </c>
      <c r="C173" s="41" t="s">
        <v>543</v>
      </c>
      <c r="D173" s="59" t="s">
        <v>43</v>
      </c>
      <c r="E173" s="83">
        <v>2587</v>
      </c>
      <c r="F173" s="84">
        <v>2549</v>
      </c>
      <c r="G173" s="84">
        <v>2504</v>
      </c>
      <c r="H173" s="85">
        <v>2474</v>
      </c>
      <c r="I173" s="37">
        <v>2451</v>
      </c>
      <c r="J173" s="37">
        <v>2424</v>
      </c>
      <c r="K173" s="37">
        <v>2391</v>
      </c>
      <c r="L173" s="37">
        <v>2369</v>
      </c>
      <c r="M173" s="49">
        <v>2344</v>
      </c>
      <c r="N173" s="69">
        <v>2318</v>
      </c>
      <c r="O173" s="69">
        <v>2287</v>
      </c>
      <c r="P173" s="69">
        <v>2259</v>
      </c>
      <c r="Q173" s="38"/>
      <c r="R173" s="37">
        <v>2228</v>
      </c>
      <c r="S173" s="37"/>
      <c r="T173" s="37">
        <v>2204</v>
      </c>
      <c r="U173" s="37"/>
      <c r="V173" s="37">
        <v>2155</v>
      </c>
      <c r="W173" s="37"/>
      <c r="X173" s="74">
        <v>-5.7717533887188456E-2</v>
      </c>
      <c r="AA173" s="132"/>
      <c r="AC173" s="132"/>
      <c r="AE173" s="132"/>
    </row>
    <row r="174" spans="1:31" x14ac:dyDescent="0.25">
      <c r="A174" s="1" t="s">
        <v>544</v>
      </c>
      <c r="B174" s="2" t="s">
        <v>545</v>
      </c>
      <c r="C174" s="41" t="s">
        <v>546</v>
      </c>
      <c r="D174" s="59" t="s">
        <v>43</v>
      </c>
      <c r="E174" s="83">
        <v>2817</v>
      </c>
      <c r="F174" s="84">
        <v>2807</v>
      </c>
      <c r="G174" s="84">
        <v>2796</v>
      </c>
      <c r="H174" s="85">
        <v>2761</v>
      </c>
      <c r="I174" s="37">
        <v>2735</v>
      </c>
      <c r="J174" s="37">
        <v>2707</v>
      </c>
      <c r="K174" s="37">
        <v>2669</v>
      </c>
      <c r="L174" s="37">
        <v>2619</v>
      </c>
      <c r="M174" s="49">
        <v>2604</v>
      </c>
      <c r="N174" s="69">
        <v>2565</v>
      </c>
      <c r="O174" s="69">
        <v>2542</v>
      </c>
      <c r="P174" s="69">
        <v>2461</v>
      </c>
      <c r="Q174" s="38"/>
      <c r="R174" s="37">
        <v>2419</v>
      </c>
      <c r="S174" s="37"/>
      <c r="T174" s="37">
        <v>2393</v>
      </c>
      <c r="U174" s="37"/>
      <c r="V174" s="37">
        <v>2373</v>
      </c>
      <c r="W174" s="37"/>
      <c r="X174" s="74">
        <v>-6.6483084185680566E-2</v>
      </c>
      <c r="AA174" s="132"/>
      <c r="AC174" s="132"/>
      <c r="AE174" s="132"/>
    </row>
    <row r="175" spans="1:31" x14ac:dyDescent="0.25">
      <c r="A175" s="1" t="s">
        <v>547</v>
      </c>
      <c r="B175" s="2" t="s">
        <v>548</v>
      </c>
      <c r="C175" s="41" t="s">
        <v>549</v>
      </c>
      <c r="D175" s="59" t="s">
        <v>43</v>
      </c>
      <c r="E175" s="83" t="s">
        <v>38</v>
      </c>
      <c r="F175" s="84" t="s">
        <v>38</v>
      </c>
      <c r="G175" s="84">
        <v>2592</v>
      </c>
      <c r="H175" s="85">
        <v>2538</v>
      </c>
      <c r="I175" s="37">
        <v>2493</v>
      </c>
      <c r="J175" s="37">
        <v>2445</v>
      </c>
      <c r="K175" s="37">
        <v>2415</v>
      </c>
      <c r="L175" s="37">
        <v>2389</v>
      </c>
      <c r="M175" s="49">
        <v>2385</v>
      </c>
      <c r="N175" s="69">
        <v>2350</v>
      </c>
      <c r="O175" s="69">
        <v>2326</v>
      </c>
      <c r="P175" s="69">
        <v>2454</v>
      </c>
      <c r="Q175" s="38"/>
      <c r="R175" s="37">
        <v>2405</v>
      </c>
      <c r="S175" s="37"/>
      <c r="T175" s="37">
        <v>2385</v>
      </c>
      <c r="U175" s="37"/>
      <c r="V175" s="37">
        <v>2371</v>
      </c>
      <c r="W175" s="37"/>
      <c r="X175" s="74">
        <v>1.9346517626827171E-2</v>
      </c>
      <c r="AA175" s="132"/>
      <c r="AC175" s="132"/>
      <c r="AE175" s="132"/>
    </row>
    <row r="176" spans="1:31" x14ac:dyDescent="0.25">
      <c r="A176" s="1" t="s">
        <v>550</v>
      </c>
      <c r="B176" s="2" t="s">
        <v>551</v>
      </c>
      <c r="C176" s="41" t="s">
        <v>552</v>
      </c>
      <c r="D176" s="59" t="s">
        <v>91</v>
      </c>
      <c r="E176" s="83" t="s">
        <v>38</v>
      </c>
      <c r="F176" s="84" t="s">
        <v>38</v>
      </c>
      <c r="G176" s="84">
        <v>6982</v>
      </c>
      <c r="H176" s="85">
        <v>6919</v>
      </c>
      <c r="I176" s="37">
        <v>6822</v>
      </c>
      <c r="J176" s="37">
        <v>6798</v>
      </c>
      <c r="K176" s="37">
        <v>6727</v>
      </c>
      <c r="L176" s="37">
        <v>6648</v>
      </c>
      <c r="M176" s="49">
        <v>6531</v>
      </c>
      <c r="N176" s="69">
        <v>6474</v>
      </c>
      <c r="O176" s="69">
        <v>6408</v>
      </c>
      <c r="P176" s="69">
        <v>6323</v>
      </c>
      <c r="Q176" s="38"/>
      <c r="R176" s="37">
        <v>6212</v>
      </c>
      <c r="S176" s="37"/>
      <c r="T176" s="37">
        <v>6180</v>
      </c>
      <c r="U176" s="37"/>
      <c r="V176" s="37">
        <v>6136</v>
      </c>
      <c r="W176" s="37"/>
      <c r="X176" s="74">
        <v>-4.2446941323345817E-2</v>
      </c>
      <c r="AA176" s="132"/>
      <c r="AC176" s="132"/>
      <c r="AE176" s="132"/>
    </row>
    <row r="177" spans="1:31" x14ac:dyDescent="0.25">
      <c r="A177" s="1" t="s">
        <v>553</v>
      </c>
      <c r="B177" s="2" t="s">
        <v>554</v>
      </c>
      <c r="C177" s="41" t="s">
        <v>555</v>
      </c>
      <c r="D177" s="59" t="s">
        <v>91</v>
      </c>
      <c r="E177" s="83">
        <v>6773</v>
      </c>
      <c r="F177" s="84">
        <v>6709</v>
      </c>
      <c r="G177" s="84">
        <v>6651</v>
      </c>
      <c r="H177" s="85">
        <v>6559</v>
      </c>
      <c r="I177" s="37">
        <v>6516</v>
      </c>
      <c r="J177" s="37">
        <v>6454</v>
      </c>
      <c r="K177" s="37">
        <v>6387</v>
      </c>
      <c r="L177" s="37">
        <v>6259</v>
      </c>
      <c r="M177" s="49">
        <v>6225</v>
      </c>
      <c r="N177" s="69">
        <v>6173</v>
      </c>
      <c r="O177" s="69">
        <v>6129</v>
      </c>
      <c r="P177" s="69">
        <v>6001</v>
      </c>
      <c r="Q177" s="38"/>
      <c r="R177" s="37">
        <v>5912</v>
      </c>
      <c r="S177" s="37"/>
      <c r="T177" s="37">
        <v>5886</v>
      </c>
      <c r="U177" s="37"/>
      <c r="V177" s="37">
        <v>5833</v>
      </c>
      <c r="W177" s="37"/>
      <c r="X177" s="74">
        <v>-4.8294991026268559E-2</v>
      </c>
      <c r="AA177" s="132"/>
      <c r="AC177" s="132"/>
      <c r="AE177" s="132"/>
    </row>
    <row r="178" spans="1:31" x14ac:dyDescent="0.25">
      <c r="A178" s="1" t="s">
        <v>556</v>
      </c>
      <c r="B178" s="2" t="s">
        <v>557</v>
      </c>
      <c r="C178" s="41" t="s">
        <v>558</v>
      </c>
      <c r="D178" s="59" t="s">
        <v>43</v>
      </c>
      <c r="E178" s="83">
        <v>1825</v>
      </c>
      <c r="F178" s="84">
        <v>1785</v>
      </c>
      <c r="G178" s="84">
        <v>1766</v>
      </c>
      <c r="H178" s="85">
        <v>1749</v>
      </c>
      <c r="I178" s="37">
        <v>1730</v>
      </c>
      <c r="J178" s="37">
        <v>1705</v>
      </c>
      <c r="K178" s="37">
        <v>1669</v>
      </c>
      <c r="L178" s="37">
        <v>1657</v>
      </c>
      <c r="M178" s="49">
        <v>1661</v>
      </c>
      <c r="N178" s="69">
        <v>1651</v>
      </c>
      <c r="O178" s="69">
        <v>1629</v>
      </c>
      <c r="P178" s="69">
        <v>1609</v>
      </c>
      <c r="Q178" s="38"/>
      <c r="R178" s="37">
        <v>1606</v>
      </c>
      <c r="S178" s="37"/>
      <c r="T178" s="37">
        <v>1586</v>
      </c>
      <c r="U178" s="37"/>
      <c r="V178" s="37">
        <v>1584</v>
      </c>
      <c r="W178" s="37"/>
      <c r="X178" s="74">
        <v>-2.7624309392265192E-2</v>
      </c>
      <c r="AA178" s="132"/>
      <c r="AC178" s="132"/>
      <c r="AE178" s="132"/>
    </row>
    <row r="179" spans="1:31" x14ac:dyDescent="0.25">
      <c r="A179" s="1" t="s">
        <v>559</v>
      </c>
      <c r="B179" s="2" t="s">
        <v>560</v>
      </c>
      <c r="C179" s="41" t="s">
        <v>561</v>
      </c>
      <c r="D179" s="59" t="s">
        <v>43</v>
      </c>
      <c r="E179" s="83">
        <v>5157</v>
      </c>
      <c r="F179" s="84">
        <v>5097</v>
      </c>
      <c r="G179" s="84">
        <v>5016</v>
      </c>
      <c r="H179" s="85">
        <v>4911</v>
      </c>
      <c r="I179" s="37">
        <v>4829</v>
      </c>
      <c r="J179" s="37">
        <v>4786</v>
      </c>
      <c r="K179" s="37">
        <v>4720</v>
      </c>
      <c r="L179" s="37">
        <v>4655</v>
      </c>
      <c r="M179" s="49">
        <v>4591</v>
      </c>
      <c r="N179" s="69">
        <v>4532</v>
      </c>
      <c r="O179" s="69">
        <v>4470</v>
      </c>
      <c r="P179" s="69">
        <v>4416</v>
      </c>
      <c r="Q179" s="38"/>
      <c r="R179" s="37">
        <v>4381</v>
      </c>
      <c r="S179" s="37"/>
      <c r="T179" s="37">
        <v>4336</v>
      </c>
      <c r="U179" s="37"/>
      <c r="V179" s="37">
        <v>4280</v>
      </c>
      <c r="W179" s="37"/>
      <c r="X179" s="74">
        <v>-4.2505592841163314E-2</v>
      </c>
      <c r="AA179" s="132"/>
      <c r="AC179" s="132"/>
      <c r="AE179" s="132"/>
    </row>
    <row r="180" spans="1:31" x14ac:dyDescent="0.25">
      <c r="A180" s="1" t="s">
        <v>562</v>
      </c>
      <c r="B180" s="2" t="s">
        <v>563</v>
      </c>
      <c r="C180" s="41" t="s">
        <v>564</v>
      </c>
      <c r="D180" s="59" t="s">
        <v>43</v>
      </c>
      <c r="E180" s="83" t="s">
        <v>38</v>
      </c>
      <c r="F180" s="84" t="s">
        <v>38</v>
      </c>
      <c r="G180" s="84">
        <v>3667</v>
      </c>
      <c r="H180" s="85">
        <v>3636</v>
      </c>
      <c r="I180" s="37">
        <v>4259</v>
      </c>
      <c r="J180" s="37">
        <v>4181</v>
      </c>
      <c r="K180" s="37">
        <v>4109</v>
      </c>
      <c r="L180" s="37">
        <v>4081</v>
      </c>
      <c r="M180" s="49">
        <v>4102</v>
      </c>
      <c r="N180" s="69">
        <v>4063</v>
      </c>
      <c r="O180" s="69">
        <v>4164</v>
      </c>
      <c r="P180" s="69">
        <v>4108</v>
      </c>
      <c r="Q180" s="38"/>
      <c r="R180" s="37">
        <v>3874</v>
      </c>
      <c r="S180" s="37"/>
      <c r="T180" s="37">
        <v>3943</v>
      </c>
      <c r="U180" s="37"/>
      <c r="V180" s="37">
        <v>3901</v>
      </c>
      <c r="W180" s="37"/>
      <c r="X180" s="74">
        <v>-6.3160422670509128E-2</v>
      </c>
      <c r="AA180" s="132"/>
      <c r="AC180" s="132"/>
      <c r="AE180" s="132"/>
    </row>
    <row r="181" spans="1:31" x14ac:dyDescent="0.25">
      <c r="A181" s="1" t="s">
        <v>565</v>
      </c>
      <c r="B181" s="2" t="s">
        <v>566</v>
      </c>
      <c r="C181" s="41" t="s">
        <v>567</v>
      </c>
      <c r="D181" s="59" t="s">
        <v>75</v>
      </c>
      <c r="E181" s="83" t="s">
        <v>38</v>
      </c>
      <c r="F181" s="84" t="s">
        <v>38</v>
      </c>
      <c r="G181" s="84">
        <v>13943</v>
      </c>
      <c r="H181" s="85">
        <v>14319</v>
      </c>
      <c r="I181" s="37">
        <v>12570</v>
      </c>
      <c r="J181" s="37">
        <v>12858</v>
      </c>
      <c r="K181" s="37">
        <v>13156</v>
      </c>
      <c r="L181" s="37">
        <v>13430</v>
      </c>
      <c r="M181" s="49">
        <v>12070</v>
      </c>
      <c r="N181" s="69">
        <v>12338</v>
      </c>
      <c r="O181" s="69">
        <v>12621</v>
      </c>
      <c r="P181" s="69">
        <v>12930</v>
      </c>
      <c r="Q181" s="38"/>
      <c r="R181" s="37">
        <v>11477</v>
      </c>
      <c r="S181" s="37"/>
      <c r="T181" s="37">
        <v>11752</v>
      </c>
      <c r="U181" s="37"/>
      <c r="V181" s="37">
        <v>11921</v>
      </c>
      <c r="W181" s="37"/>
      <c r="X181" s="74">
        <v>-5.5463117027176927E-2</v>
      </c>
      <c r="AA181" s="132"/>
      <c r="AC181" s="132"/>
      <c r="AE181" s="132"/>
    </row>
    <row r="182" spans="1:31" x14ac:dyDescent="0.25">
      <c r="A182" s="1" t="s">
        <v>568</v>
      </c>
      <c r="B182" s="2" t="s">
        <v>569</v>
      </c>
      <c r="C182" s="41" t="s">
        <v>570</v>
      </c>
      <c r="D182" s="59" t="s">
        <v>43</v>
      </c>
      <c r="E182" s="83">
        <v>4665</v>
      </c>
      <c r="F182" s="84">
        <v>4617</v>
      </c>
      <c r="G182" s="84">
        <v>4568</v>
      </c>
      <c r="H182" s="85">
        <v>4509</v>
      </c>
      <c r="I182" s="37">
        <v>4389</v>
      </c>
      <c r="J182" s="37">
        <v>4360</v>
      </c>
      <c r="K182" s="37">
        <v>4320</v>
      </c>
      <c r="L182" s="37">
        <v>4255</v>
      </c>
      <c r="M182" s="49">
        <v>4218</v>
      </c>
      <c r="N182" s="69">
        <v>4187</v>
      </c>
      <c r="O182" s="69">
        <v>4138</v>
      </c>
      <c r="P182" s="69">
        <v>4053</v>
      </c>
      <c r="Q182" s="38"/>
      <c r="R182" s="37">
        <v>3982</v>
      </c>
      <c r="S182" s="37"/>
      <c r="T182" s="37">
        <v>3960</v>
      </c>
      <c r="U182" s="37"/>
      <c r="V182" s="37">
        <v>3924</v>
      </c>
      <c r="W182" s="37"/>
      <c r="X182" s="74">
        <v>-5.1715804736587725E-2</v>
      </c>
      <c r="AA182" s="132"/>
      <c r="AC182" s="132"/>
      <c r="AE182" s="132"/>
    </row>
    <row r="183" spans="1:31" x14ac:dyDescent="0.25">
      <c r="A183" s="1" t="s">
        <v>571</v>
      </c>
      <c r="B183" s="2" t="s">
        <v>572</v>
      </c>
      <c r="C183" s="41" t="s">
        <v>573</v>
      </c>
      <c r="D183" s="59" t="s">
        <v>68</v>
      </c>
      <c r="E183" s="83">
        <v>9671</v>
      </c>
      <c r="F183" s="84">
        <v>9582</v>
      </c>
      <c r="G183" s="84">
        <v>9472</v>
      </c>
      <c r="H183" s="85">
        <v>9360</v>
      </c>
      <c r="I183" s="37">
        <v>9242</v>
      </c>
      <c r="J183" s="37">
        <v>9187</v>
      </c>
      <c r="K183" s="37">
        <v>9100</v>
      </c>
      <c r="L183" s="37">
        <v>9006</v>
      </c>
      <c r="M183" s="49">
        <v>8804</v>
      </c>
      <c r="N183" s="69">
        <v>8812</v>
      </c>
      <c r="O183" s="69">
        <v>8699</v>
      </c>
      <c r="P183" s="69">
        <v>8610</v>
      </c>
      <c r="Q183" s="38"/>
      <c r="R183" s="37">
        <v>8481</v>
      </c>
      <c r="S183" s="37"/>
      <c r="T183" s="37">
        <v>8421</v>
      </c>
      <c r="U183" s="37"/>
      <c r="V183" s="37">
        <v>8370</v>
      </c>
      <c r="W183" s="37"/>
      <c r="X183" s="74">
        <v>-3.7820439130934587E-2</v>
      </c>
      <c r="AA183" s="132"/>
      <c r="AC183" s="132"/>
      <c r="AE183" s="132"/>
    </row>
    <row r="184" spans="1:31" x14ac:dyDescent="0.25">
      <c r="A184" s="1" t="s">
        <v>574</v>
      </c>
      <c r="B184" s="2" t="s">
        <v>575</v>
      </c>
      <c r="C184" s="41" t="s">
        <v>576</v>
      </c>
      <c r="D184" s="59" t="s">
        <v>43</v>
      </c>
      <c r="E184" s="83" t="s">
        <v>38</v>
      </c>
      <c r="F184" s="84" t="s">
        <v>38</v>
      </c>
      <c r="G184" s="84">
        <v>3616</v>
      </c>
      <c r="H184" s="85">
        <v>3550</v>
      </c>
      <c r="I184" s="37">
        <v>3487</v>
      </c>
      <c r="J184" s="37">
        <v>3444</v>
      </c>
      <c r="K184" s="37">
        <v>3394</v>
      </c>
      <c r="L184" s="37">
        <v>3348</v>
      </c>
      <c r="M184" s="49">
        <v>3301</v>
      </c>
      <c r="N184" s="69">
        <v>3254</v>
      </c>
      <c r="O184" s="69">
        <v>3214</v>
      </c>
      <c r="P184" s="69">
        <v>3173</v>
      </c>
      <c r="Q184" s="38"/>
      <c r="R184" s="37">
        <v>3135</v>
      </c>
      <c r="S184" s="37"/>
      <c r="T184" s="37">
        <v>3128</v>
      </c>
      <c r="U184" s="37"/>
      <c r="V184" s="37">
        <v>3090</v>
      </c>
      <c r="W184" s="37"/>
      <c r="X184" s="74">
        <v>-3.8581207218419414E-2</v>
      </c>
      <c r="AA184" s="132"/>
      <c r="AC184" s="132"/>
      <c r="AE184" s="132"/>
    </row>
    <row r="185" spans="1:31" x14ac:dyDescent="0.25">
      <c r="A185" s="1" t="s">
        <v>577</v>
      </c>
      <c r="B185" s="2" t="s">
        <v>578</v>
      </c>
      <c r="C185" s="41" t="s">
        <v>579</v>
      </c>
      <c r="D185" s="59" t="s">
        <v>43</v>
      </c>
      <c r="E185" s="83">
        <v>2130</v>
      </c>
      <c r="F185" s="84">
        <v>2108</v>
      </c>
      <c r="G185" s="84">
        <v>2086</v>
      </c>
      <c r="H185" s="85">
        <v>2057</v>
      </c>
      <c r="I185" s="37">
        <v>2029</v>
      </c>
      <c r="J185" s="37">
        <v>2006</v>
      </c>
      <c r="K185" s="37">
        <v>1987</v>
      </c>
      <c r="L185" s="37">
        <v>1969</v>
      </c>
      <c r="M185" s="49">
        <v>1956</v>
      </c>
      <c r="N185" s="69">
        <v>1924</v>
      </c>
      <c r="O185" s="69">
        <v>1908</v>
      </c>
      <c r="P185" s="69">
        <v>1896</v>
      </c>
      <c r="Q185" s="38"/>
      <c r="R185" s="37">
        <v>1864</v>
      </c>
      <c r="S185" s="37"/>
      <c r="T185" s="37">
        <v>1853</v>
      </c>
      <c r="U185" s="37"/>
      <c r="V185" s="37">
        <v>1833</v>
      </c>
      <c r="W185" s="37"/>
      <c r="X185" s="74">
        <v>-3.9308176100628929E-2</v>
      </c>
      <c r="AA185" s="132"/>
      <c r="AC185" s="132"/>
      <c r="AE185" s="132"/>
    </row>
    <row r="186" spans="1:31" x14ac:dyDescent="0.25">
      <c r="A186" s="1" t="s">
        <v>580</v>
      </c>
      <c r="B186" s="2" t="s">
        <v>581</v>
      </c>
      <c r="C186" s="41" t="s">
        <v>582</v>
      </c>
      <c r="D186" s="59" t="s">
        <v>43</v>
      </c>
      <c r="E186" s="83">
        <v>4353</v>
      </c>
      <c r="F186" s="84">
        <v>4316</v>
      </c>
      <c r="G186" s="84">
        <v>4278</v>
      </c>
      <c r="H186" s="85">
        <v>4184</v>
      </c>
      <c r="I186" s="37">
        <v>4105</v>
      </c>
      <c r="J186" s="37">
        <v>4072</v>
      </c>
      <c r="K186" s="37">
        <v>4000</v>
      </c>
      <c r="L186" s="37">
        <v>3945</v>
      </c>
      <c r="M186" s="49">
        <v>3927</v>
      </c>
      <c r="N186" s="69">
        <v>3863</v>
      </c>
      <c r="O186" s="69">
        <v>3795</v>
      </c>
      <c r="P186" s="69">
        <v>3740</v>
      </c>
      <c r="Q186" s="38"/>
      <c r="R186" s="37">
        <v>3688</v>
      </c>
      <c r="S186" s="37"/>
      <c r="T186" s="37">
        <v>3643</v>
      </c>
      <c r="U186" s="37"/>
      <c r="V186" s="37">
        <v>3592</v>
      </c>
      <c r="W186" s="37"/>
      <c r="X186" s="74">
        <v>-5.3491436100131753E-2</v>
      </c>
      <c r="AA186" s="132"/>
      <c r="AC186" s="132"/>
      <c r="AE186" s="132"/>
    </row>
    <row r="187" spans="1:31" x14ac:dyDescent="0.25">
      <c r="A187" s="1" t="s">
        <v>583</v>
      </c>
      <c r="B187" s="2" t="s">
        <v>584</v>
      </c>
      <c r="C187" s="41" t="s">
        <v>585</v>
      </c>
      <c r="D187" s="59" t="s">
        <v>91</v>
      </c>
      <c r="E187" s="83">
        <v>7603</v>
      </c>
      <c r="F187" s="84">
        <v>7485</v>
      </c>
      <c r="G187" s="84">
        <v>7448</v>
      </c>
      <c r="H187" s="85">
        <v>7364</v>
      </c>
      <c r="I187" s="37">
        <v>7211</v>
      </c>
      <c r="J187" s="37">
        <v>7115</v>
      </c>
      <c r="K187" s="37">
        <v>7027</v>
      </c>
      <c r="L187" s="37">
        <v>6925</v>
      </c>
      <c r="M187" s="49">
        <v>6843</v>
      </c>
      <c r="N187" s="69">
        <v>6772</v>
      </c>
      <c r="O187" s="69">
        <v>6707</v>
      </c>
      <c r="P187" s="69">
        <v>6595</v>
      </c>
      <c r="Q187" s="38"/>
      <c r="R187" s="37">
        <v>6509</v>
      </c>
      <c r="S187" s="37"/>
      <c r="T187" s="37">
        <v>6445</v>
      </c>
      <c r="U187" s="37"/>
      <c r="V187" s="37">
        <v>6362</v>
      </c>
      <c r="W187" s="37"/>
      <c r="X187" s="74">
        <v>-5.1438795288504549E-2</v>
      </c>
      <c r="AA187" s="132"/>
      <c r="AC187" s="132"/>
      <c r="AE187" s="132"/>
    </row>
    <row r="188" spans="1:31" x14ac:dyDescent="0.25">
      <c r="A188" s="1" t="s">
        <v>586</v>
      </c>
      <c r="B188" s="2" t="s">
        <v>587</v>
      </c>
      <c r="C188" s="41" t="s">
        <v>588</v>
      </c>
      <c r="D188" s="59" t="s">
        <v>43</v>
      </c>
      <c r="E188" s="83">
        <v>3740</v>
      </c>
      <c r="F188" s="84">
        <v>3720</v>
      </c>
      <c r="G188" s="84">
        <v>3648</v>
      </c>
      <c r="H188" s="85">
        <v>3608</v>
      </c>
      <c r="I188" s="37">
        <v>3545</v>
      </c>
      <c r="J188" s="37">
        <v>3507</v>
      </c>
      <c r="K188" s="37">
        <v>3469</v>
      </c>
      <c r="L188" s="37">
        <v>3404</v>
      </c>
      <c r="M188" s="49">
        <v>3307</v>
      </c>
      <c r="N188" s="69">
        <v>3250</v>
      </c>
      <c r="O188" s="69">
        <v>3199</v>
      </c>
      <c r="P188" s="69">
        <v>3120</v>
      </c>
      <c r="Q188" s="38"/>
      <c r="R188" s="37">
        <v>3075</v>
      </c>
      <c r="S188" s="37"/>
      <c r="T188" s="37">
        <v>3045</v>
      </c>
      <c r="U188" s="37"/>
      <c r="V188" s="37">
        <v>3021</v>
      </c>
      <c r="W188" s="37"/>
      <c r="X188" s="74">
        <v>-5.5642388246326981E-2</v>
      </c>
      <c r="AA188" s="132"/>
      <c r="AC188" s="132"/>
      <c r="AE188" s="132"/>
    </row>
    <row r="189" spans="1:31" x14ac:dyDescent="0.25">
      <c r="A189" s="1" t="s">
        <v>589</v>
      </c>
      <c r="B189" s="2" t="s">
        <v>590</v>
      </c>
      <c r="C189" s="41" t="s">
        <v>591</v>
      </c>
      <c r="D189" s="59" t="s">
        <v>43</v>
      </c>
      <c r="E189" s="83">
        <v>3966</v>
      </c>
      <c r="F189" s="84">
        <v>3895</v>
      </c>
      <c r="G189" s="84">
        <v>3854</v>
      </c>
      <c r="H189" s="85">
        <v>3810</v>
      </c>
      <c r="I189" s="37">
        <v>3751</v>
      </c>
      <c r="J189" s="37">
        <v>3708</v>
      </c>
      <c r="K189" s="37">
        <v>3682</v>
      </c>
      <c r="L189" s="37">
        <v>3617</v>
      </c>
      <c r="M189" s="49">
        <v>3589</v>
      </c>
      <c r="N189" s="69">
        <v>3534</v>
      </c>
      <c r="O189" s="69">
        <v>3475</v>
      </c>
      <c r="P189" s="69">
        <v>3416</v>
      </c>
      <c r="Q189" s="38"/>
      <c r="R189" s="37">
        <v>3381</v>
      </c>
      <c r="S189" s="37"/>
      <c r="T189" s="37">
        <v>3358</v>
      </c>
      <c r="U189" s="37"/>
      <c r="V189" s="37">
        <v>3310</v>
      </c>
      <c r="W189" s="37"/>
      <c r="X189" s="74">
        <v>-4.7482014388489209E-2</v>
      </c>
      <c r="AA189" s="132"/>
      <c r="AC189" s="132"/>
      <c r="AE189" s="132"/>
    </row>
    <row r="190" spans="1:31" x14ac:dyDescent="0.25">
      <c r="A190" s="1" t="s">
        <v>592</v>
      </c>
      <c r="B190" s="2" t="s">
        <v>593</v>
      </c>
      <c r="C190" s="41" t="s">
        <v>594</v>
      </c>
      <c r="D190" s="59" t="s">
        <v>91</v>
      </c>
      <c r="E190" s="83" t="s">
        <v>38</v>
      </c>
      <c r="F190" s="84" t="s">
        <v>38</v>
      </c>
      <c r="G190" s="84">
        <v>6880</v>
      </c>
      <c r="H190" s="85">
        <v>6733</v>
      </c>
      <c r="I190" s="37">
        <v>6653</v>
      </c>
      <c r="J190" s="37">
        <v>6602</v>
      </c>
      <c r="K190" s="37">
        <v>6562</v>
      </c>
      <c r="L190" s="37">
        <v>6407</v>
      </c>
      <c r="M190" s="49">
        <v>6325</v>
      </c>
      <c r="N190" s="69">
        <v>6285</v>
      </c>
      <c r="O190" s="69">
        <v>6211</v>
      </c>
      <c r="P190" s="69">
        <v>6131</v>
      </c>
      <c r="Q190" s="38"/>
      <c r="R190" s="37">
        <v>6051</v>
      </c>
      <c r="S190" s="37"/>
      <c r="T190" s="37">
        <v>5931</v>
      </c>
      <c r="U190" s="37"/>
      <c r="V190" s="37">
        <v>5863</v>
      </c>
      <c r="W190" s="37"/>
      <c r="X190" s="74">
        <v>-5.6029624859120913E-2</v>
      </c>
      <c r="AA190" s="132"/>
      <c r="AC190" s="132"/>
      <c r="AE190" s="132"/>
    </row>
    <row r="191" spans="1:31" x14ac:dyDescent="0.25">
      <c r="A191" s="1" t="s">
        <v>595</v>
      </c>
      <c r="B191" s="2" t="s">
        <v>596</v>
      </c>
      <c r="C191" s="41" t="s">
        <v>597</v>
      </c>
      <c r="D191" s="59" t="s">
        <v>43</v>
      </c>
      <c r="E191" s="83" t="s">
        <v>38</v>
      </c>
      <c r="F191" s="84" t="s">
        <v>38</v>
      </c>
      <c r="G191" s="84">
        <v>4786</v>
      </c>
      <c r="H191" s="85">
        <v>4729</v>
      </c>
      <c r="I191" s="37">
        <v>4650</v>
      </c>
      <c r="J191" s="37">
        <v>4600</v>
      </c>
      <c r="K191" s="37">
        <v>4531</v>
      </c>
      <c r="L191" s="37">
        <v>4446</v>
      </c>
      <c r="M191" s="49">
        <v>4383</v>
      </c>
      <c r="N191" s="69">
        <v>4344</v>
      </c>
      <c r="O191" s="69">
        <v>4277</v>
      </c>
      <c r="P191" s="69">
        <v>4174</v>
      </c>
      <c r="Q191" s="38"/>
      <c r="R191" s="37">
        <v>4136</v>
      </c>
      <c r="S191" s="37"/>
      <c r="T191" s="37">
        <v>4090</v>
      </c>
      <c r="U191" s="37"/>
      <c r="V191" s="37">
        <v>4029</v>
      </c>
      <c r="W191" s="37"/>
      <c r="X191" s="74">
        <v>-5.7984568622866495E-2</v>
      </c>
      <c r="AA191" s="132"/>
      <c r="AC191" s="132"/>
      <c r="AE191" s="132"/>
    </row>
    <row r="192" spans="1:31" x14ac:dyDescent="0.25">
      <c r="A192" s="1" t="s">
        <v>598</v>
      </c>
      <c r="B192" s="2" t="s">
        <v>599</v>
      </c>
      <c r="C192" s="41" t="s">
        <v>600</v>
      </c>
      <c r="D192" s="59" t="s">
        <v>91</v>
      </c>
      <c r="E192" s="83" t="s">
        <v>38</v>
      </c>
      <c r="F192" s="84" t="s">
        <v>38</v>
      </c>
      <c r="G192" s="84">
        <v>7329</v>
      </c>
      <c r="H192" s="85">
        <v>6424</v>
      </c>
      <c r="I192" s="37">
        <v>6350</v>
      </c>
      <c r="J192" s="37">
        <v>6240</v>
      </c>
      <c r="K192" s="37">
        <v>6190</v>
      </c>
      <c r="L192" s="37">
        <v>6087</v>
      </c>
      <c r="M192" s="49">
        <v>5958</v>
      </c>
      <c r="N192" s="69">
        <v>5886</v>
      </c>
      <c r="O192" s="69">
        <v>5843</v>
      </c>
      <c r="P192" s="69">
        <v>5756</v>
      </c>
      <c r="Q192" s="38"/>
      <c r="R192" s="37">
        <v>5671</v>
      </c>
      <c r="S192" s="37"/>
      <c r="T192" s="37">
        <v>5616</v>
      </c>
      <c r="U192" s="37"/>
      <c r="V192" s="37">
        <v>5568</v>
      </c>
      <c r="W192" s="37"/>
      <c r="X192" s="74">
        <v>-4.7064863939756972E-2</v>
      </c>
      <c r="AA192" s="132"/>
      <c r="AC192" s="132"/>
      <c r="AE192" s="132"/>
    </row>
    <row r="193" spans="1:31" x14ac:dyDescent="0.25">
      <c r="A193" s="1" t="s">
        <v>601</v>
      </c>
      <c r="B193" s="2" t="s">
        <v>602</v>
      </c>
      <c r="C193" s="41" t="s">
        <v>603</v>
      </c>
      <c r="D193" s="59" t="s">
        <v>75</v>
      </c>
      <c r="E193" s="83">
        <v>9828</v>
      </c>
      <c r="F193" s="84">
        <v>9635</v>
      </c>
      <c r="G193" s="84">
        <v>9558</v>
      </c>
      <c r="H193" s="85">
        <v>9435</v>
      </c>
      <c r="I193" s="37">
        <v>9256</v>
      </c>
      <c r="J193" s="37">
        <v>9149</v>
      </c>
      <c r="K193" s="37">
        <v>9102</v>
      </c>
      <c r="L193" s="37">
        <v>8891</v>
      </c>
      <c r="M193" s="49">
        <v>8812</v>
      </c>
      <c r="N193" s="69">
        <v>8668</v>
      </c>
      <c r="O193" s="69">
        <v>8578</v>
      </c>
      <c r="P193" s="69">
        <v>8435</v>
      </c>
      <c r="Q193" s="38"/>
      <c r="R193" s="37">
        <v>8362</v>
      </c>
      <c r="S193" s="37"/>
      <c r="T193" s="37">
        <v>8281</v>
      </c>
      <c r="U193" s="37"/>
      <c r="V193" s="37">
        <v>8248</v>
      </c>
      <c r="W193" s="37"/>
      <c r="X193" s="74">
        <v>-3.8470505945441831E-2</v>
      </c>
      <c r="AA193" s="132"/>
      <c r="AC193" s="132"/>
      <c r="AE193" s="132"/>
    </row>
    <row r="194" spans="1:31" x14ac:dyDescent="0.25">
      <c r="A194" s="1" t="s">
        <v>604</v>
      </c>
      <c r="B194" s="2" t="s">
        <v>605</v>
      </c>
      <c r="C194" s="41" t="s">
        <v>606</v>
      </c>
      <c r="D194" s="59" t="s">
        <v>43</v>
      </c>
      <c r="E194" s="83">
        <v>2450</v>
      </c>
      <c r="F194" s="84">
        <v>2414</v>
      </c>
      <c r="G194" s="84">
        <v>2404</v>
      </c>
      <c r="H194" s="85">
        <v>2377</v>
      </c>
      <c r="I194" s="37">
        <v>2334</v>
      </c>
      <c r="J194" s="37">
        <v>2307</v>
      </c>
      <c r="K194" s="37">
        <v>2294</v>
      </c>
      <c r="L194" s="37">
        <v>2266</v>
      </c>
      <c r="M194" s="49">
        <v>2262</v>
      </c>
      <c r="N194" s="69">
        <v>2243</v>
      </c>
      <c r="O194" s="69">
        <v>2216</v>
      </c>
      <c r="P194" s="69">
        <v>2185</v>
      </c>
      <c r="Q194" s="38"/>
      <c r="R194" s="37">
        <v>2147</v>
      </c>
      <c r="S194" s="37"/>
      <c r="T194" s="37">
        <v>2139</v>
      </c>
      <c r="U194" s="37"/>
      <c r="V194" s="37">
        <v>2187</v>
      </c>
      <c r="W194" s="37"/>
      <c r="X194" s="74">
        <v>-1.3086642599277979E-2</v>
      </c>
      <c r="AA194" s="132"/>
      <c r="AC194" s="132"/>
      <c r="AE194" s="132"/>
    </row>
    <row r="195" spans="1:31" ht="15.6" x14ac:dyDescent="0.25">
      <c r="A195" s="1" t="s">
        <v>607</v>
      </c>
      <c r="B195" s="2" t="s">
        <v>608</v>
      </c>
      <c r="C195" s="41" t="s">
        <v>609</v>
      </c>
      <c r="D195" s="59" t="s">
        <v>43</v>
      </c>
      <c r="E195" s="83" t="s">
        <v>38</v>
      </c>
      <c r="F195" s="84" t="s">
        <v>38</v>
      </c>
      <c r="G195" s="84">
        <v>2887</v>
      </c>
      <c r="H195" s="85">
        <v>2861</v>
      </c>
      <c r="I195" s="37">
        <v>2806</v>
      </c>
      <c r="J195" s="37">
        <v>2762</v>
      </c>
      <c r="K195" s="37">
        <v>2745</v>
      </c>
      <c r="L195" s="37">
        <v>2687</v>
      </c>
      <c r="M195" s="49">
        <v>2671</v>
      </c>
      <c r="N195" s="69">
        <v>2640</v>
      </c>
      <c r="O195" s="69">
        <v>2600</v>
      </c>
      <c r="P195" s="69">
        <v>2548</v>
      </c>
      <c r="Q195" s="38"/>
      <c r="R195" s="37">
        <v>2507</v>
      </c>
      <c r="S195" s="37"/>
      <c r="T195" s="37">
        <v>2498</v>
      </c>
      <c r="U195" s="133" t="s">
        <v>39</v>
      </c>
      <c r="V195" s="37">
        <v>2480</v>
      </c>
      <c r="W195" s="37"/>
      <c r="X195" s="74">
        <v>-4.6153846153846156E-2</v>
      </c>
      <c r="AA195" s="132"/>
      <c r="AC195" s="132"/>
      <c r="AE195" s="132"/>
    </row>
    <row r="196" spans="1:31" x14ac:dyDescent="0.25">
      <c r="A196" s="1" t="s">
        <v>610</v>
      </c>
      <c r="B196" s="2" t="s">
        <v>611</v>
      </c>
      <c r="C196" s="41" t="s">
        <v>612</v>
      </c>
      <c r="D196" s="59" t="s">
        <v>43</v>
      </c>
      <c r="E196" s="83" t="s">
        <v>38</v>
      </c>
      <c r="F196" s="84" t="s">
        <v>38</v>
      </c>
      <c r="G196" s="84">
        <v>6362</v>
      </c>
      <c r="H196" s="85">
        <v>6259</v>
      </c>
      <c r="I196" s="37">
        <v>6180</v>
      </c>
      <c r="J196" s="37">
        <v>6091</v>
      </c>
      <c r="K196" s="37">
        <v>6042</v>
      </c>
      <c r="L196" s="37">
        <v>5935</v>
      </c>
      <c r="M196" s="49">
        <v>5889</v>
      </c>
      <c r="N196" s="69">
        <v>5829</v>
      </c>
      <c r="O196" s="69">
        <v>5751</v>
      </c>
      <c r="P196" s="69">
        <v>5609</v>
      </c>
      <c r="Q196" s="38"/>
      <c r="R196" s="37">
        <v>5540</v>
      </c>
      <c r="S196" s="37"/>
      <c r="T196" s="37">
        <v>5516</v>
      </c>
      <c r="U196" s="37"/>
      <c r="V196" s="37">
        <v>5454</v>
      </c>
      <c r="W196" s="37"/>
      <c r="X196" s="74">
        <v>-5.1643192488262914E-2</v>
      </c>
      <c r="AA196" s="132"/>
      <c r="AC196" s="132"/>
      <c r="AE196" s="132"/>
    </row>
    <row r="197" spans="1:31" x14ac:dyDescent="0.25">
      <c r="A197" s="1" t="s">
        <v>613</v>
      </c>
      <c r="B197" s="2" t="s">
        <v>614</v>
      </c>
      <c r="C197" s="42" t="s">
        <v>615</v>
      </c>
      <c r="D197" s="60" t="s">
        <v>91</v>
      </c>
      <c r="E197" s="83">
        <v>13173</v>
      </c>
      <c r="F197" s="84">
        <v>13113</v>
      </c>
      <c r="G197" s="84">
        <v>12976</v>
      </c>
      <c r="H197" s="85">
        <v>12794</v>
      </c>
      <c r="I197" s="37">
        <v>12544</v>
      </c>
      <c r="J197" s="37">
        <v>12427</v>
      </c>
      <c r="K197" s="37">
        <v>12284</v>
      </c>
      <c r="L197" s="37">
        <v>12163</v>
      </c>
      <c r="M197" s="49">
        <v>12040</v>
      </c>
      <c r="N197" s="69">
        <v>11891</v>
      </c>
      <c r="O197" s="69">
        <v>11756</v>
      </c>
      <c r="P197" s="69">
        <v>11566</v>
      </c>
      <c r="Q197" s="38"/>
      <c r="R197" s="37">
        <v>11431</v>
      </c>
      <c r="S197" s="37"/>
      <c r="T197" s="37">
        <v>11265</v>
      </c>
      <c r="U197" s="37"/>
      <c r="V197" s="37">
        <v>11182</v>
      </c>
      <c r="W197" s="37"/>
      <c r="X197" s="74">
        <v>-4.8826131337189521E-2</v>
      </c>
      <c r="AA197" s="132"/>
      <c r="AC197" s="132"/>
      <c r="AE197" s="132"/>
    </row>
    <row r="198" spans="1:31" x14ac:dyDescent="0.25">
      <c r="A198" s="1" t="s">
        <v>616</v>
      </c>
      <c r="B198" s="2" t="s">
        <v>617</v>
      </c>
      <c r="C198" s="41" t="s">
        <v>618</v>
      </c>
      <c r="D198" s="59" t="s">
        <v>43</v>
      </c>
      <c r="E198" s="83">
        <v>5966</v>
      </c>
      <c r="F198" s="84">
        <v>5926</v>
      </c>
      <c r="G198" s="84">
        <v>5860</v>
      </c>
      <c r="H198" s="85">
        <v>5754</v>
      </c>
      <c r="I198" s="37">
        <v>5621</v>
      </c>
      <c r="J198" s="37">
        <v>5635</v>
      </c>
      <c r="K198" s="37">
        <v>5581</v>
      </c>
      <c r="L198" s="37">
        <v>5536</v>
      </c>
      <c r="M198" s="49">
        <v>5458</v>
      </c>
      <c r="N198" s="69">
        <v>5408</v>
      </c>
      <c r="O198" s="69">
        <v>5336</v>
      </c>
      <c r="P198" s="69">
        <v>5267</v>
      </c>
      <c r="Q198" s="38"/>
      <c r="R198" s="37">
        <v>5207</v>
      </c>
      <c r="S198" s="37"/>
      <c r="T198" s="37">
        <v>5158</v>
      </c>
      <c r="U198" s="37"/>
      <c r="V198" s="37">
        <v>5095</v>
      </c>
      <c r="W198" s="37"/>
      <c r="X198" s="74">
        <v>-4.5164917541229387E-2</v>
      </c>
      <c r="AA198" s="132"/>
      <c r="AC198" s="132"/>
      <c r="AE198" s="132"/>
    </row>
    <row r="199" spans="1:31" x14ac:dyDescent="0.25">
      <c r="A199" s="1" t="s">
        <v>619</v>
      </c>
      <c r="B199" s="2" t="s">
        <v>620</v>
      </c>
      <c r="C199" s="41" t="s">
        <v>621</v>
      </c>
      <c r="D199" s="59" t="s">
        <v>91</v>
      </c>
      <c r="E199" s="83">
        <v>13199</v>
      </c>
      <c r="F199" s="84">
        <v>13094</v>
      </c>
      <c r="G199" s="84">
        <v>13009</v>
      </c>
      <c r="H199" s="85">
        <v>13272</v>
      </c>
      <c r="I199" s="37">
        <v>13288</v>
      </c>
      <c r="J199" s="37">
        <v>13232</v>
      </c>
      <c r="K199" s="37">
        <v>13100</v>
      </c>
      <c r="L199" s="37">
        <v>12551</v>
      </c>
      <c r="M199" s="49">
        <v>12459</v>
      </c>
      <c r="N199" s="69">
        <v>12443</v>
      </c>
      <c r="O199" s="69">
        <v>12419</v>
      </c>
      <c r="P199" s="69">
        <v>12252</v>
      </c>
      <c r="Q199" s="38"/>
      <c r="R199" s="37">
        <v>12315</v>
      </c>
      <c r="S199" s="37"/>
      <c r="T199" s="37">
        <v>12303</v>
      </c>
      <c r="U199" s="37"/>
      <c r="V199" s="37">
        <v>12290</v>
      </c>
      <c r="W199" s="37"/>
      <c r="X199" s="74">
        <v>-1.0387309767292052E-2</v>
      </c>
      <c r="AA199" s="132"/>
      <c r="AC199" s="132"/>
      <c r="AE199" s="132"/>
    </row>
    <row r="200" spans="1:31" x14ac:dyDescent="0.25">
      <c r="A200" s="1" t="s">
        <v>622</v>
      </c>
      <c r="B200" s="2" t="s">
        <v>623</v>
      </c>
      <c r="C200" s="41" t="s">
        <v>624</v>
      </c>
      <c r="D200" s="59" t="s">
        <v>43</v>
      </c>
      <c r="E200" s="83" t="s">
        <v>38</v>
      </c>
      <c r="F200" s="84" t="s">
        <v>38</v>
      </c>
      <c r="G200" s="84">
        <v>4718</v>
      </c>
      <c r="H200" s="85">
        <v>4596</v>
      </c>
      <c r="I200" s="37">
        <v>4797</v>
      </c>
      <c r="J200" s="37">
        <v>4751</v>
      </c>
      <c r="K200" s="37">
        <v>4715</v>
      </c>
      <c r="L200" s="37">
        <v>4640</v>
      </c>
      <c r="M200" s="49">
        <v>4583</v>
      </c>
      <c r="N200" s="69">
        <v>4522</v>
      </c>
      <c r="O200" s="69">
        <v>4461</v>
      </c>
      <c r="P200" s="69">
        <v>4680</v>
      </c>
      <c r="Q200" s="38"/>
      <c r="R200" s="37">
        <v>4322</v>
      </c>
      <c r="S200" s="37"/>
      <c r="T200" s="37">
        <v>4258</v>
      </c>
      <c r="U200" s="37"/>
      <c r="V200" s="37">
        <v>4020</v>
      </c>
      <c r="W200" s="37"/>
      <c r="X200" s="74">
        <v>-9.8856758574310699E-2</v>
      </c>
      <c r="AA200" s="132"/>
      <c r="AC200" s="132"/>
      <c r="AE200" s="132"/>
    </row>
    <row r="201" spans="1:31" x14ac:dyDescent="0.25">
      <c r="A201" s="1" t="s">
        <v>625</v>
      </c>
      <c r="B201" s="2" t="s">
        <v>626</v>
      </c>
      <c r="C201" s="41" t="s">
        <v>627</v>
      </c>
      <c r="D201" s="59" t="s">
        <v>43</v>
      </c>
      <c r="E201" s="83">
        <v>1670</v>
      </c>
      <c r="F201" s="84">
        <v>1652</v>
      </c>
      <c r="G201" s="84">
        <v>1619</v>
      </c>
      <c r="H201" s="85">
        <v>1593</v>
      </c>
      <c r="I201" s="37">
        <v>1572</v>
      </c>
      <c r="J201" s="37">
        <v>1563</v>
      </c>
      <c r="K201" s="37">
        <v>1526</v>
      </c>
      <c r="L201" s="37">
        <v>1506</v>
      </c>
      <c r="M201" s="49">
        <v>1483</v>
      </c>
      <c r="N201" s="69">
        <v>1477</v>
      </c>
      <c r="O201" s="69">
        <v>1457</v>
      </c>
      <c r="P201" s="69">
        <v>1429</v>
      </c>
      <c r="Q201" s="38"/>
      <c r="R201" s="37">
        <v>1404</v>
      </c>
      <c r="S201" s="37"/>
      <c r="T201" s="37">
        <v>1395</v>
      </c>
      <c r="U201" s="37"/>
      <c r="V201" s="37">
        <v>1386</v>
      </c>
      <c r="W201" s="37"/>
      <c r="X201" s="74">
        <v>-4.8730267673301304E-2</v>
      </c>
      <c r="AA201" s="132"/>
      <c r="AC201" s="132"/>
      <c r="AE201" s="132"/>
    </row>
    <row r="202" spans="1:31" x14ac:dyDescent="0.25">
      <c r="A202" s="1" t="s">
        <v>628</v>
      </c>
      <c r="B202" s="2" t="s">
        <v>629</v>
      </c>
      <c r="C202" s="41" t="s">
        <v>630</v>
      </c>
      <c r="D202" s="59" t="s">
        <v>75</v>
      </c>
      <c r="E202" s="83" t="s">
        <v>38</v>
      </c>
      <c r="F202" s="84" t="s">
        <v>38</v>
      </c>
      <c r="G202" s="84">
        <v>9125</v>
      </c>
      <c r="H202" s="85">
        <v>9020</v>
      </c>
      <c r="I202" s="37">
        <v>8860</v>
      </c>
      <c r="J202" s="37">
        <v>8765</v>
      </c>
      <c r="K202" s="37">
        <v>8630</v>
      </c>
      <c r="L202" s="37">
        <v>8490</v>
      </c>
      <c r="M202" s="49">
        <v>8406</v>
      </c>
      <c r="N202" s="69">
        <v>8300</v>
      </c>
      <c r="O202" s="69">
        <v>8236</v>
      </c>
      <c r="P202" s="69">
        <v>8084</v>
      </c>
      <c r="Q202" s="38"/>
      <c r="R202" s="37">
        <v>8009</v>
      </c>
      <c r="S202" s="37"/>
      <c r="T202" s="37">
        <v>7923</v>
      </c>
      <c r="U202" s="37"/>
      <c r="V202" s="37">
        <v>7821</v>
      </c>
      <c r="W202" s="37"/>
      <c r="X202" s="74">
        <v>-5.0388538125303549E-2</v>
      </c>
      <c r="AA202" s="132"/>
      <c r="AC202" s="132"/>
      <c r="AE202" s="132"/>
    </row>
    <row r="203" spans="1:31" x14ac:dyDescent="0.25">
      <c r="A203" s="1" t="s">
        <v>631</v>
      </c>
      <c r="B203" s="2" t="s">
        <v>632</v>
      </c>
      <c r="C203" s="41" t="s">
        <v>633</v>
      </c>
      <c r="D203" s="59" t="s">
        <v>43</v>
      </c>
      <c r="E203" s="83">
        <v>3302</v>
      </c>
      <c r="F203" s="84">
        <v>3296</v>
      </c>
      <c r="G203" s="84">
        <v>3291</v>
      </c>
      <c r="H203" s="85">
        <v>3284</v>
      </c>
      <c r="I203" s="37">
        <v>3130</v>
      </c>
      <c r="J203" s="37">
        <v>3126</v>
      </c>
      <c r="K203" s="37">
        <v>3123</v>
      </c>
      <c r="L203" s="37">
        <v>3121</v>
      </c>
      <c r="M203" s="49">
        <v>2989</v>
      </c>
      <c r="N203" s="69">
        <v>2988</v>
      </c>
      <c r="O203" s="69">
        <v>2981</v>
      </c>
      <c r="P203" s="69">
        <v>2862</v>
      </c>
      <c r="Q203" s="38"/>
      <c r="R203" s="37">
        <v>2993</v>
      </c>
      <c r="S203" s="37"/>
      <c r="T203" s="37">
        <v>2990</v>
      </c>
      <c r="U203" s="37"/>
      <c r="V203" s="37">
        <v>2990</v>
      </c>
      <c r="W203" s="37"/>
      <c r="X203" s="74">
        <v>3.0191211003019122E-3</v>
      </c>
      <c r="AA203" s="132"/>
      <c r="AC203" s="132"/>
      <c r="AE203" s="132"/>
    </row>
    <row r="204" spans="1:31" x14ac:dyDescent="0.25">
      <c r="A204" s="1" t="s">
        <v>634</v>
      </c>
      <c r="B204" s="2" t="s">
        <v>635</v>
      </c>
      <c r="C204" s="41" t="s">
        <v>636</v>
      </c>
      <c r="D204" s="59" t="s">
        <v>43</v>
      </c>
      <c r="E204" s="83">
        <v>3745</v>
      </c>
      <c r="F204" s="84">
        <v>3722</v>
      </c>
      <c r="G204" s="84">
        <v>3679</v>
      </c>
      <c r="H204" s="85">
        <v>3606</v>
      </c>
      <c r="I204" s="37">
        <v>3536</v>
      </c>
      <c r="J204" s="37">
        <v>3503</v>
      </c>
      <c r="K204" s="37">
        <v>3476</v>
      </c>
      <c r="L204" s="37">
        <v>3378</v>
      </c>
      <c r="M204" s="49">
        <v>3318</v>
      </c>
      <c r="N204" s="69">
        <v>3289</v>
      </c>
      <c r="O204" s="69">
        <v>3248</v>
      </c>
      <c r="P204" s="69">
        <v>3186</v>
      </c>
      <c r="Q204" s="38"/>
      <c r="R204" s="37">
        <v>3138</v>
      </c>
      <c r="S204" s="37"/>
      <c r="T204" s="37">
        <v>3104</v>
      </c>
      <c r="U204" s="37"/>
      <c r="V204" s="37">
        <v>3068</v>
      </c>
      <c r="W204" s="37"/>
      <c r="X204" s="74">
        <v>-5.5418719211822662E-2</v>
      </c>
      <c r="AA204" s="132"/>
      <c r="AC204" s="132"/>
      <c r="AE204" s="132"/>
    </row>
    <row r="205" spans="1:31" x14ac:dyDescent="0.25">
      <c r="A205" s="1" t="s">
        <v>637</v>
      </c>
      <c r="B205" s="2" t="s">
        <v>638</v>
      </c>
      <c r="C205" s="41" t="s">
        <v>639</v>
      </c>
      <c r="D205" s="59" t="s">
        <v>91</v>
      </c>
      <c r="E205" s="83">
        <v>5945</v>
      </c>
      <c r="F205" s="84">
        <v>5876</v>
      </c>
      <c r="G205" s="84">
        <v>5804</v>
      </c>
      <c r="H205" s="85">
        <v>5734</v>
      </c>
      <c r="I205" s="37">
        <v>5661</v>
      </c>
      <c r="J205" s="37">
        <v>5598</v>
      </c>
      <c r="K205" s="37">
        <v>5526</v>
      </c>
      <c r="L205" s="37">
        <v>5460</v>
      </c>
      <c r="M205" s="49">
        <v>5407</v>
      </c>
      <c r="N205" s="69">
        <v>5355</v>
      </c>
      <c r="O205" s="69">
        <v>5286</v>
      </c>
      <c r="P205" s="69">
        <v>5231</v>
      </c>
      <c r="Q205" s="38"/>
      <c r="R205" s="37">
        <v>5136</v>
      </c>
      <c r="S205" s="37"/>
      <c r="T205" s="37">
        <v>5078</v>
      </c>
      <c r="U205" s="37"/>
      <c r="V205" s="37">
        <v>5011</v>
      </c>
      <c r="W205" s="37"/>
      <c r="X205" s="74">
        <v>-5.2024214907302309E-2</v>
      </c>
      <c r="AA205" s="132"/>
      <c r="AC205" s="132"/>
      <c r="AE205" s="132"/>
    </row>
    <row r="206" spans="1:31" x14ac:dyDescent="0.25">
      <c r="A206" s="1" t="s">
        <v>640</v>
      </c>
      <c r="B206" s="2" t="s">
        <v>641</v>
      </c>
      <c r="C206" s="41" t="s">
        <v>642</v>
      </c>
      <c r="D206" s="59" t="s">
        <v>91</v>
      </c>
      <c r="E206" s="83" t="s">
        <v>38</v>
      </c>
      <c r="F206" s="84" t="s">
        <v>38</v>
      </c>
      <c r="G206" s="84">
        <v>9656</v>
      </c>
      <c r="H206" s="85">
        <v>9589</v>
      </c>
      <c r="I206" s="37">
        <v>9428</v>
      </c>
      <c r="J206" s="37">
        <v>9314</v>
      </c>
      <c r="K206" s="37">
        <v>9233</v>
      </c>
      <c r="L206" s="37">
        <v>9113</v>
      </c>
      <c r="M206" s="49">
        <v>9039</v>
      </c>
      <c r="N206" s="69">
        <v>8931</v>
      </c>
      <c r="O206" s="69">
        <v>8582</v>
      </c>
      <c r="P206" s="69">
        <v>8461</v>
      </c>
      <c r="Q206" s="38"/>
      <c r="R206" s="37">
        <v>8562</v>
      </c>
      <c r="S206" s="37"/>
      <c r="T206" s="37">
        <v>8461</v>
      </c>
      <c r="U206" s="37"/>
      <c r="V206" s="37">
        <v>8355</v>
      </c>
      <c r="W206" s="37"/>
      <c r="X206" s="74">
        <v>-2.6450710790025634E-2</v>
      </c>
      <c r="AA206" s="132"/>
      <c r="AC206" s="132"/>
      <c r="AE206" s="132"/>
    </row>
    <row r="207" spans="1:31" x14ac:dyDescent="0.25">
      <c r="A207" s="1" t="s">
        <v>643</v>
      </c>
      <c r="B207" s="2" t="s">
        <v>644</v>
      </c>
      <c r="C207" s="41" t="s">
        <v>645</v>
      </c>
      <c r="D207" s="59" t="s">
        <v>91</v>
      </c>
      <c r="E207" s="83">
        <v>5116</v>
      </c>
      <c r="F207" s="84">
        <v>5055</v>
      </c>
      <c r="G207" s="84">
        <v>5004</v>
      </c>
      <c r="H207" s="85">
        <v>4944</v>
      </c>
      <c r="I207" s="37">
        <v>4837</v>
      </c>
      <c r="J207" s="37">
        <v>4774</v>
      </c>
      <c r="K207" s="37">
        <v>4716</v>
      </c>
      <c r="L207" s="37">
        <v>4634</v>
      </c>
      <c r="M207" s="49">
        <v>4600</v>
      </c>
      <c r="N207" s="69">
        <v>4591</v>
      </c>
      <c r="O207" s="69">
        <v>4461</v>
      </c>
      <c r="P207" s="69">
        <v>4395</v>
      </c>
      <c r="Q207" s="38"/>
      <c r="R207" s="37">
        <v>4323</v>
      </c>
      <c r="S207" s="37"/>
      <c r="T207" s="37">
        <v>4279</v>
      </c>
      <c r="U207" s="37"/>
      <c r="V207" s="37">
        <v>4222</v>
      </c>
      <c r="W207" s="37"/>
      <c r="X207" s="74">
        <v>-5.3575431517596951E-2</v>
      </c>
      <c r="AA207" s="132"/>
      <c r="AC207" s="132"/>
      <c r="AE207" s="132"/>
    </row>
    <row r="208" spans="1:31" x14ac:dyDescent="0.25">
      <c r="A208" s="1" t="s">
        <v>646</v>
      </c>
      <c r="B208" s="2" t="s">
        <v>647</v>
      </c>
      <c r="C208" s="41" t="s">
        <v>648</v>
      </c>
      <c r="D208" s="59" t="s">
        <v>91</v>
      </c>
      <c r="E208" s="83" t="s">
        <v>38</v>
      </c>
      <c r="F208" s="84" t="s">
        <v>38</v>
      </c>
      <c r="G208" s="84">
        <v>6733</v>
      </c>
      <c r="H208" s="85">
        <v>6647</v>
      </c>
      <c r="I208" s="37">
        <v>6569</v>
      </c>
      <c r="J208" s="37">
        <v>6462</v>
      </c>
      <c r="K208" s="37">
        <v>6403</v>
      </c>
      <c r="L208" s="37">
        <v>6336</v>
      </c>
      <c r="M208" s="49">
        <v>6278</v>
      </c>
      <c r="N208" s="69">
        <v>6233</v>
      </c>
      <c r="O208" s="69">
        <v>6175</v>
      </c>
      <c r="P208" s="69">
        <v>6039</v>
      </c>
      <c r="Q208" s="38"/>
      <c r="R208" s="37">
        <v>5979</v>
      </c>
      <c r="S208" s="37"/>
      <c r="T208" s="37">
        <v>5930</v>
      </c>
      <c r="U208" s="37"/>
      <c r="V208" s="37">
        <v>5863</v>
      </c>
      <c r="W208" s="37"/>
      <c r="X208" s="74">
        <v>-5.0526315789473683E-2</v>
      </c>
      <c r="AA208" s="132"/>
      <c r="AC208" s="132"/>
      <c r="AE208" s="132"/>
    </row>
    <row r="209" spans="1:31" x14ac:dyDescent="0.25">
      <c r="A209" s="1" t="s">
        <v>649</v>
      </c>
      <c r="B209" s="2" t="s">
        <v>650</v>
      </c>
      <c r="C209" s="41" t="s">
        <v>651</v>
      </c>
      <c r="D209" s="59" t="s">
        <v>43</v>
      </c>
      <c r="E209" s="83" t="s">
        <v>38</v>
      </c>
      <c r="F209" s="84" t="s">
        <v>38</v>
      </c>
      <c r="G209" s="84">
        <v>4830</v>
      </c>
      <c r="H209" s="85">
        <v>4760</v>
      </c>
      <c r="I209" s="37">
        <v>4727</v>
      </c>
      <c r="J209" s="37">
        <v>4679</v>
      </c>
      <c r="K209" s="37">
        <v>4621</v>
      </c>
      <c r="L209" s="37">
        <v>4537</v>
      </c>
      <c r="M209" s="49">
        <v>4495</v>
      </c>
      <c r="N209" s="69">
        <v>4412</v>
      </c>
      <c r="O209" s="69">
        <v>4358</v>
      </c>
      <c r="P209" s="69">
        <v>4282</v>
      </c>
      <c r="Q209" s="38"/>
      <c r="R209" s="37">
        <v>4225</v>
      </c>
      <c r="S209" s="37"/>
      <c r="T209" s="37">
        <v>4186</v>
      </c>
      <c r="U209" s="37"/>
      <c r="V209" s="37">
        <v>4139</v>
      </c>
      <c r="W209" s="37"/>
      <c r="X209" s="74">
        <v>-5.0252409362092701E-2</v>
      </c>
      <c r="AA209" s="132"/>
      <c r="AC209" s="132"/>
      <c r="AE209" s="132"/>
    </row>
    <row r="210" spans="1:31" x14ac:dyDescent="0.25">
      <c r="A210" s="1" t="s">
        <v>652</v>
      </c>
      <c r="B210" s="2" t="s">
        <v>653</v>
      </c>
      <c r="C210" s="41" t="s">
        <v>654</v>
      </c>
      <c r="D210" s="59" t="s">
        <v>43</v>
      </c>
      <c r="E210" s="83">
        <v>1668</v>
      </c>
      <c r="F210" s="84">
        <v>1650</v>
      </c>
      <c r="G210" s="84">
        <v>1644</v>
      </c>
      <c r="H210" s="85">
        <v>1628</v>
      </c>
      <c r="I210" s="37">
        <v>1618</v>
      </c>
      <c r="J210" s="37">
        <v>1596</v>
      </c>
      <c r="K210" s="37">
        <v>1568</v>
      </c>
      <c r="L210" s="37">
        <v>1544</v>
      </c>
      <c r="M210" s="49">
        <v>1523</v>
      </c>
      <c r="N210" s="69">
        <v>1489</v>
      </c>
      <c r="O210" s="69">
        <v>1484</v>
      </c>
      <c r="P210" s="69">
        <v>1470</v>
      </c>
      <c r="Q210" s="38"/>
      <c r="R210" s="37">
        <v>1451</v>
      </c>
      <c r="S210" s="37"/>
      <c r="T210" s="37">
        <v>1441</v>
      </c>
      <c r="U210" s="37"/>
      <c r="V210" s="37">
        <v>1436</v>
      </c>
      <c r="W210" s="37"/>
      <c r="X210" s="74">
        <v>-3.2345013477088951E-2</v>
      </c>
      <c r="AA210" s="132"/>
      <c r="AC210" s="132"/>
      <c r="AE210" s="132"/>
    </row>
    <row r="211" spans="1:31" x14ac:dyDescent="0.25">
      <c r="A211" s="1" t="s">
        <v>655</v>
      </c>
      <c r="B211" s="2" t="s">
        <v>656</v>
      </c>
      <c r="C211" s="41" t="s">
        <v>657</v>
      </c>
      <c r="D211" s="59" t="s">
        <v>91</v>
      </c>
      <c r="E211" s="83" t="s">
        <v>38</v>
      </c>
      <c r="F211" s="84" t="s">
        <v>38</v>
      </c>
      <c r="G211" s="84">
        <v>4082</v>
      </c>
      <c r="H211" s="85">
        <v>4034</v>
      </c>
      <c r="I211" s="37">
        <v>3994</v>
      </c>
      <c r="J211" s="37">
        <v>3932</v>
      </c>
      <c r="K211" s="37">
        <v>3912</v>
      </c>
      <c r="L211" s="37">
        <v>3859</v>
      </c>
      <c r="M211" s="49">
        <v>3799</v>
      </c>
      <c r="N211" s="69">
        <v>3766</v>
      </c>
      <c r="O211" s="69">
        <v>3702</v>
      </c>
      <c r="P211" s="69">
        <v>3664</v>
      </c>
      <c r="Q211" s="38"/>
      <c r="R211" s="37">
        <v>3632</v>
      </c>
      <c r="S211" s="37"/>
      <c r="T211" s="37">
        <v>3594</v>
      </c>
      <c r="U211" s="37"/>
      <c r="V211" s="37">
        <v>3566</v>
      </c>
      <c r="W211" s="37"/>
      <c r="X211" s="74">
        <v>-3.6736898973527825E-2</v>
      </c>
      <c r="AA211" s="132"/>
      <c r="AC211" s="132"/>
      <c r="AE211" s="132"/>
    </row>
    <row r="212" spans="1:31" x14ac:dyDescent="0.25">
      <c r="A212" s="1" t="s">
        <v>658</v>
      </c>
      <c r="B212" s="2" t="s">
        <v>659</v>
      </c>
      <c r="C212" s="41" t="s">
        <v>660</v>
      </c>
      <c r="D212" s="59" t="s">
        <v>68</v>
      </c>
      <c r="E212" s="83" t="s">
        <v>38</v>
      </c>
      <c r="F212" s="84" t="s">
        <v>38</v>
      </c>
      <c r="G212" s="84">
        <v>6400</v>
      </c>
      <c r="H212" s="85">
        <v>6323</v>
      </c>
      <c r="I212" s="37">
        <v>6256</v>
      </c>
      <c r="J212" s="37">
        <v>6176</v>
      </c>
      <c r="K212" s="37">
        <v>6122</v>
      </c>
      <c r="L212" s="37">
        <v>6055</v>
      </c>
      <c r="M212" s="49">
        <v>5997</v>
      </c>
      <c r="N212" s="69">
        <v>5948</v>
      </c>
      <c r="O212" s="69">
        <v>5865</v>
      </c>
      <c r="P212" s="69">
        <v>5810</v>
      </c>
      <c r="Q212" s="38"/>
      <c r="R212" s="37">
        <v>5751</v>
      </c>
      <c r="S212" s="37"/>
      <c r="T212" s="37">
        <v>5702</v>
      </c>
      <c r="U212" s="37"/>
      <c r="V212" s="37">
        <v>5630</v>
      </c>
      <c r="W212" s="37"/>
      <c r="X212" s="74">
        <v>-4.0068201193520885E-2</v>
      </c>
      <c r="AA212" s="132"/>
      <c r="AC212" s="132"/>
      <c r="AE212" s="132"/>
    </row>
    <row r="213" spans="1:31" x14ac:dyDescent="0.25">
      <c r="A213" s="1" t="s">
        <v>661</v>
      </c>
      <c r="B213" s="2" t="s">
        <v>662</v>
      </c>
      <c r="C213" s="41" t="s">
        <v>663</v>
      </c>
      <c r="D213" s="59" t="s">
        <v>91</v>
      </c>
      <c r="E213" s="83" t="s">
        <v>38</v>
      </c>
      <c r="F213" s="84" t="s">
        <v>38</v>
      </c>
      <c r="G213" s="84">
        <v>7080</v>
      </c>
      <c r="H213" s="85">
        <v>7020</v>
      </c>
      <c r="I213" s="37">
        <v>6918</v>
      </c>
      <c r="J213" s="37">
        <v>6811</v>
      </c>
      <c r="K213" s="37">
        <v>6755</v>
      </c>
      <c r="L213" s="37">
        <v>6701</v>
      </c>
      <c r="M213" s="49">
        <v>6626</v>
      </c>
      <c r="N213" s="69">
        <v>6562</v>
      </c>
      <c r="O213" s="69">
        <v>6509</v>
      </c>
      <c r="P213" s="69">
        <v>6408</v>
      </c>
      <c r="Q213" s="38"/>
      <c r="R213" s="37">
        <v>6344</v>
      </c>
      <c r="S213" s="37"/>
      <c r="T213" s="37">
        <v>6228</v>
      </c>
      <c r="U213" s="37"/>
      <c r="V213" s="37">
        <v>6249</v>
      </c>
      <c r="W213" s="37"/>
      <c r="X213" s="74">
        <v>-3.9944691964971579E-2</v>
      </c>
      <c r="AA213" s="132"/>
      <c r="AC213" s="132"/>
      <c r="AE213" s="132"/>
    </row>
    <row r="214" spans="1:31" x14ac:dyDescent="0.25">
      <c r="A214" s="1" t="s">
        <v>664</v>
      </c>
      <c r="B214" s="2" t="s">
        <v>665</v>
      </c>
      <c r="C214" s="41" t="s">
        <v>666</v>
      </c>
      <c r="D214" s="59" t="s">
        <v>43</v>
      </c>
      <c r="E214" s="83" t="s">
        <v>38</v>
      </c>
      <c r="F214" s="84" t="s">
        <v>38</v>
      </c>
      <c r="G214" s="84">
        <v>3249</v>
      </c>
      <c r="H214" s="85">
        <v>3313</v>
      </c>
      <c r="I214" s="37">
        <v>2823</v>
      </c>
      <c r="J214" s="37">
        <v>2889</v>
      </c>
      <c r="K214" s="37">
        <v>2902</v>
      </c>
      <c r="L214" s="37">
        <v>2857</v>
      </c>
      <c r="M214" s="49">
        <v>2854</v>
      </c>
      <c r="N214" s="69">
        <v>2800</v>
      </c>
      <c r="O214" s="69">
        <v>2783</v>
      </c>
      <c r="P214" s="69">
        <v>2743</v>
      </c>
      <c r="Q214" s="38"/>
      <c r="R214" s="37">
        <v>2750</v>
      </c>
      <c r="S214" s="37"/>
      <c r="T214" s="37">
        <v>2672</v>
      </c>
      <c r="U214" s="37"/>
      <c r="V214" s="37">
        <v>2660</v>
      </c>
      <c r="W214" s="37"/>
      <c r="X214" s="74">
        <v>-4.4196909809558031E-2</v>
      </c>
      <c r="AA214" s="132"/>
      <c r="AC214" s="132"/>
      <c r="AE214" s="132"/>
    </row>
    <row r="215" spans="1:31" x14ac:dyDescent="0.25">
      <c r="A215" s="1" t="s">
        <v>667</v>
      </c>
      <c r="B215" s="2" t="s">
        <v>668</v>
      </c>
      <c r="C215" s="41" t="s">
        <v>669</v>
      </c>
      <c r="D215" s="59" t="s">
        <v>43</v>
      </c>
      <c r="E215" s="83" t="s">
        <v>38</v>
      </c>
      <c r="F215" s="84" t="s">
        <v>38</v>
      </c>
      <c r="G215" s="84">
        <v>2451</v>
      </c>
      <c r="H215" s="85">
        <v>2423</v>
      </c>
      <c r="I215" s="37">
        <v>2382</v>
      </c>
      <c r="J215" s="37">
        <v>2337</v>
      </c>
      <c r="K215" s="37">
        <v>2320</v>
      </c>
      <c r="L215" s="37">
        <v>2294</v>
      </c>
      <c r="M215" s="49">
        <v>2280</v>
      </c>
      <c r="N215" s="69">
        <v>2258</v>
      </c>
      <c r="O215" s="69">
        <v>2231</v>
      </c>
      <c r="P215" s="69">
        <v>2202</v>
      </c>
      <c r="Q215" s="38"/>
      <c r="R215" s="37">
        <v>2187</v>
      </c>
      <c r="S215" s="37"/>
      <c r="T215" s="37">
        <v>2166</v>
      </c>
      <c r="U215" s="37"/>
      <c r="V215" s="37">
        <v>2144</v>
      </c>
      <c r="W215" s="37"/>
      <c r="X215" s="74">
        <v>-3.8995965934558494E-2</v>
      </c>
      <c r="AA215" s="132"/>
      <c r="AC215" s="132"/>
      <c r="AE215" s="132"/>
    </row>
    <row r="216" spans="1:31" x14ac:dyDescent="0.25">
      <c r="A216" s="1" t="s">
        <v>670</v>
      </c>
      <c r="B216" s="2" t="s">
        <v>671</v>
      </c>
      <c r="C216" s="41" t="s">
        <v>672</v>
      </c>
      <c r="D216" s="59" t="s">
        <v>43</v>
      </c>
      <c r="E216" s="83">
        <v>1354</v>
      </c>
      <c r="F216" s="84">
        <v>1324</v>
      </c>
      <c r="G216" s="84">
        <v>1309</v>
      </c>
      <c r="H216" s="85">
        <v>1294</v>
      </c>
      <c r="I216" s="37">
        <v>1265</v>
      </c>
      <c r="J216" s="37">
        <v>1243</v>
      </c>
      <c r="K216" s="37">
        <v>1226</v>
      </c>
      <c r="L216" s="37">
        <v>1193</v>
      </c>
      <c r="M216" s="49">
        <v>1173</v>
      </c>
      <c r="N216" s="69">
        <v>1151</v>
      </c>
      <c r="O216" s="69">
        <v>1147</v>
      </c>
      <c r="P216" s="69">
        <v>1124</v>
      </c>
      <c r="Q216" s="38"/>
      <c r="R216" s="37">
        <v>1108</v>
      </c>
      <c r="S216" s="37"/>
      <c r="T216" s="37">
        <v>1089</v>
      </c>
      <c r="U216" s="37"/>
      <c r="V216" s="37">
        <v>1082</v>
      </c>
      <c r="W216" s="37"/>
      <c r="X216" s="74">
        <v>-5.6669572798605058E-2</v>
      </c>
      <c r="AA216" s="132"/>
      <c r="AC216" s="132"/>
      <c r="AE216" s="132"/>
    </row>
    <row r="217" spans="1:31" x14ac:dyDescent="0.25">
      <c r="A217" s="1" t="s">
        <v>673</v>
      </c>
      <c r="B217" s="2" t="s">
        <v>674</v>
      </c>
      <c r="C217" s="41" t="s">
        <v>675</v>
      </c>
      <c r="D217" s="59" t="s">
        <v>68</v>
      </c>
      <c r="E217" s="83" t="s">
        <v>38</v>
      </c>
      <c r="F217" s="84" t="s">
        <v>38</v>
      </c>
      <c r="G217" s="84">
        <v>3760</v>
      </c>
      <c r="H217" s="85">
        <v>3729</v>
      </c>
      <c r="I217" s="37">
        <v>3639</v>
      </c>
      <c r="J217" s="37">
        <v>3549</v>
      </c>
      <c r="K217" s="37">
        <v>3501</v>
      </c>
      <c r="L217" s="37">
        <v>3470</v>
      </c>
      <c r="M217" s="49">
        <v>3443</v>
      </c>
      <c r="N217" s="69">
        <v>3398</v>
      </c>
      <c r="O217" s="69">
        <v>3383</v>
      </c>
      <c r="P217" s="69">
        <v>3322</v>
      </c>
      <c r="Q217" s="38"/>
      <c r="R217" s="37">
        <v>3316</v>
      </c>
      <c r="S217" s="37"/>
      <c r="T217" s="37">
        <v>3289</v>
      </c>
      <c r="U217" s="37"/>
      <c r="V217" s="37">
        <v>3271</v>
      </c>
      <c r="W217" s="37"/>
      <c r="X217" s="74">
        <v>-3.3106710020691696E-2</v>
      </c>
      <c r="AA217" s="132"/>
      <c r="AC217" s="132"/>
      <c r="AE217" s="132"/>
    </row>
    <row r="218" spans="1:31" x14ac:dyDescent="0.25">
      <c r="A218" s="1" t="s">
        <v>676</v>
      </c>
      <c r="B218" s="2" t="s">
        <v>677</v>
      </c>
      <c r="C218" s="41" t="s">
        <v>678</v>
      </c>
      <c r="D218" s="59" t="s">
        <v>43</v>
      </c>
      <c r="E218" s="83">
        <v>1256</v>
      </c>
      <c r="F218" s="84">
        <v>1216</v>
      </c>
      <c r="G218" s="84">
        <v>1208</v>
      </c>
      <c r="H218" s="85">
        <v>1199</v>
      </c>
      <c r="I218" s="37">
        <v>1177</v>
      </c>
      <c r="J218" s="37">
        <v>1163</v>
      </c>
      <c r="K218" s="37">
        <v>1169</v>
      </c>
      <c r="L218" s="37">
        <v>1169</v>
      </c>
      <c r="M218" s="49">
        <v>1177</v>
      </c>
      <c r="N218" s="69">
        <v>1167</v>
      </c>
      <c r="O218" s="69">
        <v>1166</v>
      </c>
      <c r="P218" s="69">
        <v>1137</v>
      </c>
      <c r="Q218" s="38"/>
      <c r="R218" s="37">
        <v>1131</v>
      </c>
      <c r="S218" s="37"/>
      <c r="T218" s="37">
        <v>1123</v>
      </c>
      <c r="U218" s="37"/>
      <c r="V218" s="37">
        <v>1120</v>
      </c>
      <c r="W218" s="37"/>
      <c r="X218" s="74">
        <v>-3.9451114922813037E-2</v>
      </c>
      <c r="AA218" s="132"/>
      <c r="AC218" s="132"/>
      <c r="AE218" s="132"/>
    </row>
    <row r="219" spans="1:31" x14ac:dyDescent="0.25">
      <c r="A219" s="1" t="s">
        <v>679</v>
      </c>
      <c r="B219" s="2" t="s">
        <v>680</v>
      </c>
      <c r="C219" s="41" t="s">
        <v>681</v>
      </c>
      <c r="D219" s="59" t="s">
        <v>75</v>
      </c>
      <c r="E219" s="83">
        <v>9292</v>
      </c>
      <c r="F219" s="84">
        <v>9189</v>
      </c>
      <c r="G219" s="84">
        <v>9140</v>
      </c>
      <c r="H219" s="85">
        <v>9044</v>
      </c>
      <c r="I219" s="37">
        <v>8919</v>
      </c>
      <c r="J219" s="37">
        <v>8828</v>
      </c>
      <c r="K219" s="37">
        <v>8724</v>
      </c>
      <c r="L219" s="37">
        <v>8622</v>
      </c>
      <c r="M219" s="49">
        <v>8550</v>
      </c>
      <c r="N219" s="69">
        <v>8435</v>
      </c>
      <c r="O219" s="69">
        <v>8298</v>
      </c>
      <c r="P219" s="69">
        <v>8164</v>
      </c>
      <c r="Q219" s="38"/>
      <c r="R219" s="37">
        <v>8066</v>
      </c>
      <c r="S219" s="37"/>
      <c r="T219" s="37">
        <v>7997</v>
      </c>
      <c r="U219" s="37"/>
      <c r="V219" s="37">
        <v>7887</v>
      </c>
      <c r="W219" s="37"/>
      <c r="X219" s="74">
        <v>-4.9530007230657987E-2</v>
      </c>
      <c r="AA219" s="132"/>
      <c r="AC219" s="132"/>
      <c r="AE219" s="132"/>
    </row>
    <row r="220" spans="1:31" x14ac:dyDescent="0.25">
      <c r="A220" s="1" t="s">
        <v>682</v>
      </c>
      <c r="B220" s="2" t="s">
        <v>683</v>
      </c>
      <c r="C220" s="41" t="s">
        <v>684</v>
      </c>
      <c r="D220" s="59" t="s">
        <v>43</v>
      </c>
      <c r="E220" s="83">
        <v>2692</v>
      </c>
      <c r="F220" s="84">
        <v>2624</v>
      </c>
      <c r="G220" s="84">
        <v>2606</v>
      </c>
      <c r="H220" s="85">
        <v>2564</v>
      </c>
      <c r="I220" s="37">
        <v>2514</v>
      </c>
      <c r="J220" s="37">
        <v>2482</v>
      </c>
      <c r="K220" s="37">
        <v>2457</v>
      </c>
      <c r="L220" s="37">
        <v>2400</v>
      </c>
      <c r="M220" s="49">
        <v>2374</v>
      </c>
      <c r="N220" s="69">
        <v>2328</v>
      </c>
      <c r="O220" s="69">
        <v>2288</v>
      </c>
      <c r="P220" s="69">
        <v>2275</v>
      </c>
      <c r="Q220" s="38"/>
      <c r="R220" s="37">
        <v>2195</v>
      </c>
      <c r="S220" s="37"/>
      <c r="T220" s="37">
        <v>2175</v>
      </c>
      <c r="U220" s="37"/>
      <c r="V220" s="37">
        <v>2159</v>
      </c>
      <c r="W220" s="37"/>
      <c r="X220" s="74">
        <v>-5.638111888111888E-2</v>
      </c>
      <c r="AA220" s="132"/>
      <c r="AC220" s="132"/>
      <c r="AE220" s="132"/>
    </row>
    <row r="221" spans="1:31" x14ac:dyDescent="0.25">
      <c r="A221" s="1" t="s">
        <v>685</v>
      </c>
      <c r="B221" s="2" t="s">
        <v>686</v>
      </c>
      <c r="C221" s="41" t="s">
        <v>687</v>
      </c>
      <c r="D221" s="59" t="s">
        <v>43</v>
      </c>
      <c r="E221" s="83">
        <v>2707</v>
      </c>
      <c r="F221" s="84">
        <v>2660</v>
      </c>
      <c r="G221" s="84">
        <v>2614</v>
      </c>
      <c r="H221" s="85">
        <v>2552</v>
      </c>
      <c r="I221" s="37">
        <v>2533</v>
      </c>
      <c r="J221" s="37">
        <v>2504</v>
      </c>
      <c r="K221" s="37">
        <v>2474</v>
      </c>
      <c r="L221" s="37">
        <v>2451</v>
      </c>
      <c r="M221" s="49">
        <v>2398</v>
      </c>
      <c r="N221" s="69">
        <v>2374</v>
      </c>
      <c r="O221" s="69">
        <v>2334</v>
      </c>
      <c r="P221" s="69">
        <v>2308</v>
      </c>
      <c r="Q221" s="38"/>
      <c r="R221" s="37">
        <v>2290</v>
      </c>
      <c r="S221" s="37"/>
      <c r="T221" s="37">
        <v>2263</v>
      </c>
      <c r="U221" s="37"/>
      <c r="V221" s="37">
        <v>2232</v>
      </c>
      <c r="W221" s="37"/>
      <c r="X221" s="74">
        <v>-4.3701799485861184E-2</v>
      </c>
      <c r="AA221" s="132"/>
      <c r="AC221" s="132"/>
      <c r="AE221" s="132"/>
    </row>
    <row r="222" spans="1:31" x14ac:dyDescent="0.25">
      <c r="A222" s="1" t="s">
        <v>688</v>
      </c>
      <c r="B222" s="2" t="s">
        <v>689</v>
      </c>
      <c r="C222" s="41" t="s">
        <v>690</v>
      </c>
      <c r="D222" s="59" t="s">
        <v>43</v>
      </c>
      <c r="E222" s="83">
        <v>3842</v>
      </c>
      <c r="F222" s="84">
        <v>3812</v>
      </c>
      <c r="G222" s="84">
        <v>3787</v>
      </c>
      <c r="H222" s="85">
        <v>3714</v>
      </c>
      <c r="I222" s="37">
        <v>3662</v>
      </c>
      <c r="J222" s="37">
        <v>3632</v>
      </c>
      <c r="K222" s="37">
        <v>3572</v>
      </c>
      <c r="L222" s="37">
        <v>3508</v>
      </c>
      <c r="M222" s="49">
        <v>3465</v>
      </c>
      <c r="N222" s="69">
        <v>3412</v>
      </c>
      <c r="O222" s="69">
        <v>3409</v>
      </c>
      <c r="P222" s="69">
        <v>3340</v>
      </c>
      <c r="Q222" s="38"/>
      <c r="R222" s="37">
        <v>3330</v>
      </c>
      <c r="S222" s="37"/>
      <c r="T222" s="37">
        <v>3299</v>
      </c>
      <c r="U222" s="37"/>
      <c r="V222" s="37">
        <v>3260</v>
      </c>
      <c r="W222" s="37"/>
      <c r="X222" s="74">
        <v>-4.3707832208858904E-2</v>
      </c>
      <c r="AA222" s="132"/>
      <c r="AC222" s="132"/>
      <c r="AE222" s="132"/>
    </row>
    <row r="223" spans="1:31" x14ac:dyDescent="0.25">
      <c r="A223" s="1" t="s">
        <v>691</v>
      </c>
      <c r="B223" s="2" t="s">
        <v>692</v>
      </c>
      <c r="C223" s="41" t="s">
        <v>693</v>
      </c>
      <c r="D223" s="59" t="s">
        <v>75</v>
      </c>
      <c r="E223" s="83">
        <v>12003</v>
      </c>
      <c r="F223" s="84">
        <v>11911</v>
      </c>
      <c r="G223" s="84">
        <v>11730</v>
      </c>
      <c r="H223" s="85">
        <v>11598</v>
      </c>
      <c r="I223" s="37">
        <v>11416</v>
      </c>
      <c r="J223" s="37">
        <v>11285</v>
      </c>
      <c r="K223" s="37">
        <v>11146</v>
      </c>
      <c r="L223" s="37">
        <v>11040</v>
      </c>
      <c r="M223" s="49">
        <v>10883</v>
      </c>
      <c r="N223" s="69">
        <v>10749</v>
      </c>
      <c r="O223" s="69">
        <v>10648</v>
      </c>
      <c r="P223" s="69">
        <v>10441</v>
      </c>
      <c r="Q223" s="38"/>
      <c r="R223" s="37">
        <v>10298</v>
      </c>
      <c r="S223" s="37"/>
      <c r="T223" s="37">
        <v>10189</v>
      </c>
      <c r="U223" s="37"/>
      <c r="V223" s="37">
        <v>10051</v>
      </c>
      <c r="W223" s="37"/>
      <c r="X223" s="74">
        <v>-5.6066867017280239E-2</v>
      </c>
      <c r="AA223" s="132"/>
      <c r="AC223" s="132"/>
      <c r="AE223" s="132"/>
    </row>
    <row r="224" spans="1:31" x14ac:dyDescent="0.25">
      <c r="A224" s="1" t="s">
        <v>694</v>
      </c>
      <c r="B224" s="2" t="s">
        <v>695</v>
      </c>
      <c r="C224" s="41" t="s">
        <v>696</v>
      </c>
      <c r="D224" s="59" t="s">
        <v>43</v>
      </c>
      <c r="E224" s="83" t="s">
        <v>38</v>
      </c>
      <c r="F224" s="84" t="s">
        <v>38</v>
      </c>
      <c r="G224" s="84">
        <v>2776</v>
      </c>
      <c r="H224" s="85">
        <v>2703</v>
      </c>
      <c r="I224" s="37">
        <v>2656</v>
      </c>
      <c r="J224" s="37">
        <v>2622</v>
      </c>
      <c r="K224" s="37">
        <v>2596</v>
      </c>
      <c r="L224" s="37">
        <v>2558</v>
      </c>
      <c r="M224" s="49">
        <v>2546</v>
      </c>
      <c r="N224" s="69">
        <v>2483</v>
      </c>
      <c r="O224" s="69">
        <v>2450</v>
      </c>
      <c r="P224" s="69">
        <v>2427</v>
      </c>
      <c r="Q224" s="38"/>
      <c r="R224" s="37">
        <v>2381</v>
      </c>
      <c r="S224" s="37"/>
      <c r="T224" s="37">
        <v>2337</v>
      </c>
      <c r="U224" s="37"/>
      <c r="V224" s="37">
        <v>2302</v>
      </c>
      <c r="W224" s="37"/>
      <c r="X224" s="74">
        <v>-6.0408163265306125E-2</v>
      </c>
      <c r="AA224" s="132"/>
      <c r="AC224" s="132"/>
      <c r="AE224" s="132"/>
    </row>
    <row r="225" spans="1:31" x14ac:dyDescent="0.25">
      <c r="A225" s="1" t="s">
        <v>697</v>
      </c>
      <c r="B225" s="2" t="s">
        <v>698</v>
      </c>
      <c r="C225" s="41" t="s">
        <v>699</v>
      </c>
      <c r="D225" s="59" t="s">
        <v>43</v>
      </c>
      <c r="E225" s="83">
        <v>2034</v>
      </c>
      <c r="F225" s="84">
        <v>2021</v>
      </c>
      <c r="G225" s="84">
        <v>2008</v>
      </c>
      <c r="H225" s="85">
        <v>1967</v>
      </c>
      <c r="I225" s="37">
        <v>1933</v>
      </c>
      <c r="J225" s="37">
        <v>1935</v>
      </c>
      <c r="K225" s="37">
        <v>1850</v>
      </c>
      <c r="L225" s="37">
        <v>1802</v>
      </c>
      <c r="M225" s="49">
        <v>1776</v>
      </c>
      <c r="N225" s="69">
        <v>1741</v>
      </c>
      <c r="O225" s="69">
        <v>1715</v>
      </c>
      <c r="P225" s="69">
        <v>1696</v>
      </c>
      <c r="Q225" s="38"/>
      <c r="R225" s="37">
        <v>1675</v>
      </c>
      <c r="S225" s="37"/>
      <c r="T225" s="37">
        <v>1661</v>
      </c>
      <c r="U225" s="37"/>
      <c r="V225" s="37">
        <v>1640</v>
      </c>
      <c r="W225" s="37"/>
      <c r="X225" s="74">
        <v>-4.3731778425655975E-2</v>
      </c>
      <c r="AA225" s="132"/>
      <c r="AC225" s="132"/>
      <c r="AE225" s="132"/>
    </row>
    <row r="226" spans="1:31" x14ac:dyDescent="0.25">
      <c r="A226" s="1" t="s">
        <v>700</v>
      </c>
      <c r="B226" s="2" t="s">
        <v>701</v>
      </c>
      <c r="C226" s="41" t="s">
        <v>702</v>
      </c>
      <c r="D226" s="59" t="s">
        <v>43</v>
      </c>
      <c r="E226" s="83" t="s">
        <v>38</v>
      </c>
      <c r="F226" s="84" t="s">
        <v>38</v>
      </c>
      <c r="G226" s="84">
        <v>2593</v>
      </c>
      <c r="H226" s="85">
        <v>2594</v>
      </c>
      <c r="I226" s="37">
        <v>2568</v>
      </c>
      <c r="J226" s="37">
        <v>2526</v>
      </c>
      <c r="K226" s="37">
        <v>2482</v>
      </c>
      <c r="L226" s="37">
        <v>2435</v>
      </c>
      <c r="M226" s="49">
        <v>2387</v>
      </c>
      <c r="N226" s="69">
        <v>2363</v>
      </c>
      <c r="O226" s="69">
        <v>2325</v>
      </c>
      <c r="P226" s="69">
        <v>2279</v>
      </c>
      <c r="Q226" s="38"/>
      <c r="R226" s="37">
        <v>2258</v>
      </c>
      <c r="S226" s="37"/>
      <c r="T226" s="37">
        <v>2223</v>
      </c>
      <c r="U226" s="37"/>
      <c r="V226" s="37">
        <v>2185</v>
      </c>
      <c r="W226" s="37"/>
      <c r="X226" s="74">
        <v>-6.0215053763440864E-2</v>
      </c>
      <c r="AA226" s="132"/>
      <c r="AC226" s="132"/>
      <c r="AE226" s="132"/>
    </row>
    <row r="227" spans="1:31" x14ac:dyDescent="0.25">
      <c r="A227" s="1" t="s">
        <v>703</v>
      </c>
      <c r="B227" s="2" t="s">
        <v>704</v>
      </c>
      <c r="C227" s="41" t="s">
        <v>705</v>
      </c>
      <c r="D227" s="59" t="s">
        <v>43</v>
      </c>
      <c r="E227" s="83" t="s">
        <v>38</v>
      </c>
      <c r="F227" s="84" t="s">
        <v>38</v>
      </c>
      <c r="G227" s="84">
        <v>2364</v>
      </c>
      <c r="H227" s="85">
        <v>2342</v>
      </c>
      <c r="I227" s="37">
        <v>2312</v>
      </c>
      <c r="J227" s="37">
        <v>2296</v>
      </c>
      <c r="K227" s="37">
        <v>2268</v>
      </c>
      <c r="L227" s="37">
        <v>2228</v>
      </c>
      <c r="M227" s="49">
        <v>2223</v>
      </c>
      <c r="N227" s="69">
        <v>2187</v>
      </c>
      <c r="O227" s="69">
        <v>2170</v>
      </c>
      <c r="P227" s="69">
        <v>2137</v>
      </c>
      <c r="Q227" s="38"/>
      <c r="R227" s="37">
        <v>2122</v>
      </c>
      <c r="S227" s="37"/>
      <c r="T227" s="37">
        <v>2109</v>
      </c>
      <c r="U227" s="37"/>
      <c r="V227" s="37">
        <v>2104</v>
      </c>
      <c r="W227" s="37"/>
      <c r="X227" s="74">
        <v>-3.0414746543778803E-2</v>
      </c>
      <c r="AA227" s="132"/>
      <c r="AC227" s="132"/>
      <c r="AE227" s="132"/>
    </row>
    <row r="228" spans="1:31" x14ac:dyDescent="0.25">
      <c r="A228" s="1" t="s">
        <v>706</v>
      </c>
      <c r="B228" s="2" t="s">
        <v>707</v>
      </c>
      <c r="C228" s="41" t="s">
        <v>708</v>
      </c>
      <c r="D228" s="59" t="s">
        <v>91</v>
      </c>
      <c r="E228" s="83" t="s">
        <v>38</v>
      </c>
      <c r="F228" s="84" t="s">
        <v>38</v>
      </c>
      <c r="G228" s="84">
        <v>924</v>
      </c>
      <c r="H228" s="85">
        <v>896</v>
      </c>
      <c r="I228" s="37">
        <v>883</v>
      </c>
      <c r="J228" s="37">
        <v>892</v>
      </c>
      <c r="K228" s="37">
        <v>846</v>
      </c>
      <c r="L228" s="37">
        <v>881</v>
      </c>
      <c r="M228" s="49">
        <v>864</v>
      </c>
      <c r="N228" s="69">
        <v>855</v>
      </c>
      <c r="O228" s="69">
        <v>846</v>
      </c>
      <c r="P228" s="69">
        <v>847</v>
      </c>
      <c r="Q228" s="38"/>
      <c r="R228" s="37">
        <v>835</v>
      </c>
      <c r="S228" s="37"/>
      <c r="T228" s="37">
        <v>834</v>
      </c>
      <c r="U228" s="37"/>
      <c r="V228" s="37">
        <v>823</v>
      </c>
      <c r="W228" s="37"/>
      <c r="X228" s="74">
        <v>-2.7186761229314422E-2</v>
      </c>
      <c r="AA228" s="132"/>
      <c r="AC228" s="132"/>
      <c r="AE228" s="132"/>
    </row>
    <row r="229" spans="1:31" x14ac:dyDescent="0.25">
      <c r="A229" s="1" t="s">
        <v>709</v>
      </c>
      <c r="B229" s="2" t="s">
        <v>710</v>
      </c>
      <c r="C229" s="41" t="s">
        <v>711</v>
      </c>
      <c r="D229" s="59" t="s">
        <v>43</v>
      </c>
      <c r="E229" s="83" t="s">
        <v>38</v>
      </c>
      <c r="F229" s="84" t="s">
        <v>38</v>
      </c>
      <c r="G229" s="84">
        <v>1857</v>
      </c>
      <c r="H229" s="85">
        <v>1827</v>
      </c>
      <c r="I229" s="37">
        <v>1790</v>
      </c>
      <c r="J229" s="37">
        <v>1761</v>
      </c>
      <c r="K229" s="37">
        <v>1735</v>
      </c>
      <c r="L229" s="37">
        <v>1732</v>
      </c>
      <c r="M229" s="49">
        <v>1712</v>
      </c>
      <c r="N229" s="69">
        <v>1711</v>
      </c>
      <c r="O229" s="69">
        <v>1703</v>
      </c>
      <c r="P229" s="69">
        <v>1654</v>
      </c>
      <c r="Q229" s="38"/>
      <c r="R229" s="37">
        <v>1625</v>
      </c>
      <c r="S229" s="37"/>
      <c r="T229" s="37">
        <v>1607</v>
      </c>
      <c r="U229" s="37"/>
      <c r="V229" s="37">
        <v>1598</v>
      </c>
      <c r="W229" s="37"/>
      <c r="X229" s="74">
        <v>-6.1655901350557839E-2</v>
      </c>
      <c r="AA229" s="132"/>
      <c r="AC229" s="132"/>
      <c r="AE229" s="132"/>
    </row>
    <row r="230" spans="1:31" x14ac:dyDescent="0.25">
      <c r="A230" s="1" t="s">
        <v>712</v>
      </c>
      <c r="B230" s="2" t="s">
        <v>713</v>
      </c>
      <c r="C230" s="41" t="s">
        <v>714</v>
      </c>
      <c r="D230" s="59" t="s">
        <v>75</v>
      </c>
      <c r="E230" s="83" t="s">
        <v>38</v>
      </c>
      <c r="F230" s="84" t="s">
        <v>38</v>
      </c>
      <c r="G230" s="84">
        <v>10962</v>
      </c>
      <c r="H230" s="85">
        <v>10774</v>
      </c>
      <c r="I230" s="37">
        <v>10567</v>
      </c>
      <c r="J230" s="37">
        <v>10456</v>
      </c>
      <c r="K230" s="37">
        <v>10370</v>
      </c>
      <c r="L230" s="37">
        <v>10161</v>
      </c>
      <c r="M230" s="49">
        <v>10085</v>
      </c>
      <c r="N230" s="69">
        <v>10032</v>
      </c>
      <c r="O230" s="69">
        <v>9867</v>
      </c>
      <c r="P230" s="69">
        <v>9715</v>
      </c>
      <c r="Q230" s="38"/>
      <c r="R230" s="37">
        <v>9624</v>
      </c>
      <c r="S230" s="37"/>
      <c r="T230" s="37">
        <v>9473</v>
      </c>
      <c r="U230" s="37"/>
      <c r="V230" s="37">
        <v>9428</v>
      </c>
      <c r="W230" s="37"/>
      <c r="X230" s="74">
        <v>-4.4491740143914056E-2</v>
      </c>
      <c r="AA230" s="132"/>
      <c r="AC230" s="132"/>
      <c r="AE230" s="132"/>
    </row>
    <row r="231" spans="1:31" x14ac:dyDescent="0.25">
      <c r="A231" s="1" t="s">
        <v>715</v>
      </c>
      <c r="B231" s="2" t="s">
        <v>716</v>
      </c>
      <c r="C231" s="41" t="s">
        <v>717</v>
      </c>
      <c r="D231" s="59" t="s">
        <v>75</v>
      </c>
      <c r="E231" s="83">
        <v>16315</v>
      </c>
      <c r="F231" s="84">
        <v>16060</v>
      </c>
      <c r="G231" s="84">
        <v>15773</v>
      </c>
      <c r="H231" s="85">
        <v>15602</v>
      </c>
      <c r="I231" s="37">
        <v>15423</v>
      </c>
      <c r="J231" s="37">
        <v>15268</v>
      </c>
      <c r="K231" s="37">
        <v>15089</v>
      </c>
      <c r="L231" s="37">
        <v>14792</v>
      </c>
      <c r="M231" s="49">
        <v>14651</v>
      </c>
      <c r="N231" s="69">
        <v>14460</v>
      </c>
      <c r="O231" s="69">
        <v>14262</v>
      </c>
      <c r="P231" s="69">
        <v>13994</v>
      </c>
      <c r="Q231" s="38"/>
      <c r="R231" s="37">
        <v>13834</v>
      </c>
      <c r="S231" s="37"/>
      <c r="T231" s="37">
        <v>13654</v>
      </c>
      <c r="U231" s="37"/>
      <c r="V231" s="37">
        <v>13548</v>
      </c>
      <c r="W231" s="37"/>
      <c r="X231" s="74">
        <v>-5.006310475389146E-2</v>
      </c>
      <c r="AA231" s="132"/>
      <c r="AC231" s="132"/>
      <c r="AE231" s="132"/>
    </row>
    <row r="232" spans="1:31" x14ac:dyDescent="0.25">
      <c r="A232" s="1" t="s">
        <v>718</v>
      </c>
      <c r="B232" s="2" t="s">
        <v>719</v>
      </c>
      <c r="C232" s="41" t="s">
        <v>720</v>
      </c>
      <c r="D232" s="59" t="s">
        <v>43</v>
      </c>
      <c r="E232" s="83">
        <v>5387</v>
      </c>
      <c r="F232" s="84">
        <v>5342</v>
      </c>
      <c r="G232" s="84">
        <v>5293</v>
      </c>
      <c r="H232" s="85">
        <v>5200</v>
      </c>
      <c r="I232" s="37">
        <v>5121</v>
      </c>
      <c r="J232" s="37">
        <v>5084</v>
      </c>
      <c r="K232" s="37">
        <v>5063</v>
      </c>
      <c r="L232" s="37">
        <v>5002</v>
      </c>
      <c r="M232" s="49">
        <v>4939</v>
      </c>
      <c r="N232" s="69">
        <v>4896</v>
      </c>
      <c r="O232" s="69">
        <v>4848</v>
      </c>
      <c r="P232" s="69">
        <v>4781</v>
      </c>
      <c r="Q232" s="38"/>
      <c r="R232" s="37">
        <v>4705</v>
      </c>
      <c r="S232" s="37"/>
      <c r="T232" s="37">
        <v>4679</v>
      </c>
      <c r="U232" s="37"/>
      <c r="V232" s="37">
        <v>4642</v>
      </c>
      <c r="W232" s="37"/>
      <c r="X232" s="74">
        <v>-4.2491749174917492E-2</v>
      </c>
      <c r="AA232" s="132"/>
      <c r="AC232" s="132"/>
      <c r="AE232" s="132"/>
    </row>
    <row r="233" spans="1:31" x14ac:dyDescent="0.25">
      <c r="A233" s="1" t="s">
        <v>721</v>
      </c>
      <c r="B233" s="2" t="s">
        <v>722</v>
      </c>
      <c r="C233" s="41" t="s">
        <v>723</v>
      </c>
      <c r="D233" s="59" t="s">
        <v>43</v>
      </c>
      <c r="E233" s="83" t="s">
        <v>38</v>
      </c>
      <c r="F233" s="84" t="s">
        <v>38</v>
      </c>
      <c r="G233" s="84">
        <v>4409</v>
      </c>
      <c r="H233" s="85">
        <v>4371</v>
      </c>
      <c r="I233" s="37">
        <v>4373</v>
      </c>
      <c r="J233" s="37">
        <v>4362</v>
      </c>
      <c r="K233" s="37">
        <v>4014</v>
      </c>
      <c r="L233" s="37">
        <v>3962</v>
      </c>
      <c r="M233" s="49">
        <v>3935</v>
      </c>
      <c r="N233" s="69">
        <v>3900</v>
      </c>
      <c r="O233" s="69">
        <v>3876</v>
      </c>
      <c r="P233" s="69">
        <v>3811</v>
      </c>
      <c r="Q233" s="38"/>
      <c r="R233" s="37">
        <v>3760</v>
      </c>
      <c r="S233" s="37"/>
      <c r="T233" s="37">
        <v>3715</v>
      </c>
      <c r="U233" s="37"/>
      <c r="V233" s="37">
        <v>3668</v>
      </c>
      <c r="W233" s="37"/>
      <c r="X233" s="74">
        <v>-5.3663570691434466E-2</v>
      </c>
      <c r="AA233" s="132"/>
      <c r="AC233" s="132"/>
      <c r="AE233" s="132"/>
    </row>
    <row r="234" spans="1:31" x14ac:dyDescent="0.25">
      <c r="A234" s="1" t="s">
        <v>724</v>
      </c>
      <c r="B234" s="2" t="s">
        <v>725</v>
      </c>
      <c r="C234" s="41" t="s">
        <v>726</v>
      </c>
      <c r="D234" s="59" t="s">
        <v>75</v>
      </c>
      <c r="E234" s="83">
        <v>13723</v>
      </c>
      <c r="F234" s="84">
        <v>13602</v>
      </c>
      <c r="G234" s="84">
        <v>13466</v>
      </c>
      <c r="H234" s="85">
        <v>13206</v>
      </c>
      <c r="I234" s="37">
        <v>13048</v>
      </c>
      <c r="J234" s="37">
        <v>12935</v>
      </c>
      <c r="K234" s="37">
        <v>12746</v>
      </c>
      <c r="L234" s="37">
        <v>12559</v>
      </c>
      <c r="M234" s="49">
        <v>12447</v>
      </c>
      <c r="N234" s="69">
        <v>12328</v>
      </c>
      <c r="O234" s="69">
        <v>12185</v>
      </c>
      <c r="P234" s="69">
        <v>11970</v>
      </c>
      <c r="Q234" s="38"/>
      <c r="R234" s="37">
        <v>11758</v>
      </c>
      <c r="S234" s="37"/>
      <c r="T234" s="37">
        <v>11650</v>
      </c>
      <c r="U234" s="37"/>
      <c r="V234" s="37">
        <v>11561</v>
      </c>
      <c r="W234" s="37"/>
      <c r="X234" s="74">
        <v>-5.1210504718916701E-2</v>
      </c>
      <c r="AA234" s="132"/>
      <c r="AC234" s="132"/>
      <c r="AE234" s="132"/>
    </row>
    <row r="235" spans="1:31" x14ac:dyDescent="0.25">
      <c r="A235" s="1" t="s">
        <v>727</v>
      </c>
      <c r="B235" s="2" t="s">
        <v>728</v>
      </c>
      <c r="C235" s="41" t="s">
        <v>729</v>
      </c>
      <c r="D235" s="59" t="s">
        <v>43</v>
      </c>
      <c r="E235" s="83">
        <v>2433</v>
      </c>
      <c r="F235" s="84">
        <v>2387</v>
      </c>
      <c r="G235" s="84">
        <v>2333</v>
      </c>
      <c r="H235" s="85">
        <v>2314</v>
      </c>
      <c r="I235" s="37">
        <v>2275</v>
      </c>
      <c r="J235" s="37">
        <v>2258</v>
      </c>
      <c r="K235" s="37">
        <v>2227</v>
      </c>
      <c r="L235" s="37">
        <v>2212</v>
      </c>
      <c r="M235" s="49">
        <v>2179</v>
      </c>
      <c r="N235" s="69">
        <v>2161</v>
      </c>
      <c r="O235" s="69">
        <v>2130</v>
      </c>
      <c r="P235" s="69">
        <v>2084</v>
      </c>
      <c r="Q235" s="38"/>
      <c r="R235" s="37">
        <v>2069</v>
      </c>
      <c r="S235" s="37"/>
      <c r="T235" s="37">
        <v>2038</v>
      </c>
      <c r="U235" s="37"/>
      <c r="V235" s="37">
        <v>2011</v>
      </c>
      <c r="W235" s="37"/>
      <c r="X235" s="74">
        <v>-5.5868544600938964E-2</v>
      </c>
      <c r="AA235" s="132"/>
      <c r="AC235" s="132"/>
      <c r="AE235" s="132"/>
    </row>
    <row r="236" spans="1:31" x14ac:dyDescent="0.25">
      <c r="A236" s="1" t="s">
        <v>730</v>
      </c>
      <c r="B236" s="2" t="s">
        <v>731</v>
      </c>
      <c r="C236" s="41" t="s">
        <v>732</v>
      </c>
      <c r="D236" s="59" t="s">
        <v>43</v>
      </c>
      <c r="E236" s="83">
        <v>2940</v>
      </c>
      <c r="F236" s="84">
        <v>2897</v>
      </c>
      <c r="G236" s="84">
        <v>2834</v>
      </c>
      <c r="H236" s="85">
        <v>2806</v>
      </c>
      <c r="I236" s="37">
        <v>2767</v>
      </c>
      <c r="J236" s="37">
        <v>2730</v>
      </c>
      <c r="K236" s="37">
        <v>2707</v>
      </c>
      <c r="L236" s="37">
        <v>2680</v>
      </c>
      <c r="M236" s="49">
        <v>2644</v>
      </c>
      <c r="N236" s="69">
        <v>2625</v>
      </c>
      <c r="O236" s="69">
        <v>2597</v>
      </c>
      <c r="P236" s="69">
        <v>2565</v>
      </c>
      <c r="Q236" s="38"/>
      <c r="R236" s="37">
        <v>2514</v>
      </c>
      <c r="S236" s="37"/>
      <c r="T236" s="37">
        <v>2484</v>
      </c>
      <c r="U236" s="37"/>
      <c r="V236" s="37">
        <v>2488</v>
      </c>
      <c r="W236" s="37"/>
      <c r="X236" s="74">
        <v>-4.1971505583365425E-2</v>
      </c>
      <c r="AA236" s="132"/>
      <c r="AC236" s="132"/>
      <c r="AE236" s="132"/>
    </row>
    <row r="237" spans="1:31" x14ac:dyDescent="0.25">
      <c r="A237" s="1" t="s">
        <v>733</v>
      </c>
      <c r="B237" s="2" t="s">
        <v>734</v>
      </c>
      <c r="C237" s="41" t="s">
        <v>735</v>
      </c>
      <c r="D237" s="59" t="s">
        <v>75</v>
      </c>
      <c r="E237" s="83" t="s">
        <v>38</v>
      </c>
      <c r="F237" s="84" t="s">
        <v>38</v>
      </c>
      <c r="G237" s="84">
        <v>23183</v>
      </c>
      <c r="H237" s="85">
        <v>22882</v>
      </c>
      <c r="I237" s="37">
        <v>22529</v>
      </c>
      <c r="J237" s="37">
        <v>22139</v>
      </c>
      <c r="K237" s="37">
        <v>21824</v>
      </c>
      <c r="L237" s="37">
        <v>21530</v>
      </c>
      <c r="M237" s="49">
        <v>21244</v>
      </c>
      <c r="N237" s="69">
        <v>20955</v>
      </c>
      <c r="O237" s="69">
        <v>20720</v>
      </c>
      <c r="P237" s="69">
        <v>20389</v>
      </c>
      <c r="Q237" s="38"/>
      <c r="R237" s="37">
        <v>20092</v>
      </c>
      <c r="S237" s="37"/>
      <c r="T237" s="37">
        <v>19886</v>
      </c>
      <c r="U237" s="37"/>
      <c r="V237" s="37">
        <v>19558</v>
      </c>
      <c r="W237" s="37"/>
      <c r="X237" s="74">
        <v>-5.6081081081081084E-2</v>
      </c>
      <c r="AA237" s="132"/>
      <c r="AC237" s="132"/>
      <c r="AE237" s="132"/>
    </row>
    <row r="238" spans="1:31" x14ac:dyDescent="0.25">
      <c r="A238" s="1" t="s">
        <v>736</v>
      </c>
      <c r="B238" s="2" t="s">
        <v>737</v>
      </c>
      <c r="C238" s="42" t="s">
        <v>738</v>
      </c>
      <c r="D238" s="60" t="s">
        <v>91</v>
      </c>
      <c r="E238" s="83">
        <v>11011</v>
      </c>
      <c r="F238" s="84">
        <v>10852</v>
      </c>
      <c r="G238" s="84">
        <v>10693</v>
      </c>
      <c r="H238" s="85">
        <v>10548</v>
      </c>
      <c r="I238" s="37">
        <v>10336</v>
      </c>
      <c r="J238" s="37">
        <v>10223</v>
      </c>
      <c r="K238" s="37">
        <v>10109</v>
      </c>
      <c r="L238" s="37">
        <v>9953</v>
      </c>
      <c r="M238" s="49">
        <v>9805</v>
      </c>
      <c r="N238" s="69">
        <v>9697</v>
      </c>
      <c r="O238" s="69">
        <v>9535</v>
      </c>
      <c r="P238" s="69">
        <v>9381</v>
      </c>
      <c r="Q238" s="38"/>
      <c r="R238" s="37">
        <v>9275</v>
      </c>
      <c r="S238" s="37"/>
      <c r="T238" s="37">
        <v>9250</v>
      </c>
      <c r="U238" s="37"/>
      <c r="V238" s="37">
        <v>9155</v>
      </c>
      <c r="W238" s="37"/>
      <c r="X238" s="74">
        <v>-3.9853172522286311E-2</v>
      </c>
      <c r="AA238" s="132"/>
      <c r="AC238" s="132"/>
      <c r="AE238" s="132"/>
    </row>
    <row r="239" spans="1:31" x14ac:dyDescent="0.25">
      <c r="A239" s="1" t="s">
        <v>739</v>
      </c>
      <c r="B239" s="2" t="s">
        <v>740</v>
      </c>
      <c r="C239" s="41" t="s">
        <v>741</v>
      </c>
      <c r="D239" s="59" t="s">
        <v>91</v>
      </c>
      <c r="E239" s="83">
        <v>3696</v>
      </c>
      <c r="F239" s="84">
        <v>3658</v>
      </c>
      <c r="G239" s="84">
        <v>3627</v>
      </c>
      <c r="H239" s="85">
        <v>3447</v>
      </c>
      <c r="I239" s="37">
        <v>3353</v>
      </c>
      <c r="J239" s="37">
        <v>3330</v>
      </c>
      <c r="K239" s="37">
        <v>3217</v>
      </c>
      <c r="L239" s="37">
        <v>3174</v>
      </c>
      <c r="M239" s="49">
        <v>3142</v>
      </c>
      <c r="N239" s="69">
        <v>3128</v>
      </c>
      <c r="O239" s="69">
        <v>3107</v>
      </c>
      <c r="P239" s="69">
        <v>3047</v>
      </c>
      <c r="Q239" s="38"/>
      <c r="R239" s="37">
        <v>3028</v>
      </c>
      <c r="S239" s="37"/>
      <c r="T239" s="37">
        <v>3003</v>
      </c>
      <c r="U239" s="37"/>
      <c r="V239" s="37">
        <v>2977</v>
      </c>
      <c r="W239" s="37"/>
      <c r="X239" s="74">
        <v>-4.1841004184100417E-2</v>
      </c>
      <c r="AA239" s="132"/>
      <c r="AC239" s="132"/>
      <c r="AE239" s="132"/>
    </row>
    <row r="240" spans="1:31" x14ac:dyDescent="0.25">
      <c r="A240" s="1" t="s">
        <v>742</v>
      </c>
      <c r="B240" s="2" t="s">
        <v>743</v>
      </c>
      <c r="C240" s="41" t="s">
        <v>744</v>
      </c>
      <c r="D240" s="59" t="s">
        <v>75</v>
      </c>
      <c r="E240" s="83">
        <v>7023</v>
      </c>
      <c r="F240" s="84">
        <v>6946</v>
      </c>
      <c r="G240" s="84">
        <v>6830</v>
      </c>
      <c r="H240" s="85">
        <v>6760</v>
      </c>
      <c r="I240" s="37">
        <v>6661</v>
      </c>
      <c r="J240" s="37">
        <v>6552</v>
      </c>
      <c r="K240" s="37">
        <v>6511</v>
      </c>
      <c r="L240" s="37">
        <v>6426</v>
      </c>
      <c r="M240" s="49">
        <v>6331</v>
      </c>
      <c r="N240" s="69">
        <v>6227</v>
      </c>
      <c r="O240" s="69">
        <v>6164</v>
      </c>
      <c r="P240" s="69">
        <v>6073</v>
      </c>
      <c r="Q240" s="38"/>
      <c r="R240" s="37">
        <v>5993</v>
      </c>
      <c r="S240" s="37"/>
      <c r="T240" s="37">
        <v>5936</v>
      </c>
      <c r="U240" s="37"/>
      <c r="V240" s="37">
        <v>5887</v>
      </c>
      <c r="W240" s="37"/>
      <c r="X240" s="74">
        <v>-4.493835171966256E-2</v>
      </c>
      <c r="AA240" s="132"/>
      <c r="AC240" s="132"/>
      <c r="AE240" s="132"/>
    </row>
    <row r="241" spans="1:31" x14ac:dyDescent="0.25">
      <c r="A241" s="1" t="s">
        <v>745</v>
      </c>
      <c r="B241" s="2" t="s">
        <v>746</v>
      </c>
      <c r="C241" s="41" t="s">
        <v>747</v>
      </c>
      <c r="D241" s="59" t="s">
        <v>43</v>
      </c>
      <c r="E241" s="83">
        <v>1378</v>
      </c>
      <c r="F241" s="84">
        <v>1361</v>
      </c>
      <c r="G241" s="84">
        <v>1340</v>
      </c>
      <c r="H241" s="85">
        <v>1324</v>
      </c>
      <c r="I241" s="37">
        <v>1309</v>
      </c>
      <c r="J241" s="37">
        <v>1286</v>
      </c>
      <c r="K241" s="37">
        <v>1278</v>
      </c>
      <c r="L241" s="37">
        <v>1255</v>
      </c>
      <c r="M241" s="49">
        <v>1242</v>
      </c>
      <c r="N241" s="69">
        <v>1224</v>
      </c>
      <c r="O241" s="69">
        <v>1216</v>
      </c>
      <c r="P241" s="69">
        <v>1200</v>
      </c>
      <c r="Q241" s="38"/>
      <c r="R241" s="37">
        <v>1193</v>
      </c>
      <c r="S241" s="37"/>
      <c r="T241" s="37">
        <v>1166</v>
      </c>
      <c r="U241" s="37"/>
      <c r="V241" s="37">
        <v>1144</v>
      </c>
      <c r="W241" s="37"/>
      <c r="X241" s="74">
        <v>-5.921052631578947E-2</v>
      </c>
      <c r="AA241" s="132"/>
      <c r="AC241" s="132"/>
      <c r="AE241" s="132"/>
    </row>
    <row r="242" spans="1:31" x14ac:dyDescent="0.25">
      <c r="A242" s="1" t="s">
        <v>748</v>
      </c>
      <c r="B242" s="2" t="s">
        <v>749</v>
      </c>
      <c r="C242" s="41" t="s">
        <v>750</v>
      </c>
      <c r="D242" s="59" t="s">
        <v>43</v>
      </c>
      <c r="E242" s="83">
        <v>3116</v>
      </c>
      <c r="F242" s="84">
        <v>3091</v>
      </c>
      <c r="G242" s="84">
        <v>2956</v>
      </c>
      <c r="H242" s="85">
        <v>2962</v>
      </c>
      <c r="I242" s="37">
        <v>2917</v>
      </c>
      <c r="J242" s="37">
        <v>2893</v>
      </c>
      <c r="K242" s="37">
        <v>2897</v>
      </c>
      <c r="L242" s="37">
        <v>2792</v>
      </c>
      <c r="M242" s="49">
        <v>2723</v>
      </c>
      <c r="N242" s="69">
        <v>2741</v>
      </c>
      <c r="O242" s="69">
        <v>2719</v>
      </c>
      <c r="P242" s="69">
        <v>2656</v>
      </c>
      <c r="Q242" s="38"/>
      <c r="R242" s="37">
        <v>2585</v>
      </c>
      <c r="S242" s="37"/>
      <c r="T242" s="37">
        <v>2570</v>
      </c>
      <c r="U242" s="37"/>
      <c r="V242" s="37">
        <v>2564</v>
      </c>
      <c r="W242" s="37"/>
      <c r="X242" s="74">
        <v>-5.7006252298639204E-2</v>
      </c>
      <c r="AA242" s="132"/>
      <c r="AC242" s="132"/>
      <c r="AE242" s="132"/>
    </row>
    <row r="243" spans="1:31" ht="15.6" x14ac:dyDescent="0.25">
      <c r="A243" s="1" t="s">
        <v>751</v>
      </c>
      <c r="B243" s="2" t="s">
        <v>752</v>
      </c>
      <c r="C243" s="41" t="s">
        <v>753</v>
      </c>
      <c r="D243" s="59" t="s">
        <v>43</v>
      </c>
      <c r="E243" s="83">
        <v>2609</v>
      </c>
      <c r="F243" s="84">
        <v>2562</v>
      </c>
      <c r="G243" s="84">
        <v>2526</v>
      </c>
      <c r="H243" s="85">
        <v>2473</v>
      </c>
      <c r="I243" s="37">
        <v>2435</v>
      </c>
      <c r="J243" s="37">
        <v>2408</v>
      </c>
      <c r="K243" s="37">
        <v>2388</v>
      </c>
      <c r="L243" s="37">
        <v>2372</v>
      </c>
      <c r="M243" s="49">
        <v>2325</v>
      </c>
      <c r="N243" s="69">
        <v>2295</v>
      </c>
      <c r="O243" s="69">
        <v>2257</v>
      </c>
      <c r="P243" s="69">
        <v>2238</v>
      </c>
      <c r="Q243" s="38"/>
      <c r="R243" s="37">
        <v>2209</v>
      </c>
      <c r="S243" s="37"/>
      <c r="T243" s="37">
        <v>2046</v>
      </c>
      <c r="U243" s="133" t="s">
        <v>39</v>
      </c>
      <c r="V243" s="37">
        <v>2035</v>
      </c>
      <c r="W243" s="37"/>
      <c r="X243" s="74">
        <v>-9.8360655737704916E-2</v>
      </c>
      <c r="AA243" s="132"/>
      <c r="AC243" s="132"/>
      <c r="AE243" s="132"/>
    </row>
    <row r="244" spans="1:31" x14ac:dyDescent="0.25">
      <c r="A244" s="1" t="s">
        <v>754</v>
      </c>
      <c r="B244" s="2" t="s">
        <v>755</v>
      </c>
      <c r="C244" s="41" t="s">
        <v>756</v>
      </c>
      <c r="D244" s="59" t="s">
        <v>91</v>
      </c>
      <c r="E244" s="83">
        <v>6576</v>
      </c>
      <c r="F244" s="84">
        <v>6493</v>
      </c>
      <c r="G244" s="84">
        <v>6391</v>
      </c>
      <c r="H244" s="85">
        <v>6271</v>
      </c>
      <c r="I244" s="37">
        <v>6171</v>
      </c>
      <c r="J244" s="37">
        <v>6092</v>
      </c>
      <c r="K244" s="37">
        <v>6034</v>
      </c>
      <c r="L244" s="37">
        <v>5943</v>
      </c>
      <c r="M244" s="49">
        <v>5871</v>
      </c>
      <c r="N244" s="69">
        <v>5799</v>
      </c>
      <c r="O244" s="69">
        <v>5741</v>
      </c>
      <c r="P244" s="69">
        <v>5672</v>
      </c>
      <c r="Q244" s="38"/>
      <c r="R244" s="37">
        <v>5590</v>
      </c>
      <c r="S244" s="37"/>
      <c r="T244" s="37">
        <v>5499</v>
      </c>
      <c r="U244" s="37"/>
      <c r="V244" s="37">
        <v>5419</v>
      </c>
      <c r="W244" s="37"/>
      <c r="X244" s="74">
        <v>-5.6087789583696222E-2</v>
      </c>
      <c r="AA244" s="132"/>
      <c r="AC244" s="132"/>
      <c r="AE244" s="132"/>
    </row>
    <row r="245" spans="1:31" x14ac:dyDescent="0.25">
      <c r="A245" s="1" t="s">
        <v>757</v>
      </c>
      <c r="B245" s="2" t="s">
        <v>758</v>
      </c>
      <c r="C245" s="41" t="s">
        <v>759</v>
      </c>
      <c r="D245" s="59" t="s">
        <v>43</v>
      </c>
      <c r="E245" s="83">
        <v>3033</v>
      </c>
      <c r="F245" s="84">
        <v>3014</v>
      </c>
      <c r="G245" s="84">
        <v>2972</v>
      </c>
      <c r="H245" s="85">
        <v>2929</v>
      </c>
      <c r="I245" s="37">
        <v>2892</v>
      </c>
      <c r="J245" s="37">
        <v>2887</v>
      </c>
      <c r="K245" s="37">
        <v>2818</v>
      </c>
      <c r="L245" s="37">
        <v>2822</v>
      </c>
      <c r="M245" s="49">
        <v>2792</v>
      </c>
      <c r="N245" s="69">
        <v>2742</v>
      </c>
      <c r="O245" s="69">
        <v>2712</v>
      </c>
      <c r="P245" s="69">
        <v>2680</v>
      </c>
      <c r="Q245" s="38"/>
      <c r="R245" s="37">
        <v>2631</v>
      </c>
      <c r="S245" s="37"/>
      <c r="T245" s="37">
        <v>2608</v>
      </c>
      <c r="U245" s="37"/>
      <c r="V245" s="37">
        <v>2588</v>
      </c>
      <c r="W245" s="37"/>
      <c r="X245" s="74">
        <v>-4.5722713864306784E-2</v>
      </c>
      <c r="AA245" s="132"/>
      <c r="AC245" s="132"/>
      <c r="AE245" s="132"/>
    </row>
    <row r="246" spans="1:31" x14ac:dyDescent="0.25">
      <c r="A246" s="1" t="s">
        <v>760</v>
      </c>
      <c r="B246" s="2" t="s">
        <v>761</v>
      </c>
      <c r="C246" s="41" t="s">
        <v>762</v>
      </c>
      <c r="D246" s="59" t="s">
        <v>43</v>
      </c>
      <c r="E246" s="83" t="s">
        <v>38</v>
      </c>
      <c r="F246" s="84" t="s">
        <v>38</v>
      </c>
      <c r="G246" s="84">
        <v>3528</v>
      </c>
      <c r="H246" s="85">
        <v>3461</v>
      </c>
      <c r="I246" s="37">
        <v>3400</v>
      </c>
      <c r="J246" s="37">
        <v>3386</v>
      </c>
      <c r="K246" s="37">
        <v>3325</v>
      </c>
      <c r="L246" s="37">
        <v>3295</v>
      </c>
      <c r="M246" s="49">
        <v>3267</v>
      </c>
      <c r="N246" s="69">
        <v>3233</v>
      </c>
      <c r="O246" s="69">
        <v>3190</v>
      </c>
      <c r="P246" s="69">
        <v>3141</v>
      </c>
      <c r="Q246" s="38"/>
      <c r="R246" s="37">
        <v>3095</v>
      </c>
      <c r="S246" s="37"/>
      <c r="T246" s="37">
        <v>3045</v>
      </c>
      <c r="U246" s="37"/>
      <c r="V246" s="37">
        <v>3008</v>
      </c>
      <c r="W246" s="37"/>
      <c r="X246" s="74">
        <v>-5.7053291536050155E-2</v>
      </c>
      <c r="AA246" s="132"/>
      <c r="AC246" s="132"/>
      <c r="AE246" s="132"/>
    </row>
    <row r="247" spans="1:31" x14ac:dyDescent="0.25">
      <c r="A247" s="1" t="s">
        <v>763</v>
      </c>
      <c r="B247" s="2" t="s">
        <v>764</v>
      </c>
      <c r="C247" s="41" t="s">
        <v>765</v>
      </c>
      <c r="D247" s="59" t="s">
        <v>43</v>
      </c>
      <c r="E247" s="83">
        <v>4264</v>
      </c>
      <c r="F247" s="84">
        <v>4209</v>
      </c>
      <c r="G247" s="84">
        <v>4150</v>
      </c>
      <c r="H247" s="85">
        <v>4096</v>
      </c>
      <c r="I247" s="37">
        <v>4037</v>
      </c>
      <c r="J247" s="37">
        <v>3998</v>
      </c>
      <c r="K247" s="37">
        <v>3946</v>
      </c>
      <c r="L247" s="37">
        <v>3892</v>
      </c>
      <c r="M247" s="49">
        <v>3842</v>
      </c>
      <c r="N247" s="69">
        <v>3812</v>
      </c>
      <c r="O247" s="69">
        <v>3773</v>
      </c>
      <c r="P247" s="69">
        <v>3711</v>
      </c>
      <c r="Q247" s="38"/>
      <c r="R247" s="37">
        <v>3668</v>
      </c>
      <c r="S247" s="37"/>
      <c r="T247" s="37">
        <v>3620</v>
      </c>
      <c r="U247" s="37"/>
      <c r="V247" s="37">
        <v>3573</v>
      </c>
      <c r="W247" s="37"/>
      <c r="X247" s="74">
        <v>-5.3008216273522396E-2</v>
      </c>
      <c r="AA247" s="132"/>
      <c r="AC247" s="132"/>
      <c r="AE247" s="132"/>
    </row>
    <row r="248" spans="1:31" x14ac:dyDescent="0.25">
      <c r="A248" s="1" t="s">
        <v>766</v>
      </c>
      <c r="B248" s="2" t="s">
        <v>767</v>
      </c>
      <c r="C248" s="41" t="s">
        <v>768</v>
      </c>
      <c r="D248" s="59" t="s">
        <v>43</v>
      </c>
      <c r="E248" s="83">
        <v>2907</v>
      </c>
      <c r="F248" s="84">
        <v>2875</v>
      </c>
      <c r="G248" s="84">
        <v>2814</v>
      </c>
      <c r="H248" s="85">
        <v>2741</v>
      </c>
      <c r="I248" s="37">
        <v>2682</v>
      </c>
      <c r="J248" s="37">
        <v>2685</v>
      </c>
      <c r="K248" s="37">
        <v>2661</v>
      </c>
      <c r="L248" s="37">
        <v>2626</v>
      </c>
      <c r="M248" s="49">
        <v>2588</v>
      </c>
      <c r="N248" s="69">
        <v>2550</v>
      </c>
      <c r="O248" s="69">
        <v>2508</v>
      </c>
      <c r="P248" s="69">
        <v>2474</v>
      </c>
      <c r="Q248" s="38"/>
      <c r="R248" s="37">
        <v>2437</v>
      </c>
      <c r="S248" s="37"/>
      <c r="T248" s="37">
        <v>2420</v>
      </c>
      <c r="U248" s="37"/>
      <c r="V248" s="37">
        <v>2391</v>
      </c>
      <c r="W248" s="37"/>
      <c r="X248" s="74">
        <v>-4.6650717703349283E-2</v>
      </c>
      <c r="AA248" s="132"/>
      <c r="AC248" s="132"/>
      <c r="AE248" s="132"/>
    </row>
    <row r="249" spans="1:31" x14ac:dyDescent="0.25">
      <c r="A249" s="1" t="s">
        <v>769</v>
      </c>
      <c r="B249" s="2" t="s">
        <v>770</v>
      </c>
      <c r="C249" s="41" t="s">
        <v>771</v>
      </c>
      <c r="D249" s="59" t="s">
        <v>43</v>
      </c>
      <c r="E249" s="83" t="s">
        <v>38</v>
      </c>
      <c r="F249" s="84" t="s">
        <v>38</v>
      </c>
      <c r="G249" s="84">
        <v>4155</v>
      </c>
      <c r="H249" s="85">
        <v>4153</v>
      </c>
      <c r="I249" s="37">
        <v>4024</v>
      </c>
      <c r="J249" s="37">
        <v>3988</v>
      </c>
      <c r="K249" s="37">
        <v>3925</v>
      </c>
      <c r="L249" s="37">
        <v>3846</v>
      </c>
      <c r="M249" s="49">
        <v>3792</v>
      </c>
      <c r="N249" s="69">
        <v>3713</v>
      </c>
      <c r="O249" s="69">
        <v>3674</v>
      </c>
      <c r="P249" s="69">
        <v>3612</v>
      </c>
      <c r="Q249" s="38"/>
      <c r="R249" s="37">
        <v>3565</v>
      </c>
      <c r="S249" s="37"/>
      <c r="T249" s="37">
        <v>3565</v>
      </c>
      <c r="U249" s="37"/>
      <c r="V249" s="37">
        <v>3500</v>
      </c>
      <c r="W249" s="37"/>
      <c r="X249" s="74">
        <v>-4.7359825802939577E-2</v>
      </c>
      <c r="AA249" s="132"/>
      <c r="AC249" s="132"/>
      <c r="AE249" s="132"/>
    </row>
    <row r="250" spans="1:31" x14ac:dyDescent="0.25">
      <c r="A250" s="1" t="s">
        <v>772</v>
      </c>
      <c r="B250" s="2" t="s">
        <v>773</v>
      </c>
      <c r="C250" s="41" t="s">
        <v>774</v>
      </c>
      <c r="D250" s="59" t="s">
        <v>43</v>
      </c>
      <c r="E250" s="83">
        <v>1910</v>
      </c>
      <c r="F250" s="84">
        <v>1904</v>
      </c>
      <c r="G250" s="84">
        <v>1882</v>
      </c>
      <c r="H250" s="85">
        <v>1869</v>
      </c>
      <c r="I250" s="37">
        <v>1854</v>
      </c>
      <c r="J250" s="37">
        <v>1827</v>
      </c>
      <c r="K250" s="37">
        <v>1802</v>
      </c>
      <c r="L250" s="37">
        <v>2127</v>
      </c>
      <c r="M250" s="49">
        <v>1777</v>
      </c>
      <c r="N250" s="69">
        <v>1736</v>
      </c>
      <c r="O250" s="69">
        <v>1736</v>
      </c>
      <c r="P250" s="69">
        <v>1697</v>
      </c>
      <c r="Q250" s="38"/>
      <c r="R250" s="37">
        <v>1681</v>
      </c>
      <c r="S250" s="37"/>
      <c r="T250" s="37">
        <v>1656</v>
      </c>
      <c r="U250" s="37"/>
      <c r="V250" s="37">
        <v>1642</v>
      </c>
      <c r="W250" s="37"/>
      <c r="X250" s="74">
        <v>-5.414746543778802E-2</v>
      </c>
      <c r="AA250" s="132"/>
      <c r="AC250" s="132"/>
      <c r="AE250" s="132"/>
    </row>
    <row r="251" spans="1:31" x14ac:dyDescent="0.25">
      <c r="A251" s="1" t="s">
        <v>775</v>
      </c>
      <c r="B251" s="2" t="s">
        <v>776</v>
      </c>
      <c r="C251" s="41" t="s">
        <v>777</v>
      </c>
      <c r="D251" s="59" t="s">
        <v>43</v>
      </c>
      <c r="E251" s="83" t="s">
        <v>38</v>
      </c>
      <c r="F251" s="84" t="s">
        <v>38</v>
      </c>
      <c r="G251" s="84">
        <v>2558</v>
      </c>
      <c r="H251" s="85">
        <v>2518</v>
      </c>
      <c r="I251" s="37">
        <v>2479</v>
      </c>
      <c r="J251" s="37">
        <v>2452</v>
      </c>
      <c r="K251" s="37">
        <v>2438</v>
      </c>
      <c r="L251" s="37">
        <v>2428</v>
      </c>
      <c r="M251" s="49">
        <v>2416</v>
      </c>
      <c r="N251" s="69">
        <v>2388</v>
      </c>
      <c r="O251" s="69">
        <v>2362</v>
      </c>
      <c r="P251" s="69">
        <v>2338</v>
      </c>
      <c r="Q251" s="38"/>
      <c r="R251" s="37">
        <v>2302</v>
      </c>
      <c r="S251" s="37"/>
      <c r="T251" s="37">
        <v>2278</v>
      </c>
      <c r="U251" s="37"/>
      <c r="V251" s="37">
        <v>2262</v>
      </c>
      <c r="W251" s="37"/>
      <c r="X251" s="74">
        <v>-4.2337002540220152E-2</v>
      </c>
      <c r="AA251" s="132"/>
      <c r="AC251" s="132"/>
      <c r="AE251" s="132"/>
    </row>
    <row r="252" spans="1:31" x14ac:dyDescent="0.25">
      <c r="A252" s="1" t="s">
        <v>778</v>
      </c>
      <c r="B252" s="2" t="s">
        <v>779</v>
      </c>
      <c r="C252" s="41" t="s">
        <v>780</v>
      </c>
      <c r="D252" s="59" t="s">
        <v>43</v>
      </c>
      <c r="E252" s="83">
        <v>3199</v>
      </c>
      <c r="F252" s="84">
        <v>3190</v>
      </c>
      <c r="G252" s="84">
        <v>3197</v>
      </c>
      <c r="H252" s="85">
        <v>3148</v>
      </c>
      <c r="I252" s="37">
        <v>3105</v>
      </c>
      <c r="J252" s="37">
        <v>3060</v>
      </c>
      <c r="K252" s="37">
        <v>3035</v>
      </c>
      <c r="L252" s="37">
        <v>2998</v>
      </c>
      <c r="M252" s="49">
        <v>2971</v>
      </c>
      <c r="N252" s="69">
        <v>2971</v>
      </c>
      <c r="O252" s="69">
        <v>2938</v>
      </c>
      <c r="P252" s="69">
        <v>2855</v>
      </c>
      <c r="Q252" s="38"/>
      <c r="R252" s="37">
        <v>2831</v>
      </c>
      <c r="S252" s="37"/>
      <c r="T252" s="37">
        <v>2811</v>
      </c>
      <c r="U252" s="37"/>
      <c r="V252" s="37">
        <v>2787</v>
      </c>
      <c r="W252" s="37"/>
      <c r="X252" s="74">
        <v>-5.1395507147719538E-2</v>
      </c>
      <c r="AA252" s="132"/>
      <c r="AC252" s="132"/>
      <c r="AE252" s="132"/>
    </row>
    <row r="253" spans="1:31" x14ac:dyDescent="0.25">
      <c r="A253" s="1" t="s">
        <v>781</v>
      </c>
      <c r="B253" s="2" t="s">
        <v>782</v>
      </c>
      <c r="C253" s="41" t="s">
        <v>783</v>
      </c>
      <c r="D253" s="59" t="s">
        <v>43</v>
      </c>
      <c r="E253" s="83" t="s">
        <v>38</v>
      </c>
      <c r="F253" s="84" t="s">
        <v>38</v>
      </c>
      <c r="G253" s="84">
        <v>5272</v>
      </c>
      <c r="H253" s="85">
        <v>5167</v>
      </c>
      <c r="I253" s="37">
        <v>5098</v>
      </c>
      <c r="J253" s="37">
        <v>5053</v>
      </c>
      <c r="K253" s="37">
        <v>4983</v>
      </c>
      <c r="L253" s="37">
        <v>4885</v>
      </c>
      <c r="M253" s="49">
        <v>4810</v>
      </c>
      <c r="N253" s="69">
        <v>4796</v>
      </c>
      <c r="O253" s="69">
        <v>4736</v>
      </c>
      <c r="P253" s="69">
        <v>4665</v>
      </c>
      <c r="Q253" s="38"/>
      <c r="R253" s="37">
        <v>4593</v>
      </c>
      <c r="S253" s="37"/>
      <c r="T253" s="37">
        <v>4535</v>
      </c>
      <c r="U253" s="37"/>
      <c r="V253" s="37">
        <v>4500</v>
      </c>
      <c r="W253" s="37"/>
      <c r="X253" s="74">
        <v>-4.9831081081081079E-2</v>
      </c>
      <c r="AA253" s="132"/>
      <c r="AC253" s="132"/>
      <c r="AE253" s="132"/>
    </row>
    <row r="254" spans="1:31" x14ac:dyDescent="0.25">
      <c r="A254" s="1" t="s">
        <v>784</v>
      </c>
      <c r="B254" s="2" t="s">
        <v>785</v>
      </c>
      <c r="C254" s="41" t="s">
        <v>786</v>
      </c>
      <c r="D254" s="59" t="s">
        <v>43</v>
      </c>
      <c r="E254" s="83" t="s">
        <v>38</v>
      </c>
      <c r="F254" s="84" t="s">
        <v>38</v>
      </c>
      <c r="G254" s="84">
        <v>4002</v>
      </c>
      <c r="H254" s="85">
        <v>3929</v>
      </c>
      <c r="I254" s="37">
        <v>3879</v>
      </c>
      <c r="J254" s="37">
        <v>3807</v>
      </c>
      <c r="K254" s="37">
        <v>3789</v>
      </c>
      <c r="L254" s="37">
        <v>3731</v>
      </c>
      <c r="M254" s="49">
        <v>3689</v>
      </c>
      <c r="N254" s="69">
        <v>3651</v>
      </c>
      <c r="O254" s="69">
        <v>3600</v>
      </c>
      <c r="P254" s="69">
        <v>3556</v>
      </c>
      <c r="Q254" s="38"/>
      <c r="R254" s="37">
        <v>3507</v>
      </c>
      <c r="S254" s="37"/>
      <c r="T254" s="37">
        <v>3446</v>
      </c>
      <c r="U254" s="37"/>
      <c r="V254" s="37">
        <v>3399</v>
      </c>
      <c r="W254" s="37"/>
      <c r="X254" s="74">
        <v>-5.5833333333333332E-2</v>
      </c>
      <c r="AA254" s="132"/>
      <c r="AC254" s="132"/>
      <c r="AE254" s="132"/>
    </row>
    <row r="255" spans="1:31" x14ac:dyDescent="0.25">
      <c r="A255" s="1" t="s">
        <v>787</v>
      </c>
      <c r="B255" s="2" t="s">
        <v>788</v>
      </c>
      <c r="C255" s="41" t="s">
        <v>789</v>
      </c>
      <c r="D255" s="59" t="s">
        <v>75</v>
      </c>
      <c r="E255" s="83">
        <v>9701</v>
      </c>
      <c r="F255" s="84">
        <v>9629</v>
      </c>
      <c r="G255" s="84">
        <v>9499</v>
      </c>
      <c r="H255" s="85">
        <v>9332</v>
      </c>
      <c r="I255" s="37">
        <v>9204</v>
      </c>
      <c r="J255" s="37">
        <v>9044</v>
      </c>
      <c r="K255" s="37">
        <v>8947</v>
      </c>
      <c r="L255" s="37">
        <v>8794</v>
      </c>
      <c r="M255" s="49">
        <v>8702</v>
      </c>
      <c r="N255" s="69">
        <v>8633</v>
      </c>
      <c r="O255" s="69">
        <v>8557</v>
      </c>
      <c r="P255" s="69">
        <v>8412</v>
      </c>
      <c r="Q255" s="38"/>
      <c r="R255" s="37">
        <v>8278</v>
      </c>
      <c r="S255" s="37"/>
      <c r="T255" s="37">
        <v>8217</v>
      </c>
      <c r="U255" s="37"/>
      <c r="V255" s="37">
        <v>8166</v>
      </c>
      <c r="W255" s="37"/>
      <c r="X255" s="74">
        <v>-4.5693584200070116E-2</v>
      </c>
      <c r="AA255" s="132"/>
      <c r="AC255" s="132"/>
      <c r="AE255" s="132"/>
    </row>
    <row r="256" spans="1:31" x14ac:dyDescent="0.25">
      <c r="A256" s="1" t="s">
        <v>790</v>
      </c>
      <c r="B256" s="2" t="s">
        <v>791</v>
      </c>
      <c r="C256" s="41" t="s">
        <v>792</v>
      </c>
      <c r="D256" s="59" t="s">
        <v>91</v>
      </c>
      <c r="E256" s="83">
        <v>8154</v>
      </c>
      <c r="F256" s="84">
        <v>8049</v>
      </c>
      <c r="G256" s="84">
        <v>7984</v>
      </c>
      <c r="H256" s="85">
        <v>7853</v>
      </c>
      <c r="I256" s="37">
        <v>7728</v>
      </c>
      <c r="J256" s="37">
        <v>7612</v>
      </c>
      <c r="K256" s="37">
        <v>7491</v>
      </c>
      <c r="L256" s="37">
        <v>7388</v>
      </c>
      <c r="M256" s="49">
        <v>7289</v>
      </c>
      <c r="N256" s="69">
        <v>7231</v>
      </c>
      <c r="O256" s="69">
        <v>7145</v>
      </c>
      <c r="P256" s="69">
        <v>7028</v>
      </c>
      <c r="Q256" s="38"/>
      <c r="R256" s="37">
        <v>6938</v>
      </c>
      <c r="S256" s="37"/>
      <c r="T256" s="37">
        <v>6842</v>
      </c>
      <c r="U256" s="37"/>
      <c r="V256" s="37">
        <v>6784</v>
      </c>
      <c r="W256" s="37"/>
      <c r="X256" s="74">
        <v>-5.0524842547235826E-2</v>
      </c>
      <c r="AA256" s="132"/>
      <c r="AC256" s="132"/>
      <c r="AE256" s="132"/>
    </row>
    <row r="257" spans="1:31" x14ac:dyDescent="0.25">
      <c r="A257" s="1" t="s">
        <v>793</v>
      </c>
      <c r="B257" s="2" t="s">
        <v>794</v>
      </c>
      <c r="C257" s="41" t="s">
        <v>795</v>
      </c>
      <c r="D257" s="59" t="s">
        <v>91</v>
      </c>
      <c r="E257" s="83" t="s">
        <v>38</v>
      </c>
      <c r="F257" s="84" t="s">
        <v>38</v>
      </c>
      <c r="G257" s="84">
        <v>6519</v>
      </c>
      <c r="H257" s="85">
        <v>6379</v>
      </c>
      <c r="I257" s="37">
        <v>6319</v>
      </c>
      <c r="J257" s="37">
        <v>6233</v>
      </c>
      <c r="K257" s="37">
        <v>6126</v>
      </c>
      <c r="L257" s="37">
        <v>5969</v>
      </c>
      <c r="M257" s="49">
        <v>5932</v>
      </c>
      <c r="N257" s="69">
        <v>5885</v>
      </c>
      <c r="O257" s="69">
        <v>5797</v>
      </c>
      <c r="P257" s="69">
        <v>5685</v>
      </c>
      <c r="Q257" s="38"/>
      <c r="R257" s="37">
        <v>5608</v>
      </c>
      <c r="S257" s="37"/>
      <c r="T257" s="37">
        <v>5551</v>
      </c>
      <c r="U257" s="37"/>
      <c r="V257" s="37">
        <v>5505</v>
      </c>
      <c r="W257" s="37"/>
      <c r="X257" s="74">
        <v>-5.0370881490426081E-2</v>
      </c>
      <c r="AA257" s="132"/>
      <c r="AC257" s="132"/>
      <c r="AE257" s="132"/>
    </row>
    <row r="258" spans="1:31" x14ac:dyDescent="0.25">
      <c r="A258" s="1" t="s">
        <v>796</v>
      </c>
      <c r="B258" s="2" t="s">
        <v>797</v>
      </c>
      <c r="C258" s="41" t="s">
        <v>798</v>
      </c>
      <c r="D258" s="59" t="s">
        <v>68</v>
      </c>
      <c r="E258" s="83" t="s">
        <v>38</v>
      </c>
      <c r="F258" s="84" t="s">
        <v>38</v>
      </c>
      <c r="G258" s="84">
        <v>9939</v>
      </c>
      <c r="H258" s="85">
        <v>9849</v>
      </c>
      <c r="I258" s="37">
        <v>9679</v>
      </c>
      <c r="J258" s="37">
        <v>9575</v>
      </c>
      <c r="K258" s="37">
        <v>9507</v>
      </c>
      <c r="L258" s="37">
        <v>9412</v>
      </c>
      <c r="M258" s="49">
        <v>9293</v>
      </c>
      <c r="N258" s="69">
        <v>9253</v>
      </c>
      <c r="O258" s="69">
        <v>9142</v>
      </c>
      <c r="P258" s="69">
        <v>9032</v>
      </c>
      <c r="Q258" s="38"/>
      <c r="R258" s="37">
        <v>8973</v>
      </c>
      <c r="S258" s="37"/>
      <c r="T258" s="37">
        <v>8911</v>
      </c>
      <c r="U258" s="37"/>
      <c r="V258" s="37">
        <v>8860</v>
      </c>
      <c r="W258" s="37"/>
      <c r="X258" s="74">
        <v>-3.0846641872675565E-2</v>
      </c>
      <c r="AA258" s="132"/>
      <c r="AC258" s="132"/>
      <c r="AE258" s="132"/>
    </row>
    <row r="259" spans="1:31" x14ac:dyDescent="0.25">
      <c r="A259" s="1" t="s">
        <v>799</v>
      </c>
      <c r="B259" s="2" t="s">
        <v>800</v>
      </c>
      <c r="C259" s="41" t="s">
        <v>801</v>
      </c>
      <c r="D259" s="59" t="s">
        <v>43</v>
      </c>
      <c r="E259" s="83" t="s">
        <v>38</v>
      </c>
      <c r="F259" s="84" t="s">
        <v>38</v>
      </c>
      <c r="G259" s="84">
        <v>2053</v>
      </c>
      <c r="H259" s="85">
        <v>2044</v>
      </c>
      <c r="I259" s="37">
        <v>2032</v>
      </c>
      <c r="J259" s="37">
        <v>2012</v>
      </c>
      <c r="K259" s="37">
        <v>2004</v>
      </c>
      <c r="L259" s="37">
        <v>1977</v>
      </c>
      <c r="M259" s="49">
        <v>1952</v>
      </c>
      <c r="N259" s="69">
        <v>1940</v>
      </c>
      <c r="O259" s="69">
        <v>1920</v>
      </c>
      <c r="P259" s="69">
        <v>1888</v>
      </c>
      <c r="Q259" s="38"/>
      <c r="R259" s="37">
        <v>1866</v>
      </c>
      <c r="S259" s="37"/>
      <c r="T259" s="37">
        <v>1856</v>
      </c>
      <c r="U259" s="37"/>
      <c r="V259" s="37">
        <v>1827</v>
      </c>
      <c r="W259" s="37"/>
      <c r="X259" s="74">
        <v>-4.8437500000000001E-2</v>
      </c>
      <c r="AA259" s="132"/>
      <c r="AC259" s="132"/>
      <c r="AE259" s="132"/>
    </row>
    <row r="260" spans="1:31" x14ac:dyDescent="0.25">
      <c r="A260" s="1" t="s">
        <v>802</v>
      </c>
      <c r="B260" s="2" t="s">
        <v>803</v>
      </c>
      <c r="C260" s="41" t="s">
        <v>804</v>
      </c>
      <c r="D260" s="59" t="s">
        <v>43</v>
      </c>
      <c r="E260" s="83" t="s">
        <v>38</v>
      </c>
      <c r="F260" s="84" t="s">
        <v>38</v>
      </c>
      <c r="G260" s="84">
        <v>2430</v>
      </c>
      <c r="H260" s="85">
        <v>2514</v>
      </c>
      <c r="I260" s="37">
        <v>2403</v>
      </c>
      <c r="J260" s="37">
        <v>2381</v>
      </c>
      <c r="K260" s="37">
        <v>2361</v>
      </c>
      <c r="L260" s="37">
        <v>2297</v>
      </c>
      <c r="M260" s="49">
        <v>2248</v>
      </c>
      <c r="N260" s="69">
        <v>2213</v>
      </c>
      <c r="O260" s="69">
        <v>2183</v>
      </c>
      <c r="P260" s="69">
        <v>2297</v>
      </c>
      <c r="Q260" s="38"/>
      <c r="R260" s="37">
        <v>2150</v>
      </c>
      <c r="S260" s="37"/>
      <c r="T260" s="37">
        <v>2136</v>
      </c>
      <c r="U260" s="37"/>
      <c r="V260" s="37">
        <v>2106</v>
      </c>
      <c r="W260" s="37"/>
      <c r="X260" s="74">
        <v>-3.5272560696289507E-2</v>
      </c>
      <c r="AA260" s="132"/>
      <c r="AC260" s="132"/>
      <c r="AE260" s="132"/>
    </row>
    <row r="261" spans="1:31" x14ac:dyDescent="0.25">
      <c r="A261" s="1" t="s">
        <v>805</v>
      </c>
      <c r="B261" s="2" t="s">
        <v>806</v>
      </c>
      <c r="C261" s="41" t="s">
        <v>807</v>
      </c>
      <c r="D261" s="59" t="s">
        <v>43</v>
      </c>
      <c r="E261" s="83" t="s">
        <v>38</v>
      </c>
      <c r="F261" s="84" t="s">
        <v>38</v>
      </c>
      <c r="G261" s="84">
        <v>3266</v>
      </c>
      <c r="H261" s="85">
        <v>3214</v>
      </c>
      <c r="I261" s="37">
        <v>3147</v>
      </c>
      <c r="J261" s="37">
        <v>3122</v>
      </c>
      <c r="K261" s="37">
        <v>3081</v>
      </c>
      <c r="L261" s="37">
        <v>3030</v>
      </c>
      <c r="M261" s="49">
        <v>2980</v>
      </c>
      <c r="N261" s="69">
        <v>2925</v>
      </c>
      <c r="O261" s="69">
        <v>2867</v>
      </c>
      <c r="P261" s="69">
        <v>2823</v>
      </c>
      <c r="Q261" s="38"/>
      <c r="R261" s="37">
        <v>2810</v>
      </c>
      <c r="S261" s="37"/>
      <c r="T261" s="37">
        <v>2762</v>
      </c>
      <c r="U261" s="37"/>
      <c r="V261" s="37">
        <v>2859</v>
      </c>
      <c r="W261" s="37"/>
      <c r="X261" s="74">
        <v>-2.7903732124171608E-3</v>
      </c>
      <c r="AA261" s="132"/>
      <c r="AC261" s="132"/>
      <c r="AE261" s="132"/>
    </row>
    <row r="262" spans="1:31" x14ac:dyDescent="0.25">
      <c r="A262" s="1" t="s">
        <v>808</v>
      </c>
      <c r="B262" s="2" t="s">
        <v>809</v>
      </c>
      <c r="C262" s="41" t="s">
        <v>810</v>
      </c>
      <c r="D262" s="59" t="s">
        <v>75</v>
      </c>
      <c r="E262" s="83">
        <v>8482</v>
      </c>
      <c r="F262" s="84">
        <v>8406</v>
      </c>
      <c r="G262" s="84">
        <v>8296</v>
      </c>
      <c r="H262" s="85">
        <v>8140</v>
      </c>
      <c r="I262" s="37">
        <v>7969</v>
      </c>
      <c r="J262" s="37">
        <v>7920</v>
      </c>
      <c r="K262" s="37">
        <v>7744</v>
      </c>
      <c r="L262" s="37">
        <v>7606</v>
      </c>
      <c r="M262" s="49">
        <v>7462</v>
      </c>
      <c r="N262" s="69">
        <v>7357</v>
      </c>
      <c r="O262" s="69">
        <v>7281</v>
      </c>
      <c r="P262" s="69">
        <v>7146</v>
      </c>
      <c r="Q262" s="38"/>
      <c r="R262" s="37">
        <v>7047</v>
      </c>
      <c r="S262" s="37"/>
      <c r="T262" s="37">
        <v>6941</v>
      </c>
      <c r="U262" s="37"/>
      <c r="V262" s="37">
        <v>6884</v>
      </c>
      <c r="W262" s="37"/>
      <c r="X262" s="74">
        <v>-5.4525477269605827E-2</v>
      </c>
      <c r="AA262" s="132"/>
      <c r="AC262" s="132"/>
      <c r="AE262" s="132"/>
    </row>
    <row r="263" spans="1:31" x14ac:dyDescent="0.25">
      <c r="A263" s="1" t="s">
        <v>811</v>
      </c>
      <c r="B263" s="2" t="s">
        <v>812</v>
      </c>
      <c r="C263" s="41" t="s">
        <v>813</v>
      </c>
      <c r="D263" s="59" t="s">
        <v>43</v>
      </c>
      <c r="E263" s="83" t="s">
        <v>38</v>
      </c>
      <c r="F263" s="84" t="s">
        <v>38</v>
      </c>
      <c r="G263" s="84">
        <v>3020</v>
      </c>
      <c r="H263" s="85">
        <v>3270</v>
      </c>
      <c r="I263" s="37">
        <v>3232</v>
      </c>
      <c r="J263" s="37">
        <v>3198</v>
      </c>
      <c r="K263" s="37">
        <v>3161</v>
      </c>
      <c r="L263" s="37">
        <v>3137</v>
      </c>
      <c r="M263" s="49">
        <v>3099</v>
      </c>
      <c r="N263" s="69">
        <v>3041</v>
      </c>
      <c r="O263" s="69">
        <v>3006</v>
      </c>
      <c r="P263" s="69">
        <v>2929</v>
      </c>
      <c r="Q263" s="38"/>
      <c r="R263" s="37">
        <v>2935</v>
      </c>
      <c r="S263" s="37"/>
      <c r="T263" s="37">
        <v>2903</v>
      </c>
      <c r="U263" s="37"/>
      <c r="V263" s="37">
        <v>2893</v>
      </c>
      <c r="W263" s="37"/>
      <c r="X263" s="74">
        <v>-3.7591483699268131E-2</v>
      </c>
      <c r="AA263" s="132"/>
      <c r="AC263" s="132"/>
      <c r="AE263" s="132"/>
    </row>
    <row r="264" spans="1:31" x14ac:dyDescent="0.25">
      <c r="A264" s="1" t="s">
        <v>814</v>
      </c>
      <c r="B264" s="2" t="s">
        <v>815</v>
      </c>
      <c r="C264" s="41" t="s">
        <v>816</v>
      </c>
      <c r="D264" s="59" t="s">
        <v>43</v>
      </c>
      <c r="E264" s="83">
        <v>3193</v>
      </c>
      <c r="F264" s="84">
        <v>3121</v>
      </c>
      <c r="G264" s="84">
        <v>3061</v>
      </c>
      <c r="H264" s="85">
        <v>3018</v>
      </c>
      <c r="I264" s="37">
        <v>2971</v>
      </c>
      <c r="J264" s="37">
        <v>2921</v>
      </c>
      <c r="K264" s="37">
        <v>2870</v>
      </c>
      <c r="L264" s="37">
        <v>2821</v>
      </c>
      <c r="M264" s="49">
        <v>2764</v>
      </c>
      <c r="N264" s="69">
        <v>2726</v>
      </c>
      <c r="O264" s="69">
        <v>2691</v>
      </c>
      <c r="P264" s="69">
        <v>2629</v>
      </c>
      <c r="Q264" s="38"/>
      <c r="R264" s="37">
        <v>2576</v>
      </c>
      <c r="S264" s="37"/>
      <c r="T264" s="37">
        <v>2554</v>
      </c>
      <c r="U264" s="37"/>
      <c r="V264" s="37">
        <v>2510</v>
      </c>
      <c r="W264" s="37"/>
      <c r="X264" s="74">
        <v>-6.7261241174284656E-2</v>
      </c>
      <c r="AA264" s="132"/>
      <c r="AC264" s="132"/>
      <c r="AE264" s="132"/>
    </row>
    <row r="265" spans="1:31" x14ac:dyDescent="0.25">
      <c r="A265" s="1" t="s">
        <v>817</v>
      </c>
      <c r="B265" s="2" t="s">
        <v>818</v>
      </c>
      <c r="C265" s="41" t="s">
        <v>819</v>
      </c>
      <c r="D265" s="59" t="s">
        <v>43</v>
      </c>
      <c r="E265" s="83" t="s">
        <v>38</v>
      </c>
      <c r="F265" s="84" t="s">
        <v>38</v>
      </c>
      <c r="G265" s="84">
        <v>2794</v>
      </c>
      <c r="H265" s="85">
        <v>2739</v>
      </c>
      <c r="I265" s="37">
        <v>2696</v>
      </c>
      <c r="J265" s="37">
        <v>2637</v>
      </c>
      <c r="K265" s="37">
        <v>2582</v>
      </c>
      <c r="L265" s="37">
        <v>2531</v>
      </c>
      <c r="M265" s="49">
        <v>2521</v>
      </c>
      <c r="N265" s="69">
        <v>2501</v>
      </c>
      <c r="O265" s="69">
        <v>2438</v>
      </c>
      <c r="P265" s="69">
        <v>2409</v>
      </c>
      <c r="Q265" s="38"/>
      <c r="R265" s="37">
        <v>2373</v>
      </c>
      <c r="S265" s="37"/>
      <c r="T265" s="37">
        <v>2329</v>
      </c>
      <c r="U265" s="37"/>
      <c r="V265" s="37">
        <v>2321</v>
      </c>
      <c r="W265" s="37"/>
      <c r="X265" s="74">
        <v>-4.7990155865463492E-2</v>
      </c>
      <c r="AA265" s="132"/>
      <c r="AC265" s="132"/>
      <c r="AE265" s="132"/>
    </row>
    <row r="266" spans="1:31" x14ac:dyDescent="0.25">
      <c r="A266" s="1" t="s">
        <v>820</v>
      </c>
      <c r="B266" s="2" t="s">
        <v>821</v>
      </c>
      <c r="C266" s="41" t="s">
        <v>822</v>
      </c>
      <c r="D266" s="59" t="s">
        <v>75</v>
      </c>
      <c r="E266" s="83">
        <v>10110</v>
      </c>
      <c r="F266" s="84">
        <v>9961</v>
      </c>
      <c r="G266" s="84">
        <v>9874</v>
      </c>
      <c r="H266" s="85">
        <v>9849</v>
      </c>
      <c r="I266" s="37">
        <v>9538</v>
      </c>
      <c r="J266" s="37">
        <v>9380</v>
      </c>
      <c r="K266" s="37">
        <v>9255</v>
      </c>
      <c r="L266" s="37">
        <v>9083</v>
      </c>
      <c r="M266" s="49">
        <v>8970</v>
      </c>
      <c r="N266" s="69">
        <v>8829</v>
      </c>
      <c r="O266" s="69">
        <v>8721</v>
      </c>
      <c r="P266" s="69">
        <v>8540</v>
      </c>
      <c r="Q266" s="38"/>
      <c r="R266" s="37">
        <v>8390</v>
      </c>
      <c r="S266" s="37"/>
      <c r="T266" s="37">
        <v>8254</v>
      </c>
      <c r="U266" s="37"/>
      <c r="V266" s="37">
        <v>8160</v>
      </c>
      <c r="W266" s="37"/>
      <c r="X266" s="74">
        <v>-6.4327485380116955E-2</v>
      </c>
      <c r="AA266" s="132"/>
      <c r="AC266" s="132"/>
      <c r="AE266" s="132"/>
    </row>
    <row r="267" spans="1:31" x14ac:dyDescent="0.25">
      <c r="A267" s="1" t="s">
        <v>823</v>
      </c>
      <c r="B267" s="2" t="s">
        <v>824</v>
      </c>
      <c r="C267" s="41" t="s">
        <v>825</v>
      </c>
      <c r="D267" s="59" t="s">
        <v>91</v>
      </c>
      <c r="E267" s="83">
        <v>8265</v>
      </c>
      <c r="F267" s="84">
        <v>8218</v>
      </c>
      <c r="G267" s="84">
        <v>8136</v>
      </c>
      <c r="H267" s="85">
        <v>8038</v>
      </c>
      <c r="I267" s="37">
        <v>7787</v>
      </c>
      <c r="J267" s="37">
        <v>7715</v>
      </c>
      <c r="K267" s="37">
        <v>7648</v>
      </c>
      <c r="L267" s="37">
        <v>7514</v>
      </c>
      <c r="M267" s="49">
        <v>7439</v>
      </c>
      <c r="N267" s="69">
        <v>7356</v>
      </c>
      <c r="O267" s="69">
        <v>7284</v>
      </c>
      <c r="P267" s="69">
        <v>7188</v>
      </c>
      <c r="Q267" s="38"/>
      <c r="R267" s="37">
        <v>7133</v>
      </c>
      <c r="S267" s="37"/>
      <c r="T267" s="37">
        <v>7091</v>
      </c>
      <c r="U267" s="37"/>
      <c r="V267" s="37">
        <v>7036</v>
      </c>
      <c r="W267" s="37"/>
      <c r="X267" s="74">
        <v>-3.4047226798462386E-2</v>
      </c>
      <c r="AA267" s="132"/>
      <c r="AC267" s="132"/>
      <c r="AE267" s="132"/>
    </row>
    <row r="268" spans="1:31" x14ac:dyDescent="0.25">
      <c r="A268" s="1" t="s">
        <v>826</v>
      </c>
      <c r="B268" s="2" t="s">
        <v>827</v>
      </c>
      <c r="C268" s="41" t="s">
        <v>828</v>
      </c>
      <c r="D268" s="59" t="s">
        <v>91</v>
      </c>
      <c r="E268" s="83">
        <v>11332</v>
      </c>
      <c r="F268" s="84">
        <v>11235</v>
      </c>
      <c r="G268" s="84">
        <v>11091</v>
      </c>
      <c r="H268" s="85">
        <v>10948</v>
      </c>
      <c r="I268" s="37">
        <v>10700</v>
      </c>
      <c r="J268" s="37">
        <v>10594</v>
      </c>
      <c r="K268" s="37">
        <v>10474</v>
      </c>
      <c r="L268" s="37">
        <v>10315</v>
      </c>
      <c r="M268" s="49">
        <v>10180</v>
      </c>
      <c r="N268" s="69">
        <v>10079</v>
      </c>
      <c r="O268" s="69">
        <v>10000</v>
      </c>
      <c r="P268" s="69">
        <v>9831</v>
      </c>
      <c r="Q268" s="38"/>
      <c r="R268" s="37">
        <v>9693</v>
      </c>
      <c r="S268" s="37"/>
      <c r="T268" s="37">
        <v>9589</v>
      </c>
      <c r="U268" s="37"/>
      <c r="V268" s="37">
        <v>9481</v>
      </c>
      <c r="W268" s="37"/>
      <c r="X268" s="74">
        <v>-5.1900000000000002E-2</v>
      </c>
      <c r="AA268" s="132"/>
      <c r="AC268" s="132"/>
      <c r="AE268" s="132"/>
    </row>
    <row r="269" spans="1:31" x14ac:dyDescent="0.25">
      <c r="A269" s="1" t="s">
        <v>829</v>
      </c>
      <c r="B269" s="2" t="s">
        <v>830</v>
      </c>
      <c r="C269" s="41" t="s">
        <v>831</v>
      </c>
      <c r="D269" s="59" t="s">
        <v>43</v>
      </c>
      <c r="E269" s="83" t="s">
        <v>38</v>
      </c>
      <c r="F269" s="84" t="s">
        <v>38</v>
      </c>
      <c r="G269" s="84">
        <v>3741</v>
      </c>
      <c r="H269" s="85">
        <v>3692</v>
      </c>
      <c r="I269" s="37">
        <v>3637</v>
      </c>
      <c r="J269" s="37">
        <v>3582</v>
      </c>
      <c r="K269" s="37">
        <v>3501</v>
      </c>
      <c r="L269" s="37">
        <v>3437</v>
      </c>
      <c r="M269" s="49">
        <v>3393</v>
      </c>
      <c r="N269" s="69">
        <v>3343</v>
      </c>
      <c r="O269" s="69">
        <v>3294</v>
      </c>
      <c r="P269" s="69">
        <v>3231</v>
      </c>
      <c r="Q269" s="38"/>
      <c r="R269" s="37">
        <v>3199</v>
      </c>
      <c r="S269" s="37"/>
      <c r="T269" s="37">
        <v>3185</v>
      </c>
      <c r="U269" s="37"/>
      <c r="V269" s="37">
        <v>3136</v>
      </c>
      <c r="W269" s="37"/>
      <c r="X269" s="74">
        <v>-4.796599878567092E-2</v>
      </c>
      <c r="AA269" s="132"/>
      <c r="AC269" s="132"/>
      <c r="AE269" s="132"/>
    </row>
    <row r="270" spans="1:31" x14ac:dyDescent="0.25">
      <c r="A270" s="1" t="s">
        <v>832</v>
      </c>
      <c r="B270" s="2" t="s">
        <v>833</v>
      </c>
      <c r="C270" s="41" t="s">
        <v>834</v>
      </c>
      <c r="D270" s="59" t="s">
        <v>43</v>
      </c>
      <c r="E270" s="83">
        <v>3396</v>
      </c>
      <c r="F270" s="84">
        <v>3358</v>
      </c>
      <c r="G270" s="84">
        <v>3315</v>
      </c>
      <c r="H270" s="85">
        <v>3308</v>
      </c>
      <c r="I270" s="37">
        <v>3255</v>
      </c>
      <c r="J270" s="37">
        <v>3216</v>
      </c>
      <c r="K270" s="37">
        <v>3146</v>
      </c>
      <c r="L270" s="37">
        <v>3110</v>
      </c>
      <c r="M270" s="49">
        <v>3079</v>
      </c>
      <c r="N270" s="69">
        <v>3045</v>
      </c>
      <c r="O270" s="69">
        <v>2987</v>
      </c>
      <c r="P270" s="69">
        <v>2994</v>
      </c>
      <c r="Q270" s="38"/>
      <c r="R270" s="37">
        <v>2957</v>
      </c>
      <c r="S270" s="37"/>
      <c r="T270" s="37">
        <v>2928</v>
      </c>
      <c r="U270" s="37"/>
      <c r="V270" s="37">
        <v>2883</v>
      </c>
      <c r="W270" s="37"/>
      <c r="X270" s="74">
        <v>-3.4817542684968193E-2</v>
      </c>
      <c r="AA270" s="132"/>
      <c r="AC270" s="132"/>
      <c r="AE270" s="132"/>
    </row>
    <row r="271" spans="1:31" x14ac:dyDescent="0.25">
      <c r="A271" s="1" t="s">
        <v>835</v>
      </c>
      <c r="B271" s="2" t="s">
        <v>836</v>
      </c>
      <c r="C271" s="41" t="s">
        <v>837</v>
      </c>
      <c r="D271" s="59" t="s">
        <v>43</v>
      </c>
      <c r="E271" s="83" t="s">
        <v>38</v>
      </c>
      <c r="F271" s="84" t="s">
        <v>38</v>
      </c>
      <c r="G271" s="84">
        <v>3866</v>
      </c>
      <c r="H271" s="85">
        <v>3827</v>
      </c>
      <c r="I271" s="37">
        <v>3779</v>
      </c>
      <c r="J271" s="37">
        <v>3734</v>
      </c>
      <c r="K271" s="37">
        <v>3672</v>
      </c>
      <c r="L271" s="37">
        <v>3614</v>
      </c>
      <c r="M271" s="49">
        <v>3571</v>
      </c>
      <c r="N271" s="69">
        <v>3526</v>
      </c>
      <c r="O271" s="69">
        <v>3455</v>
      </c>
      <c r="P271" s="69">
        <v>3391</v>
      </c>
      <c r="Q271" s="38"/>
      <c r="R271" s="37">
        <v>3344</v>
      </c>
      <c r="S271" s="37"/>
      <c r="T271" s="37">
        <v>3302</v>
      </c>
      <c r="U271" s="37"/>
      <c r="V271" s="37">
        <v>3268</v>
      </c>
      <c r="W271" s="37"/>
      <c r="X271" s="74">
        <v>-5.4124457308248913E-2</v>
      </c>
      <c r="AA271" s="132"/>
      <c r="AC271" s="132"/>
      <c r="AE271" s="132"/>
    </row>
    <row r="272" spans="1:31" x14ac:dyDescent="0.25">
      <c r="A272" s="1" t="s">
        <v>838</v>
      </c>
      <c r="B272" s="2" t="s">
        <v>839</v>
      </c>
      <c r="C272" s="41" t="s">
        <v>840</v>
      </c>
      <c r="D272" s="59" t="s">
        <v>75</v>
      </c>
      <c r="E272" s="83">
        <v>16233</v>
      </c>
      <c r="F272" s="84">
        <v>16086</v>
      </c>
      <c r="G272" s="84">
        <v>15926</v>
      </c>
      <c r="H272" s="85">
        <v>15941</v>
      </c>
      <c r="I272" s="37">
        <v>15426</v>
      </c>
      <c r="J272" s="37">
        <v>15307</v>
      </c>
      <c r="K272" s="37">
        <v>15126</v>
      </c>
      <c r="L272" s="37">
        <v>14898</v>
      </c>
      <c r="M272" s="49">
        <v>14738</v>
      </c>
      <c r="N272" s="69">
        <v>14613</v>
      </c>
      <c r="O272" s="69">
        <v>14400</v>
      </c>
      <c r="P272" s="69">
        <v>14191</v>
      </c>
      <c r="Q272" s="38"/>
      <c r="R272" s="37">
        <v>14161</v>
      </c>
      <c r="S272" s="37"/>
      <c r="T272" s="37">
        <v>13916</v>
      </c>
      <c r="U272" s="37"/>
      <c r="V272" s="37">
        <v>13813</v>
      </c>
      <c r="W272" s="37"/>
      <c r="X272" s="74">
        <v>-4.0763888888888891E-2</v>
      </c>
      <c r="AA272" s="132"/>
      <c r="AC272" s="132"/>
      <c r="AE272" s="132"/>
    </row>
    <row r="273" spans="1:31" x14ac:dyDescent="0.25">
      <c r="A273" s="1" t="s">
        <v>841</v>
      </c>
      <c r="B273" s="2" t="s">
        <v>842</v>
      </c>
      <c r="C273" s="41" t="s">
        <v>843</v>
      </c>
      <c r="D273" s="59" t="s">
        <v>43</v>
      </c>
      <c r="E273" s="83" t="s">
        <v>38</v>
      </c>
      <c r="F273" s="84" t="s">
        <v>38</v>
      </c>
      <c r="G273" s="84">
        <v>1346</v>
      </c>
      <c r="H273" s="85">
        <v>1322</v>
      </c>
      <c r="I273" s="37">
        <v>1289</v>
      </c>
      <c r="J273" s="37">
        <v>1279</v>
      </c>
      <c r="K273" s="37">
        <v>1268</v>
      </c>
      <c r="L273" s="37">
        <v>1244</v>
      </c>
      <c r="M273" s="49">
        <v>1227</v>
      </c>
      <c r="N273" s="69">
        <v>1230</v>
      </c>
      <c r="O273" s="69">
        <v>1231</v>
      </c>
      <c r="P273" s="69">
        <v>1230</v>
      </c>
      <c r="Q273" s="38"/>
      <c r="R273" s="37">
        <v>1204</v>
      </c>
      <c r="S273" s="37"/>
      <c r="T273" s="37">
        <v>1183</v>
      </c>
      <c r="U273" s="37"/>
      <c r="V273" s="37">
        <v>1176</v>
      </c>
      <c r="W273" s="37"/>
      <c r="X273" s="74">
        <v>-4.4679122664500408E-2</v>
      </c>
      <c r="AA273" s="132"/>
      <c r="AC273" s="132"/>
      <c r="AE273" s="132"/>
    </row>
    <row r="274" spans="1:31" x14ac:dyDescent="0.25">
      <c r="A274" s="1" t="s">
        <v>844</v>
      </c>
      <c r="B274" s="2" t="s">
        <v>845</v>
      </c>
      <c r="C274" s="41" t="s">
        <v>846</v>
      </c>
      <c r="D274" s="59" t="s">
        <v>68</v>
      </c>
      <c r="E274" s="83">
        <v>4730</v>
      </c>
      <c r="F274" s="84">
        <v>4648</v>
      </c>
      <c r="G274" s="84">
        <v>4571</v>
      </c>
      <c r="H274" s="85">
        <v>4429</v>
      </c>
      <c r="I274" s="37">
        <v>4362</v>
      </c>
      <c r="J274" s="37">
        <v>4319</v>
      </c>
      <c r="K274" s="37">
        <v>4287</v>
      </c>
      <c r="L274" s="37">
        <v>4233</v>
      </c>
      <c r="M274" s="49">
        <v>4182</v>
      </c>
      <c r="N274" s="69">
        <v>4145</v>
      </c>
      <c r="O274" s="69">
        <v>4098</v>
      </c>
      <c r="P274" s="69">
        <v>4025</v>
      </c>
      <c r="Q274" s="38"/>
      <c r="R274" s="37">
        <v>3963</v>
      </c>
      <c r="S274" s="37"/>
      <c r="T274" s="37">
        <v>3910</v>
      </c>
      <c r="U274" s="37"/>
      <c r="V274" s="37">
        <v>3869</v>
      </c>
      <c r="W274" s="37"/>
      <c r="X274" s="74">
        <v>-5.5880917520741827E-2</v>
      </c>
      <c r="AA274" s="132"/>
      <c r="AC274" s="132"/>
      <c r="AE274" s="132"/>
    </row>
    <row r="275" spans="1:31" x14ac:dyDescent="0.25">
      <c r="A275" s="1" t="s">
        <v>847</v>
      </c>
      <c r="B275" s="2" t="s">
        <v>848</v>
      </c>
      <c r="C275" s="41" t="s">
        <v>849</v>
      </c>
      <c r="D275" s="59" t="s">
        <v>43</v>
      </c>
      <c r="E275" s="83">
        <v>5134</v>
      </c>
      <c r="F275" s="84">
        <v>5039</v>
      </c>
      <c r="G275" s="84">
        <v>4955</v>
      </c>
      <c r="H275" s="85">
        <v>4896</v>
      </c>
      <c r="I275" s="37">
        <v>4817</v>
      </c>
      <c r="J275" s="37">
        <v>4745</v>
      </c>
      <c r="K275" s="37">
        <v>4686</v>
      </c>
      <c r="L275" s="37">
        <v>4646</v>
      </c>
      <c r="M275" s="49">
        <v>4627</v>
      </c>
      <c r="N275" s="69">
        <v>4600</v>
      </c>
      <c r="O275" s="69">
        <v>4525</v>
      </c>
      <c r="P275" s="69">
        <v>4476</v>
      </c>
      <c r="Q275" s="38"/>
      <c r="R275" s="37">
        <v>4420</v>
      </c>
      <c r="S275" s="37"/>
      <c r="T275" s="37">
        <v>4366</v>
      </c>
      <c r="U275" s="37"/>
      <c r="V275" s="37">
        <v>4343</v>
      </c>
      <c r="W275" s="37"/>
      <c r="X275" s="74">
        <v>-4.0220994475138119E-2</v>
      </c>
      <c r="AA275" s="132"/>
      <c r="AC275" s="132"/>
      <c r="AE275" s="132"/>
    </row>
    <row r="276" spans="1:31" x14ac:dyDescent="0.25">
      <c r="A276" s="1" t="s">
        <v>850</v>
      </c>
      <c r="B276" s="2" t="s">
        <v>851</v>
      </c>
      <c r="C276" s="41" t="s">
        <v>852</v>
      </c>
      <c r="D276" s="59" t="s">
        <v>91</v>
      </c>
      <c r="E276" s="83" t="s">
        <v>38</v>
      </c>
      <c r="F276" s="84" t="s">
        <v>38</v>
      </c>
      <c r="G276" s="84">
        <v>5705</v>
      </c>
      <c r="H276" s="85">
        <v>5637</v>
      </c>
      <c r="I276" s="37">
        <v>5521</v>
      </c>
      <c r="J276" s="37">
        <v>5475</v>
      </c>
      <c r="K276" s="37">
        <v>5393</v>
      </c>
      <c r="L276" s="37">
        <v>5264</v>
      </c>
      <c r="M276" s="49">
        <v>5185</v>
      </c>
      <c r="N276" s="69">
        <v>5139</v>
      </c>
      <c r="O276" s="69">
        <v>5061</v>
      </c>
      <c r="P276" s="69">
        <v>4970</v>
      </c>
      <c r="Q276" s="38"/>
      <c r="R276" s="37">
        <v>4880</v>
      </c>
      <c r="S276" s="37"/>
      <c r="T276" s="37">
        <v>4832</v>
      </c>
      <c r="U276" s="37"/>
      <c r="V276" s="37">
        <v>4756</v>
      </c>
      <c r="W276" s="37"/>
      <c r="X276" s="74">
        <v>-6.0264769808338274E-2</v>
      </c>
      <c r="AA276" s="132"/>
      <c r="AC276" s="132"/>
      <c r="AE276" s="132"/>
    </row>
    <row r="277" spans="1:31" x14ac:dyDescent="0.25">
      <c r="A277" s="1" t="s">
        <v>853</v>
      </c>
      <c r="B277" s="2" t="s">
        <v>854</v>
      </c>
      <c r="C277" s="41" t="s">
        <v>855</v>
      </c>
      <c r="D277" s="59" t="s">
        <v>75</v>
      </c>
      <c r="E277" s="83" t="s">
        <v>38</v>
      </c>
      <c r="F277" s="84" t="s">
        <v>38</v>
      </c>
      <c r="G277" s="84">
        <v>9554</v>
      </c>
      <c r="H277" s="85">
        <v>9422</v>
      </c>
      <c r="I277" s="37">
        <v>9292</v>
      </c>
      <c r="J277" s="37">
        <v>9227</v>
      </c>
      <c r="K277" s="37">
        <v>9113</v>
      </c>
      <c r="L277" s="37">
        <v>8954</v>
      </c>
      <c r="M277" s="49">
        <v>8872</v>
      </c>
      <c r="N277" s="69">
        <v>8783</v>
      </c>
      <c r="O277" s="69">
        <v>8683</v>
      </c>
      <c r="P277" s="69">
        <v>8549</v>
      </c>
      <c r="Q277" s="38"/>
      <c r="R277" s="37">
        <v>8401</v>
      </c>
      <c r="S277" s="37"/>
      <c r="T277" s="37">
        <v>8308</v>
      </c>
      <c r="U277" s="37"/>
      <c r="V277" s="37">
        <v>8228</v>
      </c>
      <c r="W277" s="37"/>
      <c r="X277" s="74">
        <v>-5.2401243809743175E-2</v>
      </c>
      <c r="AA277" s="132"/>
      <c r="AC277" s="132"/>
      <c r="AE277" s="132"/>
    </row>
    <row r="278" spans="1:31" ht="15.6" x14ac:dyDescent="0.25">
      <c r="A278" s="1" t="s">
        <v>856</v>
      </c>
      <c r="B278" s="2" t="s">
        <v>857</v>
      </c>
      <c r="C278" s="41" t="s">
        <v>858</v>
      </c>
      <c r="D278" s="59" t="s">
        <v>43</v>
      </c>
      <c r="E278" s="83" t="s">
        <v>38</v>
      </c>
      <c r="F278" s="84" t="s">
        <v>38</v>
      </c>
      <c r="G278" s="84">
        <v>2978</v>
      </c>
      <c r="H278" s="85">
        <v>2927</v>
      </c>
      <c r="I278" s="37">
        <v>2876</v>
      </c>
      <c r="J278" s="37">
        <v>2834</v>
      </c>
      <c r="K278" s="37">
        <v>2791</v>
      </c>
      <c r="L278" s="37">
        <v>2751</v>
      </c>
      <c r="M278" s="49">
        <v>2727</v>
      </c>
      <c r="N278" s="69">
        <v>2692</v>
      </c>
      <c r="O278" s="69">
        <v>2657</v>
      </c>
      <c r="P278" s="69">
        <v>2621</v>
      </c>
      <c r="Q278" s="38"/>
      <c r="R278" s="37">
        <v>2612</v>
      </c>
      <c r="S278" s="133" t="s">
        <v>39</v>
      </c>
      <c r="T278" s="37">
        <v>2585</v>
      </c>
      <c r="U278" s="133" t="s">
        <v>39</v>
      </c>
      <c r="V278" s="37">
        <v>2538</v>
      </c>
      <c r="W278" s="37"/>
      <c r="X278" s="74">
        <v>-4.4787354158825746E-2</v>
      </c>
      <c r="AA278" s="132"/>
      <c r="AC278" s="132"/>
      <c r="AE278" s="132"/>
    </row>
    <row r="279" spans="1:31" x14ac:dyDescent="0.25">
      <c r="A279" s="1" t="s">
        <v>859</v>
      </c>
      <c r="B279" s="2" t="s">
        <v>860</v>
      </c>
      <c r="C279" s="41" t="s">
        <v>861</v>
      </c>
      <c r="D279" s="59" t="s">
        <v>43</v>
      </c>
      <c r="E279" s="83" t="s">
        <v>38</v>
      </c>
      <c r="F279" s="84" t="s">
        <v>38</v>
      </c>
      <c r="G279" s="84">
        <v>1651</v>
      </c>
      <c r="H279" s="85">
        <v>1616</v>
      </c>
      <c r="I279" s="37">
        <v>1611</v>
      </c>
      <c r="J279" s="37">
        <v>1582</v>
      </c>
      <c r="K279" s="37">
        <v>1536</v>
      </c>
      <c r="L279" s="37">
        <v>1525</v>
      </c>
      <c r="M279" s="49">
        <v>1516</v>
      </c>
      <c r="N279" s="69">
        <v>1501</v>
      </c>
      <c r="O279" s="69">
        <v>1481</v>
      </c>
      <c r="P279" s="69">
        <v>1453</v>
      </c>
      <c r="Q279" s="38"/>
      <c r="R279" s="37">
        <v>1454</v>
      </c>
      <c r="S279" s="37"/>
      <c r="T279" s="37">
        <v>1440</v>
      </c>
      <c r="U279" s="37"/>
      <c r="V279" s="37">
        <v>1423</v>
      </c>
      <c r="W279" s="37"/>
      <c r="X279" s="74">
        <v>-3.916272788656313E-2</v>
      </c>
      <c r="AA279" s="132"/>
      <c r="AC279" s="132"/>
      <c r="AE279" s="132"/>
    </row>
    <row r="280" spans="1:31" x14ac:dyDescent="0.25">
      <c r="A280" s="1" t="s">
        <v>862</v>
      </c>
      <c r="B280" s="2" t="s">
        <v>863</v>
      </c>
      <c r="C280" s="41" t="s">
        <v>864</v>
      </c>
      <c r="D280" s="59" t="s">
        <v>43</v>
      </c>
      <c r="E280" s="83" t="s">
        <v>38</v>
      </c>
      <c r="F280" s="84" t="s">
        <v>38</v>
      </c>
      <c r="G280" s="84">
        <v>3577</v>
      </c>
      <c r="H280" s="85">
        <v>3535</v>
      </c>
      <c r="I280" s="37">
        <v>3476</v>
      </c>
      <c r="J280" s="37">
        <v>3434</v>
      </c>
      <c r="K280" s="37">
        <v>3427</v>
      </c>
      <c r="L280" s="37">
        <v>3357</v>
      </c>
      <c r="M280" s="49">
        <v>3322</v>
      </c>
      <c r="N280" s="69">
        <v>3273</v>
      </c>
      <c r="O280" s="69">
        <v>3248</v>
      </c>
      <c r="P280" s="69">
        <v>3196</v>
      </c>
      <c r="Q280" s="38"/>
      <c r="R280" s="37">
        <v>3176</v>
      </c>
      <c r="S280" s="37"/>
      <c r="T280" s="37">
        <v>3169</v>
      </c>
      <c r="U280" s="37"/>
      <c r="V280" s="37">
        <v>3146</v>
      </c>
      <c r="W280" s="37"/>
      <c r="X280" s="74">
        <v>-3.1403940886699511E-2</v>
      </c>
      <c r="AA280" s="132"/>
      <c r="AC280" s="132"/>
      <c r="AE280" s="132"/>
    </row>
    <row r="281" spans="1:31" x14ac:dyDescent="0.25">
      <c r="A281" s="1" t="s">
        <v>865</v>
      </c>
      <c r="B281" s="2" t="s">
        <v>866</v>
      </c>
      <c r="C281" s="41" t="s">
        <v>867</v>
      </c>
      <c r="D281" s="59" t="s">
        <v>43</v>
      </c>
      <c r="E281" s="83" t="s">
        <v>38</v>
      </c>
      <c r="F281" s="84" t="s">
        <v>38</v>
      </c>
      <c r="G281" s="84">
        <v>5131</v>
      </c>
      <c r="H281" s="85">
        <v>5071</v>
      </c>
      <c r="I281" s="37">
        <v>5003</v>
      </c>
      <c r="J281" s="37">
        <v>4935</v>
      </c>
      <c r="K281" s="37">
        <v>4887</v>
      </c>
      <c r="L281" s="37">
        <v>4815</v>
      </c>
      <c r="M281" s="49">
        <v>4727</v>
      </c>
      <c r="N281" s="69">
        <v>4686</v>
      </c>
      <c r="O281" s="69">
        <v>4642</v>
      </c>
      <c r="P281" s="69">
        <v>4580</v>
      </c>
      <c r="Q281" s="38"/>
      <c r="R281" s="37">
        <v>4513</v>
      </c>
      <c r="S281" s="37"/>
      <c r="T281" s="37">
        <v>4458</v>
      </c>
      <c r="U281" s="37"/>
      <c r="V281" s="37">
        <v>4411</v>
      </c>
      <c r="W281" s="37"/>
      <c r="X281" s="74">
        <v>-4.9763033175355451E-2</v>
      </c>
      <c r="AA281" s="132"/>
      <c r="AC281" s="132"/>
      <c r="AE281" s="132"/>
    </row>
    <row r="282" spans="1:31" x14ac:dyDescent="0.25">
      <c r="A282" s="1" t="s">
        <v>868</v>
      </c>
      <c r="B282" s="2" t="s">
        <v>869</v>
      </c>
      <c r="C282" s="41" t="s">
        <v>870</v>
      </c>
      <c r="D282" s="59" t="s">
        <v>91</v>
      </c>
      <c r="E282" s="83" t="s">
        <v>38</v>
      </c>
      <c r="F282" s="84" t="s">
        <v>38</v>
      </c>
      <c r="G282" s="84">
        <v>6633</v>
      </c>
      <c r="H282" s="85">
        <v>6598</v>
      </c>
      <c r="I282" s="37">
        <v>6506</v>
      </c>
      <c r="J282" s="37">
        <v>6492</v>
      </c>
      <c r="K282" s="37">
        <v>6435</v>
      </c>
      <c r="L282" s="37">
        <v>6312</v>
      </c>
      <c r="M282" s="49">
        <v>6268</v>
      </c>
      <c r="N282" s="69">
        <v>6203</v>
      </c>
      <c r="O282" s="69">
        <v>6154</v>
      </c>
      <c r="P282" s="69">
        <v>6099</v>
      </c>
      <c r="Q282" s="38"/>
      <c r="R282" s="37">
        <v>6025</v>
      </c>
      <c r="S282" s="37"/>
      <c r="T282" s="37">
        <v>5985</v>
      </c>
      <c r="U282" s="37"/>
      <c r="V282" s="37">
        <v>5929</v>
      </c>
      <c r="W282" s="37"/>
      <c r="X282" s="74">
        <v>-3.6561585960350994E-2</v>
      </c>
      <c r="AA282" s="132"/>
      <c r="AC282" s="132"/>
      <c r="AE282" s="132"/>
    </row>
    <row r="283" spans="1:31" x14ac:dyDescent="0.25">
      <c r="A283" s="1" t="s">
        <v>871</v>
      </c>
      <c r="B283" s="2" t="s">
        <v>872</v>
      </c>
      <c r="C283" s="41" t="s">
        <v>873</v>
      </c>
      <c r="D283" s="59" t="s">
        <v>43</v>
      </c>
      <c r="E283" s="83">
        <v>8220</v>
      </c>
      <c r="F283" s="84">
        <v>8141</v>
      </c>
      <c r="G283" s="84">
        <v>8059</v>
      </c>
      <c r="H283" s="85">
        <v>7965</v>
      </c>
      <c r="I283" s="37">
        <v>7848</v>
      </c>
      <c r="J283" s="37">
        <v>7777</v>
      </c>
      <c r="K283" s="37">
        <v>7690</v>
      </c>
      <c r="L283" s="37">
        <v>7524</v>
      </c>
      <c r="M283" s="49">
        <v>7447</v>
      </c>
      <c r="N283" s="69">
        <v>7363</v>
      </c>
      <c r="O283" s="69">
        <v>7277</v>
      </c>
      <c r="P283" s="69">
        <v>7146</v>
      </c>
      <c r="Q283" s="38"/>
      <c r="R283" s="37">
        <v>7049</v>
      </c>
      <c r="S283" s="37"/>
      <c r="T283" s="37">
        <v>6982</v>
      </c>
      <c r="U283" s="37"/>
      <c r="V283" s="37">
        <v>6926</v>
      </c>
      <c r="W283" s="37"/>
      <c r="X283" s="74">
        <v>-4.8234162429572625E-2</v>
      </c>
      <c r="AA283" s="132"/>
      <c r="AC283" s="132"/>
      <c r="AE283" s="132"/>
    </row>
    <row r="284" spans="1:31" x14ac:dyDescent="0.25">
      <c r="A284" s="1" t="s">
        <v>874</v>
      </c>
      <c r="B284" s="2" t="s">
        <v>875</v>
      </c>
      <c r="C284" s="41" t="s">
        <v>876</v>
      </c>
      <c r="D284" s="59" t="s">
        <v>43</v>
      </c>
      <c r="E284" s="83">
        <v>2805</v>
      </c>
      <c r="F284" s="84">
        <v>2763</v>
      </c>
      <c r="G284" s="84">
        <v>2716</v>
      </c>
      <c r="H284" s="85">
        <v>2671</v>
      </c>
      <c r="I284" s="37">
        <v>2635</v>
      </c>
      <c r="J284" s="37">
        <v>2588</v>
      </c>
      <c r="K284" s="37">
        <v>2566</v>
      </c>
      <c r="L284" s="37">
        <v>2536</v>
      </c>
      <c r="M284" s="49">
        <v>2494</v>
      </c>
      <c r="N284" s="69">
        <v>2459</v>
      </c>
      <c r="O284" s="69">
        <v>2418</v>
      </c>
      <c r="P284" s="69">
        <v>2382</v>
      </c>
      <c r="Q284" s="38"/>
      <c r="R284" s="37">
        <v>2356</v>
      </c>
      <c r="S284" s="37"/>
      <c r="T284" s="37">
        <v>2335</v>
      </c>
      <c r="U284" s="37"/>
      <c r="V284" s="37">
        <v>2300</v>
      </c>
      <c r="W284" s="37"/>
      <c r="X284" s="74">
        <v>-4.8800661703887513E-2</v>
      </c>
      <c r="AA284" s="132"/>
      <c r="AC284" s="132"/>
      <c r="AE284" s="132"/>
    </row>
    <row r="285" spans="1:31" x14ac:dyDescent="0.25">
      <c r="A285" s="1" t="s">
        <v>877</v>
      </c>
      <c r="B285" s="2" t="s">
        <v>878</v>
      </c>
      <c r="C285" s="41" t="s">
        <v>879</v>
      </c>
      <c r="D285" s="59" t="s">
        <v>43</v>
      </c>
      <c r="E285" s="83" t="s">
        <v>38</v>
      </c>
      <c r="F285" s="84" t="s">
        <v>38</v>
      </c>
      <c r="G285" s="84">
        <v>2346</v>
      </c>
      <c r="H285" s="85">
        <v>2233</v>
      </c>
      <c r="I285" s="37">
        <v>2200</v>
      </c>
      <c r="J285" s="37">
        <v>2173</v>
      </c>
      <c r="K285" s="37">
        <v>2153</v>
      </c>
      <c r="L285" s="37">
        <v>2147</v>
      </c>
      <c r="M285" s="49">
        <v>2097</v>
      </c>
      <c r="N285" s="69">
        <v>2062</v>
      </c>
      <c r="O285" s="69">
        <v>2033</v>
      </c>
      <c r="P285" s="69">
        <v>2011</v>
      </c>
      <c r="Q285" s="38"/>
      <c r="R285" s="37">
        <v>1963</v>
      </c>
      <c r="S285" s="37"/>
      <c r="T285" s="37">
        <v>1958</v>
      </c>
      <c r="U285" s="37"/>
      <c r="V285" s="37">
        <v>1953</v>
      </c>
      <c r="W285" s="37"/>
      <c r="X285" s="74">
        <v>-3.9350713231677326E-2</v>
      </c>
      <c r="AA285" s="132"/>
      <c r="AC285" s="132"/>
      <c r="AE285" s="132"/>
    </row>
    <row r="286" spans="1:31" x14ac:dyDescent="0.25">
      <c r="A286" s="1" t="s">
        <v>880</v>
      </c>
      <c r="B286" s="2" t="s">
        <v>881</v>
      </c>
      <c r="C286" s="41" t="s">
        <v>882</v>
      </c>
      <c r="D286" s="59" t="s">
        <v>43</v>
      </c>
      <c r="E286" s="83" t="s">
        <v>38</v>
      </c>
      <c r="F286" s="84" t="s">
        <v>38</v>
      </c>
      <c r="G286" s="84">
        <v>6952</v>
      </c>
      <c r="H286" s="85">
        <v>7001</v>
      </c>
      <c r="I286" s="37">
        <v>6870</v>
      </c>
      <c r="J286" s="37">
        <v>6776</v>
      </c>
      <c r="K286" s="37">
        <v>6732</v>
      </c>
      <c r="L286" s="37">
        <v>6669</v>
      </c>
      <c r="M286" s="49">
        <v>6563</v>
      </c>
      <c r="N286" s="69">
        <v>6463</v>
      </c>
      <c r="O286" s="69">
        <v>6408</v>
      </c>
      <c r="P286" s="69">
        <v>6319</v>
      </c>
      <c r="Q286" s="38"/>
      <c r="R286" s="37">
        <v>6213</v>
      </c>
      <c r="S286" s="37"/>
      <c r="T286" s="37">
        <v>6125</v>
      </c>
      <c r="U286" s="37"/>
      <c r="V286" s="37">
        <v>6066</v>
      </c>
      <c r="W286" s="37"/>
      <c r="X286" s="74">
        <v>-5.3370786516853931E-2</v>
      </c>
      <c r="AA286" s="132"/>
      <c r="AC286" s="132"/>
      <c r="AE286" s="132"/>
    </row>
    <row r="287" spans="1:31" x14ac:dyDescent="0.25">
      <c r="A287" s="1" t="s">
        <v>883</v>
      </c>
      <c r="B287" s="2" t="s">
        <v>884</v>
      </c>
      <c r="C287" s="41" t="s">
        <v>885</v>
      </c>
      <c r="D287" s="59" t="s">
        <v>43</v>
      </c>
      <c r="E287" s="83" t="s">
        <v>38</v>
      </c>
      <c r="F287" s="84" t="s">
        <v>38</v>
      </c>
      <c r="G287" s="84">
        <v>1986</v>
      </c>
      <c r="H287" s="85">
        <v>1958</v>
      </c>
      <c r="I287" s="37">
        <v>1912</v>
      </c>
      <c r="J287" s="37">
        <v>1900</v>
      </c>
      <c r="K287" s="37">
        <v>1861</v>
      </c>
      <c r="L287" s="37">
        <v>1839</v>
      </c>
      <c r="M287" s="49">
        <v>1809</v>
      </c>
      <c r="N287" s="69">
        <v>1805</v>
      </c>
      <c r="O287" s="69">
        <v>1920</v>
      </c>
      <c r="P287" s="69">
        <v>1780</v>
      </c>
      <c r="Q287" s="38"/>
      <c r="R287" s="37">
        <v>1767</v>
      </c>
      <c r="S287" s="37"/>
      <c r="T287" s="37">
        <v>1965</v>
      </c>
      <c r="U287" s="37"/>
      <c r="V287" s="37">
        <v>1950</v>
      </c>
      <c r="W287" s="37"/>
      <c r="X287" s="74">
        <v>1.5625E-2</v>
      </c>
      <c r="AA287" s="132"/>
      <c r="AC287" s="132"/>
      <c r="AE287" s="132"/>
    </row>
    <row r="288" spans="1:31" x14ac:dyDescent="0.25">
      <c r="A288" s="1" t="s">
        <v>886</v>
      </c>
      <c r="B288" s="2" t="s">
        <v>887</v>
      </c>
      <c r="C288" s="41" t="s">
        <v>888</v>
      </c>
      <c r="D288" s="59" t="s">
        <v>91</v>
      </c>
      <c r="E288" s="83">
        <v>4786</v>
      </c>
      <c r="F288" s="84">
        <v>4756</v>
      </c>
      <c r="G288" s="84">
        <v>4694</v>
      </c>
      <c r="H288" s="85">
        <v>4624</v>
      </c>
      <c r="I288" s="37">
        <v>4555</v>
      </c>
      <c r="J288" s="37">
        <v>4520</v>
      </c>
      <c r="K288" s="37">
        <v>4460</v>
      </c>
      <c r="L288" s="37">
        <v>4407</v>
      </c>
      <c r="M288" s="49">
        <v>4320</v>
      </c>
      <c r="N288" s="69">
        <v>4285</v>
      </c>
      <c r="O288" s="69">
        <v>4232</v>
      </c>
      <c r="P288" s="69">
        <v>4158</v>
      </c>
      <c r="Q288" s="38"/>
      <c r="R288" s="37">
        <v>4116</v>
      </c>
      <c r="S288" s="37"/>
      <c r="T288" s="37">
        <v>4055</v>
      </c>
      <c r="U288" s="37"/>
      <c r="V288" s="37">
        <v>4005</v>
      </c>
      <c r="W288" s="37"/>
      <c r="X288" s="74">
        <v>-5.3638941398865783E-2</v>
      </c>
      <c r="AA288" s="132"/>
      <c r="AC288" s="132"/>
      <c r="AE288" s="132"/>
    </row>
    <row r="289" spans="1:31" x14ac:dyDescent="0.25">
      <c r="A289" s="1" t="s">
        <v>889</v>
      </c>
      <c r="B289" s="2" t="s">
        <v>890</v>
      </c>
      <c r="C289" s="41" t="s">
        <v>891</v>
      </c>
      <c r="D289" s="59" t="s">
        <v>43</v>
      </c>
      <c r="E289" s="83">
        <v>3222</v>
      </c>
      <c r="F289" s="84">
        <v>3210</v>
      </c>
      <c r="G289" s="84">
        <v>3157</v>
      </c>
      <c r="H289" s="85">
        <v>3112</v>
      </c>
      <c r="I289" s="37">
        <v>3073</v>
      </c>
      <c r="J289" s="37">
        <v>3044</v>
      </c>
      <c r="K289" s="37">
        <v>2997</v>
      </c>
      <c r="L289" s="37">
        <v>2964</v>
      </c>
      <c r="M289" s="49">
        <v>2933</v>
      </c>
      <c r="N289" s="69">
        <v>2893</v>
      </c>
      <c r="O289" s="69">
        <v>2860</v>
      </c>
      <c r="P289" s="69">
        <v>2826</v>
      </c>
      <c r="Q289" s="38"/>
      <c r="R289" s="37">
        <v>2790</v>
      </c>
      <c r="S289" s="37"/>
      <c r="T289" s="37">
        <v>2776</v>
      </c>
      <c r="U289" s="37"/>
      <c r="V289" s="37">
        <v>2789</v>
      </c>
      <c r="W289" s="37"/>
      <c r="X289" s="74">
        <v>-2.4825174825174826E-2</v>
      </c>
      <c r="AA289" s="132"/>
      <c r="AC289" s="132"/>
      <c r="AE289" s="132"/>
    </row>
    <row r="290" spans="1:31" x14ac:dyDescent="0.25">
      <c r="A290" s="1" t="s">
        <v>892</v>
      </c>
      <c r="B290" s="2" t="s">
        <v>893</v>
      </c>
      <c r="C290" s="41" t="s">
        <v>894</v>
      </c>
      <c r="D290" s="59" t="s">
        <v>91</v>
      </c>
      <c r="E290" s="83" t="s">
        <v>38</v>
      </c>
      <c r="F290" s="84" t="s">
        <v>38</v>
      </c>
      <c r="G290" s="84">
        <v>7210</v>
      </c>
      <c r="H290" s="85">
        <v>6889</v>
      </c>
      <c r="I290" s="37">
        <v>6815</v>
      </c>
      <c r="J290" s="37">
        <v>6699</v>
      </c>
      <c r="K290" s="37">
        <v>6966</v>
      </c>
      <c r="L290" s="37">
        <v>6864</v>
      </c>
      <c r="M290" s="49">
        <v>6790</v>
      </c>
      <c r="N290" s="69">
        <v>6709</v>
      </c>
      <c r="O290" s="69">
        <v>6576</v>
      </c>
      <c r="P290" s="69">
        <v>6445</v>
      </c>
      <c r="Q290" s="38"/>
      <c r="R290" s="37">
        <v>6386</v>
      </c>
      <c r="S290" s="37"/>
      <c r="T290" s="37">
        <v>6304</v>
      </c>
      <c r="U290" s="37"/>
      <c r="V290" s="37">
        <v>6233</v>
      </c>
      <c r="W290" s="37"/>
      <c r="X290" s="74">
        <v>-5.2159367396593673E-2</v>
      </c>
      <c r="AA290" s="132"/>
      <c r="AC290" s="132"/>
      <c r="AE290" s="132"/>
    </row>
    <row r="291" spans="1:31" x14ac:dyDescent="0.25">
      <c r="A291" s="1" t="s">
        <v>895</v>
      </c>
      <c r="B291" s="2" t="s">
        <v>896</v>
      </c>
      <c r="C291" s="41" t="s">
        <v>897</v>
      </c>
      <c r="D291" s="59" t="s">
        <v>43</v>
      </c>
      <c r="E291" s="83" t="s">
        <v>38</v>
      </c>
      <c r="F291" s="84" t="s">
        <v>38</v>
      </c>
      <c r="G291" s="84">
        <v>2741</v>
      </c>
      <c r="H291" s="85">
        <v>2693</v>
      </c>
      <c r="I291" s="37">
        <v>2667</v>
      </c>
      <c r="J291" s="37">
        <v>2684</v>
      </c>
      <c r="K291" s="37">
        <v>2613</v>
      </c>
      <c r="L291" s="37">
        <v>2590</v>
      </c>
      <c r="M291" s="49">
        <v>2591</v>
      </c>
      <c r="N291" s="69">
        <v>2564</v>
      </c>
      <c r="O291" s="69">
        <v>2533</v>
      </c>
      <c r="P291" s="69">
        <v>2463</v>
      </c>
      <c r="Q291" s="38"/>
      <c r="R291" s="37">
        <v>2438</v>
      </c>
      <c r="S291" s="37"/>
      <c r="T291" s="37">
        <v>2466</v>
      </c>
      <c r="U291" s="37"/>
      <c r="V291" s="37">
        <v>2350</v>
      </c>
      <c r="W291" s="37"/>
      <c r="X291" s="74">
        <v>-7.2246348203711008E-2</v>
      </c>
      <c r="AA291" s="132"/>
      <c r="AC291" s="132"/>
      <c r="AE291" s="132"/>
    </row>
    <row r="292" spans="1:31" x14ac:dyDescent="0.25">
      <c r="A292" s="1" t="s">
        <v>898</v>
      </c>
      <c r="B292" s="2" t="s">
        <v>899</v>
      </c>
      <c r="C292" s="41" t="s">
        <v>900</v>
      </c>
      <c r="D292" s="59" t="s">
        <v>68</v>
      </c>
      <c r="E292" s="83" t="s">
        <v>38</v>
      </c>
      <c r="F292" s="84" t="s">
        <v>38</v>
      </c>
      <c r="G292" s="84">
        <v>8869</v>
      </c>
      <c r="H292" s="85">
        <v>8738</v>
      </c>
      <c r="I292" s="37">
        <v>8677</v>
      </c>
      <c r="J292" s="37">
        <v>8602</v>
      </c>
      <c r="K292" s="37">
        <v>8521</v>
      </c>
      <c r="L292" s="37">
        <v>8466</v>
      </c>
      <c r="M292" s="49">
        <v>8365</v>
      </c>
      <c r="N292" s="69">
        <v>8268</v>
      </c>
      <c r="O292" s="69">
        <v>8212</v>
      </c>
      <c r="P292" s="69">
        <v>8093</v>
      </c>
      <c r="Q292" s="38"/>
      <c r="R292" s="37">
        <v>8047</v>
      </c>
      <c r="S292" s="37"/>
      <c r="T292" s="37">
        <v>7957</v>
      </c>
      <c r="U292" s="37"/>
      <c r="V292" s="37">
        <v>7912</v>
      </c>
      <c r="W292" s="37"/>
      <c r="X292" s="74">
        <v>-3.6531904529956159E-2</v>
      </c>
      <c r="AA292" s="132"/>
      <c r="AC292" s="132"/>
      <c r="AE292" s="132"/>
    </row>
    <row r="293" spans="1:31" x14ac:dyDescent="0.25">
      <c r="A293" s="1" t="s">
        <v>901</v>
      </c>
      <c r="B293" s="2" t="s">
        <v>902</v>
      </c>
      <c r="C293" s="41" t="s">
        <v>903</v>
      </c>
      <c r="D293" s="59" t="s">
        <v>75</v>
      </c>
      <c r="E293" s="83">
        <v>7127</v>
      </c>
      <c r="F293" s="84">
        <v>7022</v>
      </c>
      <c r="G293" s="84">
        <v>6906</v>
      </c>
      <c r="H293" s="85">
        <v>6774</v>
      </c>
      <c r="I293" s="37">
        <v>6642</v>
      </c>
      <c r="J293" s="37">
        <v>6549</v>
      </c>
      <c r="K293" s="37">
        <v>6439</v>
      </c>
      <c r="L293" s="37">
        <v>6328</v>
      </c>
      <c r="M293" s="49">
        <v>6222</v>
      </c>
      <c r="N293" s="69">
        <v>6155</v>
      </c>
      <c r="O293" s="69">
        <v>6066</v>
      </c>
      <c r="P293" s="69">
        <v>5990</v>
      </c>
      <c r="Q293" s="38"/>
      <c r="R293" s="37">
        <v>5922</v>
      </c>
      <c r="S293" s="37"/>
      <c r="T293" s="37">
        <v>5830</v>
      </c>
      <c r="U293" s="37"/>
      <c r="V293" s="37">
        <v>5861</v>
      </c>
      <c r="W293" s="37"/>
      <c r="X293" s="74">
        <v>-3.3794922518958125E-2</v>
      </c>
      <c r="AA293" s="132"/>
      <c r="AC293" s="132"/>
      <c r="AE293" s="132"/>
    </row>
    <row r="294" spans="1:31" x14ac:dyDescent="0.25">
      <c r="A294" s="1" t="s">
        <v>904</v>
      </c>
      <c r="B294" s="2" t="s">
        <v>905</v>
      </c>
      <c r="C294" s="41" t="s">
        <v>906</v>
      </c>
      <c r="D294" s="59" t="s">
        <v>43</v>
      </c>
      <c r="E294" s="83" t="s">
        <v>38</v>
      </c>
      <c r="F294" s="84" t="s">
        <v>38</v>
      </c>
      <c r="G294" s="84">
        <v>2759</v>
      </c>
      <c r="H294" s="85">
        <v>2711</v>
      </c>
      <c r="I294" s="37">
        <v>2675</v>
      </c>
      <c r="J294" s="37">
        <v>2624</v>
      </c>
      <c r="K294" s="37">
        <v>2586</v>
      </c>
      <c r="L294" s="37">
        <v>2556</v>
      </c>
      <c r="M294" s="49">
        <v>2522</v>
      </c>
      <c r="N294" s="69">
        <v>2485</v>
      </c>
      <c r="O294" s="69">
        <v>2480</v>
      </c>
      <c r="P294" s="69">
        <v>2396</v>
      </c>
      <c r="Q294" s="38"/>
      <c r="R294" s="37">
        <v>2366</v>
      </c>
      <c r="S294" s="37"/>
      <c r="T294" s="37">
        <v>2330</v>
      </c>
      <c r="U294" s="37"/>
      <c r="V294" s="37">
        <v>2306</v>
      </c>
      <c r="W294" s="37"/>
      <c r="X294" s="74">
        <v>-7.0161290322580644E-2</v>
      </c>
      <c r="AA294" s="132"/>
      <c r="AC294" s="132"/>
      <c r="AE294" s="132"/>
    </row>
    <row r="295" spans="1:31" x14ac:dyDescent="0.25">
      <c r="A295" s="1" t="s">
        <v>907</v>
      </c>
      <c r="B295" s="2" t="s">
        <v>908</v>
      </c>
      <c r="C295" s="41" t="s">
        <v>909</v>
      </c>
      <c r="D295" s="59" t="s">
        <v>43</v>
      </c>
      <c r="E295" s="83">
        <v>1878</v>
      </c>
      <c r="F295" s="84">
        <v>1846</v>
      </c>
      <c r="G295" s="84">
        <v>1817</v>
      </c>
      <c r="H295" s="85">
        <v>1808</v>
      </c>
      <c r="I295" s="37">
        <v>1779</v>
      </c>
      <c r="J295" s="37">
        <v>1774</v>
      </c>
      <c r="K295" s="37">
        <v>1764</v>
      </c>
      <c r="L295" s="37">
        <v>1740</v>
      </c>
      <c r="M295" s="49">
        <v>1707</v>
      </c>
      <c r="N295" s="69">
        <v>1681</v>
      </c>
      <c r="O295" s="69">
        <v>1660</v>
      </c>
      <c r="P295" s="69">
        <v>1621</v>
      </c>
      <c r="Q295" s="38"/>
      <c r="R295" s="37">
        <v>1601</v>
      </c>
      <c r="S295" s="37"/>
      <c r="T295" s="37">
        <v>1593</v>
      </c>
      <c r="U295" s="37"/>
      <c r="V295" s="37">
        <v>1560</v>
      </c>
      <c r="W295" s="37"/>
      <c r="X295" s="74">
        <v>-6.0240963855421686E-2</v>
      </c>
      <c r="AA295" s="132"/>
      <c r="AC295" s="132"/>
      <c r="AE295" s="132"/>
    </row>
    <row r="296" spans="1:31" x14ac:dyDescent="0.25">
      <c r="A296" s="1" t="s">
        <v>910</v>
      </c>
      <c r="B296" s="2" t="s">
        <v>911</v>
      </c>
      <c r="C296" s="41" t="s">
        <v>912</v>
      </c>
      <c r="D296" s="59" t="s">
        <v>43</v>
      </c>
      <c r="E296" s="83" t="s">
        <v>38</v>
      </c>
      <c r="F296" s="84" t="s">
        <v>38</v>
      </c>
      <c r="G296" s="84">
        <v>2452</v>
      </c>
      <c r="H296" s="85">
        <v>2398</v>
      </c>
      <c r="I296" s="37">
        <v>2370</v>
      </c>
      <c r="J296" s="37">
        <v>2353</v>
      </c>
      <c r="K296" s="37">
        <v>2319</v>
      </c>
      <c r="L296" s="37">
        <v>2272</v>
      </c>
      <c r="M296" s="49">
        <v>2267</v>
      </c>
      <c r="N296" s="69">
        <v>2244</v>
      </c>
      <c r="O296" s="69">
        <v>2218</v>
      </c>
      <c r="P296" s="69">
        <v>2183</v>
      </c>
      <c r="Q296" s="38"/>
      <c r="R296" s="37">
        <v>2145</v>
      </c>
      <c r="S296" s="37"/>
      <c r="T296" s="37">
        <v>2123</v>
      </c>
      <c r="U296" s="37"/>
      <c r="V296" s="37">
        <v>2085</v>
      </c>
      <c r="W296" s="37"/>
      <c r="X296" s="74">
        <v>-5.9963931469792606E-2</v>
      </c>
      <c r="AA296" s="132"/>
      <c r="AC296" s="132"/>
      <c r="AE296" s="132"/>
    </row>
    <row r="297" spans="1:31" x14ac:dyDescent="0.25">
      <c r="A297" s="1" t="s">
        <v>913</v>
      </c>
      <c r="B297" s="2" t="s">
        <v>914</v>
      </c>
      <c r="C297" s="41" t="s">
        <v>915</v>
      </c>
      <c r="D297" s="59" t="s">
        <v>75</v>
      </c>
      <c r="E297" s="83" t="s">
        <v>38</v>
      </c>
      <c r="F297" s="84" t="s">
        <v>38</v>
      </c>
      <c r="G297" s="84">
        <v>13115</v>
      </c>
      <c r="H297" s="85">
        <v>12916</v>
      </c>
      <c r="I297" s="37">
        <v>12734</v>
      </c>
      <c r="J297" s="37">
        <v>12593</v>
      </c>
      <c r="K297" s="37">
        <v>12445</v>
      </c>
      <c r="L297" s="37">
        <v>12176</v>
      </c>
      <c r="M297" s="49">
        <v>12140</v>
      </c>
      <c r="N297" s="69">
        <v>11959</v>
      </c>
      <c r="O297" s="69">
        <v>11876</v>
      </c>
      <c r="P297" s="69">
        <v>11641</v>
      </c>
      <c r="Q297" s="38"/>
      <c r="R297" s="37">
        <v>11519</v>
      </c>
      <c r="S297" s="37"/>
      <c r="T297" s="37">
        <v>11418</v>
      </c>
      <c r="U297" s="37"/>
      <c r="V297" s="37">
        <v>11339</v>
      </c>
      <c r="W297" s="37"/>
      <c r="X297" s="74">
        <v>-4.5217244863590432E-2</v>
      </c>
      <c r="AA297" s="132"/>
      <c r="AC297" s="132"/>
      <c r="AE297" s="132"/>
    </row>
    <row r="298" spans="1:31" x14ac:dyDescent="0.25">
      <c r="A298" s="1" t="s">
        <v>916</v>
      </c>
      <c r="B298" s="2" t="s">
        <v>917</v>
      </c>
      <c r="C298" s="41" t="s">
        <v>918</v>
      </c>
      <c r="D298" s="59" t="s">
        <v>75</v>
      </c>
      <c r="E298" s="83" t="s">
        <v>38</v>
      </c>
      <c r="F298" s="84" t="s">
        <v>38</v>
      </c>
      <c r="G298" s="84">
        <v>13966</v>
      </c>
      <c r="H298" s="85">
        <v>13744</v>
      </c>
      <c r="I298" s="37">
        <v>13551</v>
      </c>
      <c r="J298" s="37">
        <v>13425</v>
      </c>
      <c r="K298" s="37">
        <v>13227</v>
      </c>
      <c r="L298" s="37">
        <v>12989</v>
      </c>
      <c r="M298" s="49">
        <v>12792</v>
      </c>
      <c r="N298" s="69">
        <v>12661</v>
      </c>
      <c r="O298" s="69">
        <v>12494</v>
      </c>
      <c r="P298" s="69">
        <v>12239</v>
      </c>
      <c r="Q298" s="38"/>
      <c r="R298" s="37">
        <v>12055</v>
      </c>
      <c r="S298" s="37"/>
      <c r="T298" s="37">
        <v>11918</v>
      </c>
      <c r="U298" s="37"/>
      <c r="V298" s="37">
        <v>11790</v>
      </c>
      <c r="W298" s="37"/>
      <c r="X298" s="74">
        <v>-5.6347046582359533E-2</v>
      </c>
      <c r="AA298" s="132"/>
      <c r="AC298" s="132"/>
      <c r="AE298" s="132"/>
    </row>
    <row r="299" spans="1:31" x14ac:dyDescent="0.25">
      <c r="A299" s="1" t="s">
        <v>919</v>
      </c>
      <c r="B299" s="2" t="s">
        <v>920</v>
      </c>
      <c r="C299" s="41" t="s">
        <v>921</v>
      </c>
      <c r="D299" s="59" t="s">
        <v>68</v>
      </c>
      <c r="E299" s="83">
        <v>7588</v>
      </c>
      <c r="F299" s="84">
        <v>7520</v>
      </c>
      <c r="G299" s="84">
        <v>7448</v>
      </c>
      <c r="H299" s="85">
        <v>7555</v>
      </c>
      <c r="I299" s="37">
        <v>7487</v>
      </c>
      <c r="J299" s="37">
        <v>7436</v>
      </c>
      <c r="K299" s="37">
        <v>7307</v>
      </c>
      <c r="L299" s="37">
        <v>7216</v>
      </c>
      <c r="M299" s="49">
        <v>7147</v>
      </c>
      <c r="N299" s="69">
        <v>7101</v>
      </c>
      <c r="O299" s="69">
        <v>7033</v>
      </c>
      <c r="P299" s="69">
        <v>6945</v>
      </c>
      <c r="Q299" s="38"/>
      <c r="R299" s="37">
        <v>6916</v>
      </c>
      <c r="S299" s="37"/>
      <c r="T299" s="37">
        <v>6867</v>
      </c>
      <c r="U299" s="37"/>
      <c r="V299" s="37">
        <v>6816</v>
      </c>
      <c r="W299" s="37"/>
      <c r="X299" s="74">
        <v>-3.0854542869330301E-2</v>
      </c>
      <c r="AA299" s="132"/>
      <c r="AC299" s="132"/>
      <c r="AE299" s="132"/>
    </row>
    <row r="300" spans="1:31" x14ac:dyDescent="0.25">
      <c r="A300" s="1" t="s">
        <v>922</v>
      </c>
      <c r="B300" s="2" t="s">
        <v>923</v>
      </c>
      <c r="C300" s="41" t="s">
        <v>924</v>
      </c>
      <c r="D300" s="59" t="s">
        <v>68</v>
      </c>
      <c r="E300" s="83">
        <v>7119</v>
      </c>
      <c r="F300" s="84">
        <v>7040</v>
      </c>
      <c r="G300" s="84">
        <v>6955</v>
      </c>
      <c r="H300" s="85">
        <v>6868</v>
      </c>
      <c r="I300" s="37">
        <v>6777</v>
      </c>
      <c r="J300" s="37">
        <v>6754</v>
      </c>
      <c r="K300" s="37">
        <v>6677</v>
      </c>
      <c r="L300" s="37">
        <v>6583</v>
      </c>
      <c r="M300" s="49">
        <v>6544</v>
      </c>
      <c r="N300" s="69">
        <v>6482</v>
      </c>
      <c r="O300" s="69">
        <v>6413</v>
      </c>
      <c r="P300" s="69">
        <v>6337</v>
      </c>
      <c r="Q300" s="38"/>
      <c r="R300" s="37">
        <v>6221</v>
      </c>
      <c r="S300" s="37"/>
      <c r="T300" s="37">
        <v>6142</v>
      </c>
      <c r="U300" s="37"/>
      <c r="V300" s="37">
        <v>6100</v>
      </c>
      <c r="W300" s="37"/>
      <c r="X300" s="74">
        <v>-4.8807110556681743E-2</v>
      </c>
      <c r="AA300" s="132"/>
      <c r="AC300" s="132"/>
      <c r="AE300" s="132"/>
    </row>
    <row r="301" spans="1:31" x14ac:dyDescent="0.25">
      <c r="A301" s="1" t="s">
        <v>925</v>
      </c>
      <c r="B301" s="2" t="s">
        <v>926</v>
      </c>
      <c r="C301" s="41" t="s">
        <v>927</v>
      </c>
      <c r="D301" s="59" t="s">
        <v>91</v>
      </c>
      <c r="E301" s="83">
        <v>6729</v>
      </c>
      <c r="F301" s="84">
        <v>6675</v>
      </c>
      <c r="G301" s="84">
        <v>6598</v>
      </c>
      <c r="H301" s="85">
        <v>6505</v>
      </c>
      <c r="I301" s="37">
        <v>6408</v>
      </c>
      <c r="J301" s="37">
        <v>6316</v>
      </c>
      <c r="K301" s="37">
        <v>6261</v>
      </c>
      <c r="L301" s="37">
        <v>6139</v>
      </c>
      <c r="M301" s="49">
        <v>6099</v>
      </c>
      <c r="N301" s="69">
        <v>6031</v>
      </c>
      <c r="O301" s="69">
        <v>5983</v>
      </c>
      <c r="P301" s="69">
        <v>5869</v>
      </c>
      <c r="Q301" s="38"/>
      <c r="R301" s="37">
        <v>5794</v>
      </c>
      <c r="S301" s="37"/>
      <c r="T301" s="37">
        <v>5730</v>
      </c>
      <c r="U301" s="37"/>
      <c r="V301" s="37">
        <v>5665</v>
      </c>
      <c r="W301" s="37"/>
      <c r="X301" s="74">
        <v>-5.3150593347818818E-2</v>
      </c>
      <c r="AA301" s="132"/>
      <c r="AC301" s="132"/>
      <c r="AE301" s="132"/>
    </row>
    <row r="302" spans="1:31" x14ac:dyDescent="0.25">
      <c r="A302" s="1" t="s">
        <v>928</v>
      </c>
      <c r="B302" s="2" t="s">
        <v>929</v>
      </c>
      <c r="C302" s="41" t="s">
        <v>930</v>
      </c>
      <c r="D302" s="59" t="s">
        <v>43</v>
      </c>
      <c r="E302" s="83" t="s">
        <v>38</v>
      </c>
      <c r="F302" s="84" t="s">
        <v>38</v>
      </c>
      <c r="G302" s="84">
        <v>3624</v>
      </c>
      <c r="H302" s="85">
        <v>3606</v>
      </c>
      <c r="I302" s="37">
        <v>3529</v>
      </c>
      <c r="J302" s="37">
        <v>3493</v>
      </c>
      <c r="K302" s="37">
        <v>3435</v>
      </c>
      <c r="L302" s="37">
        <v>3418</v>
      </c>
      <c r="M302" s="49">
        <v>3379</v>
      </c>
      <c r="N302" s="69">
        <v>3231</v>
      </c>
      <c r="O302" s="69">
        <v>3313</v>
      </c>
      <c r="P302" s="69">
        <v>3162</v>
      </c>
      <c r="Q302" s="38"/>
      <c r="R302" s="37">
        <v>3078</v>
      </c>
      <c r="S302" s="37"/>
      <c r="T302" s="37">
        <v>3041</v>
      </c>
      <c r="U302" s="37"/>
      <c r="V302" s="37">
        <v>3016</v>
      </c>
      <c r="W302" s="37"/>
      <c r="X302" s="74">
        <v>-8.9646845759130692E-2</v>
      </c>
      <c r="AA302" s="132"/>
      <c r="AC302" s="132"/>
      <c r="AE302" s="132"/>
    </row>
    <row r="303" spans="1:31" x14ac:dyDescent="0.25">
      <c r="A303" s="1" t="s">
        <v>931</v>
      </c>
      <c r="B303" s="2" t="s">
        <v>932</v>
      </c>
      <c r="C303" s="41" t="s">
        <v>933</v>
      </c>
      <c r="D303" s="59" t="s">
        <v>43</v>
      </c>
      <c r="E303" s="83" t="s">
        <v>38</v>
      </c>
      <c r="F303" s="84" t="s">
        <v>38</v>
      </c>
      <c r="G303" s="84">
        <v>2037</v>
      </c>
      <c r="H303" s="85">
        <v>2083</v>
      </c>
      <c r="I303" s="37">
        <v>1994</v>
      </c>
      <c r="J303" s="37">
        <v>1974</v>
      </c>
      <c r="K303" s="37">
        <v>1942</v>
      </c>
      <c r="L303" s="37">
        <v>1905</v>
      </c>
      <c r="M303" s="49">
        <v>1888</v>
      </c>
      <c r="N303" s="69">
        <v>1886</v>
      </c>
      <c r="O303" s="69">
        <v>2050</v>
      </c>
      <c r="P303" s="69">
        <v>1840</v>
      </c>
      <c r="Q303" s="38"/>
      <c r="R303" s="37">
        <v>1826</v>
      </c>
      <c r="S303" s="37"/>
      <c r="T303" s="37">
        <v>2088</v>
      </c>
      <c r="U303" s="37"/>
      <c r="V303" s="37">
        <v>2081</v>
      </c>
      <c r="W303" s="37"/>
      <c r="X303" s="74">
        <v>1.5121951219512195E-2</v>
      </c>
      <c r="AA303" s="132"/>
      <c r="AC303" s="132"/>
      <c r="AE303" s="132"/>
    </row>
    <row r="304" spans="1:31" x14ac:dyDescent="0.25">
      <c r="A304" s="1" t="s">
        <v>934</v>
      </c>
      <c r="B304" s="2" t="s">
        <v>935</v>
      </c>
      <c r="C304" s="41" t="s">
        <v>936</v>
      </c>
      <c r="D304" s="59" t="s">
        <v>43</v>
      </c>
      <c r="E304" s="83" t="s">
        <v>38</v>
      </c>
      <c r="F304" s="84" t="s">
        <v>38</v>
      </c>
      <c r="G304" s="84">
        <v>5440</v>
      </c>
      <c r="H304" s="85">
        <v>5356</v>
      </c>
      <c r="I304" s="37">
        <v>5280</v>
      </c>
      <c r="J304" s="37">
        <v>5207</v>
      </c>
      <c r="K304" s="37">
        <v>5142</v>
      </c>
      <c r="L304" s="37">
        <v>5084</v>
      </c>
      <c r="M304" s="49">
        <v>5045</v>
      </c>
      <c r="N304" s="69">
        <v>5003</v>
      </c>
      <c r="O304" s="69">
        <v>4953</v>
      </c>
      <c r="P304" s="69">
        <v>4849</v>
      </c>
      <c r="Q304" s="38"/>
      <c r="R304" s="37">
        <v>4783</v>
      </c>
      <c r="S304" s="37"/>
      <c r="T304" s="37">
        <v>4725</v>
      </c>
      <c r="U304" s="37"/>
      <c r="V304" s="37">
        <v>5009</v>
      </c>
      <c r="W304" s="37"/>
      <c r="X304" s="74">
        <v>1.1306279022814456E-2</v>
      </c>
      <c r="AA304" s="132"/>
      <c r="AC304" s="132"/>
      <c r="AE304" s="132"/>
    </row>
    <row r="305" spans="1:31" x14ac:dyDescent="0.25">
      <c r="A305" s="1" t="s">
        <v>937</v>
      </c>
      <c r="B305" s="2" t="s">
        <v>938</v>
      </c>
      <c r="C305" s="41" t="s">
        <v>939</v>
      </c>
      <c r="D305" s="59" t="s">
        <v>43</v>
      </c>
      <c r="E305" s="83" t="s">
        <v>38</v>
      </c>
      <c r="F305" s="84" t="s">
        <v>38</v>
      </c>
      <c r="G305" s="84">
        <v>2707</v>
      </c>
      <c r="H305" s="85">
        <v>2687</v>
      </c>
      <c r="I305" s="37">
        <v>2625</v>
      </c>
      <c r="J305" s="37">
        <v>2596</v>
      </c>
      <c r="K305" s="37">
        <v>2562</v>
      </c>
      <c r="L305" s="37">
        <v>2548</v>
      </c>
      <c r="M305" s="49">
        <v>2516</v>
      </c>
      <c r="N305" s="69">
        <v>2493</v>
      </c>
      <c r="O305" s="69">
        <v>2452</v>
      </c>
      <c r="P305" s="69">
        <v>2421</v>
      </c>
      <c r="Q305" s="38"/>
      <c r="R305" s="37">
        <v>2409</v>
      </c>
      <c r="S305" s="37"/>
      <c r="T305" s="37">
        <v>2356</v>
      </c>
      <c r="U305" s="37"/>
      <c r="V305" s="37">
        <v>2328</v>
      </c>
      <c r="W305" s="37"/>
      <c r="X305" s="74">
        <v>-5.0570962479608482E-2</v>
      </c>
      <c r="AA305" s="132"/>
      <c r="AC305" s="132"/>
      <c r="AE305" s="132"/>
    </row>
    <row r="306" spans="1:31" x14ac:dyDescent="0.25">
      <c r="A306" s="1" t="s">
        <v>940</v>
      </c>
      <c r="B306" s="2" t="s">
        <v>941</v>
      </c>
      <c r="C306" s="41" t="s">
        <v>942</v>
      </c>
      <c r="D306" s="59" t="s">
        <v>43</v>
      </c>
      <c r="E306" s="83">
        <v>4462</v>
      </c>
      <c r="F306" s="84">
        <v>4408</v>
      </c>
      <c r="G306" s="84">
        <v>4327</v>
      </c>
      <c r="H306" s="85">
        <v>4273</v>
      </c>
      <c r="I306" s="37">
        <v>4220</v>
      </c>
      <c r="J306" s="37">
        <v>4174</v>
      </c>
      <c r="K306" s="37">
        <v>4097</v>
      </c>
      <c r="L306" s="37">
        <v>4057</v>
      </c>
      <c r="M306" s="49">
        <v>4042</v>
      </c>
      <c r="N306" s="69">
        <v>3989</v>
      </c>
      <c r="O306" s="69">
        <v>3963</v>
      </c>
      <c r="P306" s="69">
        <v>3860</v>
      </c>
      <c r="Q306" s="38"/>
      <c r="R306" s="37">
        <v>3802</v>
      </c>
      <c r="S306" s="37"/>
      <c r="T306" s="37">
        <v>3768</v>
      </c>
      <c r="U306" s="37"/>
      <c r="V306" s="37">
        <v>3691</v>
      </c>
      <c r="W306" s="37"/>
      <c r="X306" s="74">
        <v>-6.863487257128438E-2</v>
      </c>
      <c r="AA306" s="132"/>
      <c r="AC306" s="132"/>
      <c r="AE306" s="132"/>
    </row>
    <row r="307" spans="1:31" x14ac:dyDescent="0.25">
      <c r="A307" s="1" t="s">
        <v>943</v>
      </c>
      <c r="B307" s="2" t="s">
        <v>944</v>
      </c>
      <c r="C307" s="41" t="s">
        <v>945</v>
      </c>
      <c r="D307" s="59" t="s">
        <v>43</v>
      </c>
      <c r="E307" s="83">
        <v>2648</v>
      </c>
      <c r="F307" s="84">
        <v>2624</v>
      </c>
      <c r="G307" s="84">
        <v>2603</v>
      </c>
      <c r="H307" s="85">
        <v>2562</v>
      </c>
      <c r="I307" s="37">
        <v>2534</v>
      </c>
      <c r="J307" s="37">
        <v>2490</v>
      </c>
      <c r="K307" s="37">
        <v>2452</v>
      </c>
      <c r="L307" s="37">
        <v>2437</v>
      </c>
      <c r="M307" s="49">
        <v>2377</v>
      </c>
      <c r="N307" s="69">
        <v>2347</v>
      </c>
      <c r="O307" s="69">
        <v>2298</v>
      </c>
      <c r="P307" s="69">
        <v>2256</v>
      </c>
      <c r="Q307" s="38"/>
      <c r="R307" s="37">
        <v>2247</v>
      </c>
      <c r="S307" s="37"/>
      <c r="T307" s="37">
        <v>2201</v>
      </c>
      <c r="U307" s="37"/>
      <c r="V307" s="37">
        <v>2154</v>
      </c>
      <c r="W307" s="37"/>
      <c r="X307" s="74">
        <v>-6.2663185378590072E-2</v>
      </c>
      <c r="AA307" s="132"/>
      <c r="AC307" s="132"/>
      <c r="AE307" s="132"/>
    </row>
    <row r="308" spans="1:31" x14ac:dyDescent="0.25">
      <c r="A308" s="1" t="s">
        <v>946</v>
      </c>
      <c r="B308" s="2" t="s">
        <v>947</v>
      </c>
      <c r="C308" s="41" t="s">
        <v>948</v>
      </c>
      <c r="D308" s="59" t="s">
        <v>43</v>
      </c>
      <c r="E308" s="83" t="s">
        <v>38</v>
      </c>
      <c r="F308" s="84" t="s">
        <v>38</v>
      </c>
      <c r="G308" s="84">
        <v>2988</v>
      </c>
      <c r="H308" s="85">
        <v>2879</v>
      </c>
      <c r="I308" s="37">
        <v>2838</v>
      </c>
      <c r="J308" s="37">
        <v>2800</v>
      </c>
      <c r="K308" s="37">
        <v>2859</v>
      </c>
      <c r="L308" s="37">
        <v>2715</v>
      </c>
      <c r="M308" s="49">
        <v>2701</v>
      </c>
      <c r="N308" s="69">
        <v>2685</v>
      </c>
      <c r="O308" s="69">
        <v>2653</v>
      </c>
      <c r="P308" s="69">
        <v>2607</v>
      </c>
      <c r="Q308" s="38"/>
      <c r="R308" s="37">
        <v>2566</v>
      </c>
      <c r="S308" s="37"/>
      <c r="T308" s="37">
        <v>2541</v>
      </c>
      <c r="U308" s="37"/>
      <c r="V308" s="37">
        <v>2521</v>
      </c>
      <c r="W308" s="37"/>
      <c r="X308" s="74">
        <v>-4.9754994346023367E-2</v>
      </c>
      <c r="AA308" s="132"/>
      <c r="AC308" s="132"/>
      <c r="AE308" s="132"/>
    </row>
    <row r="309" spans="1:31" x14ac:dyDescent="0.25">
      <c r="A309" s="1" t="s">
        <v>949</v>
      </c>
      <c r="B309" s="2" t="s">
        <v>950</v>
      </c>
      <c r="C309" s="41" t="s">
        <v>951</v>
      </c>
      <c r="D309" s="59" t="s">
        <v>91</v>
      </c>
      <c r="E309" s="83">
        <v>3398</v>
      </c>
      <c r="F309" s="84">
        <v>3357</v>
      </c>
      <c r="G309" s="84">
        <v>3330</v>
      </c>
      <c r="H309" s="85">
        <v>3314</v>
      </c>
      <c r="I309" s="37">
        <v>3241</v>
      </c>
      <c r="J309" s="37">
        <v>3220</v>
      </c>
      <c r="K309" s="37">
        <v>3175</v>
      </c>
      <c r="L309" s="37">
        <v>3106</v>
      </c>
      <c r="M309" s="49">
        <v>3088</v>
      </c>
      <c r="N309" s="69">
        <v>3053</v>
      </c>
      <c r="O309" s="69">
        <v>3024</v>
      </c>
      <c r="P309" s="69">
        <v>3002</v>
      </c>
      <c r="Q309" s="38"/>
      <c r="R309" s="37">
        <v>2978</v>
      </c>
      <c r="S309" s="37"/>
      <c r="T309" s="37">
        <v>2930</v>
      </c>
      <c r="U309" s="37"/>
      <c r="V309" s="37">
        <v>2890</v>
      </c>
      <c r="W309" s="37"/>
      <c r="X309" s="74">
        <v>-4.431216931216931E-2</v>
      </c>
      <c r="AA309" s="132"/>
      <c r="AC309" s="132"/>
      <c r="AE309" s="132"/>
    </row>
    <row r="310" spans="1:31" x14ac:dyDescent="0.25">
      <c r="A310" s="1" t="s">
        <v>952</v>
      </c>
      <c r="B310" s="2" t="s">
        <v>953</v>
      </c>
      <c r="C310" s="41" t="s">
        <v>954</v>
      </c>
      <c r="D310" s="59" t="s">
        <v>43</v>
      </c>
      <c r="E310" s="83">
        <v>1868</v>
      </c>
      <c r="F310" s="84">
        <v>1835</v>
      </c>
      <c r="G310" s="84">
        <v>1820</v>
      </c>
      <c r="H310" s="85">
        <v>1792</v>
      </c>
      <c r="I310" s="37">
        <v>1765</v>
      </c>
      <c r="J310" s="37">
        <v>1761</v>
      </c>
      <c r="K310" s="37">
        <v>1742</v>
      </c>
      <c r="L310" s="37">
        <v>1739</v>
      </c>
      <c r="M310" s="49">
        <v>1729</v>
      </c>
      <c r="N310" s="69">
        <v>1712</v>
      </c>
      <c r="O310" s="69">
        <v>1707</v>
      </c>
      <c r="P310" s="69">
        <v>1689</v>
      </c>
      <c r="Q310" s="38"/>
      <c r="R310" s="37">
        <v>1662</v>
      </c>
      <c r="S310" s="37"/>
      <c r="T310" s="37">
        <v>1654</v>
      </c>
      <c r="U310" s="37"/>
      <c r="V310" s="37">
        <v>1636</v>
      </c>
      <c r="W310" s="37"/>
      <c r="X310" s="74">
        <v>-4.1593438781487989E-2</v>
      </c>
      <c r="AA310" s="132"/>
      <c r="AC310" s="132"/>
      <c r="AE310" s="132"/>
    </row>
    <row r="311" spans="1:31" x14ac:dyDescent="0.25">
      <c r="A311" s="1" t="s">
        <v>955</v>
      </c>
      <c r="B311" s="2" t="s">
        <v>956</v>
      </c>
      <c r="C311" s="41" t="s">
        <v>957</v>
      </c>
      <c r="D311" s="59" t="s">
        <v>43</v>
      </c>
      <c r="E311" s="83">
        <v>3701</v>
      </c>
      <c r="F311" s="84">
        <v>3681</v>
      </c>
      <c r="G311" s="84">
        <v>3675</v>
      </c>
      <c r="H311" s="85">
        <v>3598</v>
      </c>
      <c r="I311" s="37">
        <v>3574</v>
      </c>
      <c r="J311" s="37">
        <v>3539</v>
      </c>
      <c r="K311" s="37">
        <v>3504</v>
      </c>
      <c r="L311" s="37">
        <v>3437</v>
      </c>
      <c r="M311" s="49">
        <v>3401</v>
      </c>
      <c r="N311" s="69">
        <v>3371</v>
      </c>
      <c r="O311" s="69">
        <v>3319</v>
      </c>
      <c r="P311" s="69">
        <v>3280</v>
      </c>
      <c r="Q311" s="38"/>
      <c r="R311" s="37">
        <v>3264</v>
      </c>
      <c r="S311" s="37"/>
      <c r="T311" s="37">
        <v>3244</v>
      </c>
      <c r="U311" s="37"/>
      <c r="V311" s="37">
        <v>3244</v>
      </c>
      <c r="W311" s="37"/>
      <c r="X311" s="74">
        <v>-2.2597167821633023E-2</v>
      </c>
      <c r="AA311" s="132"/>
      <c r="AC311" s="132"/>
      <c r="AE311" s="132"/>
    </row>
    <row r="312" spans="1:31" x14ac:dyDescent="0.25">
      <c r="A312" s="1" t="s">
        <v>958</v>
      </c>
      <c r="B312" s="2" t="s">
        <v>959</v>
      </c>
      <c r="C312" s="41" t="s">
        <v>960</v>
      </c>
      <c r="D312" s="59" t="s">
        <v>43</v>
      </c>
      <c r="E312" s="83" t="s">
        <v>38</v>
      </c>
      <c r="F312" s="84" t="s">
        <v>38</v>
      </c>
      <c r="G312" s="84">
        <v>4716</v>
      </c>
      <c r="H312" s="85">
        <v>4656</v>
      </c>
      <c r="I312" s="37">
        <v>4613</v>
      </c>
      <c r="J312" s="37">
        <v>4601</v>
      </c>
      <c r="K312" s="37">
        <v>4555</v>
      </c>
      <c r="L312" s="37">
        <v>4476</v>
      </c>
      <c r="M312" s="49">
        <v>4430</v>
      </c>
      <c r="N312" s="69">
        <v>4396</v>
      </c>
      <c r="O312" s="69">
        <v>4355</v>
      </c>
      <c r="P312" s="69">
        <v>4271</v>
      </c>
      <c r="Q312" s="38"/>
      <c r="R312" s="37">
        <v>4238</v>
      </c>
      <c r="S312" s="37"/>
      <c r="T312" s="37">
        <v>4195</v>
      </c>
      <c r="U312" s="37"/>
      <c r="V312" s="37">
        <v>4162</v>
      </c>
      <c r="W312" s="37"/>
      <c r="X312" s="74">
        <v>-4.4316877152698046E-2</v>
      </c>
      <c r="AA312" s="132"/>
      <c r="AC312" s="132"/>
      <c r="AE312" s="132"/>
    </row>
    <row r="313" spans="1:31" ht="15.6" x14ac:dyDescent="0.25">
      <c r="A313" s="1" t="s">
        <v>961</v>
      </c>
      <c r="B313" s="2" t="s">
        <v>962</v>
      </c>
      <c r="C313" s="41" t="s">
        <v>963</v>
      </c>
      <c r="D313" s="59" t="s">
        <v>43</v>
      </c>
      <c r="E313" s="83" t="s">
        <v>38</v>
      </c>
      <c r="F313" s="84" t="s">
        <v>38</v>
      </c>
      <c r="G313" s="84">
        <v>3357</v>
      </c>
      <c r="H313" s="85">
        <v>3311</v>
      </c>
      <c r="I313" s="37">
        <v>3273</v>
      </c>
      <c r="J313" s="37">
        <v>3229</v>
      </c>
      <c r="K313" s="37">
        <v>3183</v>
      </c>
      <c r="L313" s="37">
        <v>3157</v>
      </c>
      <c r="M313" s="49">
        <v>3123</v>
      </c>
      <c r="N313" s="69">
        <v>3095</v>
      </c>
      <c r="O313" s="69">
        <v>3048</v>
      </c>
      <c r="P313" s="69">
        <v>2999</v>
      </c>
      <c r="Q313" s="38"/>
      <c r="R313" s="37">
        <v>2936</v>
      </c>
      <c r="S313" s="37"/>
      <c r="T313" s="37">
        <v>2910</v>
      </c>
      <c r="U313" s="133" t="s">
        <v>39</v>
      </c>
      <c r="V313" s="37">
        <v>2862</v>
      </c>
      <c r="W313" s="37"/>
      <c r="X313" s="74">
        <v>-6.1023622047244097E-2</v>
      </c>
      <c r="AA313" s="132"/>
      <c r="AC313" s="132"/>
      <c r="AE313" s="132"/>
    </row>
    <row r="314" spans="1:31" x14ac:dyDescent="0.25">
      <c r="A314" s="1" t="s">
        <v>964</v>
      </c>
      <c r="B314" s="2" t="s">
        <v>965</v>
      </c>
      <c r="C314" s="41" t="s">
        <v>966</v>
      </c>
      <c r="D314" s="59" t="s">
        <v>43</v>
      </c>
      <c r="E314" s="83" t="s">
        <v>38</v>
      </c>
      <c r="F314" s="84" t="s">
        <v>38</v>
      </c>
      <c r="G314" s="84">
        <v>2312</v>
      </c>
      <c r="H314" s="85">
        <v>2310</v>
      </c>
      <c r="I314" s="37">
        <v>2262</v>
      </c>
      <c r="J314" s="37">
        <v>2238</v>
      </c>
      <c r="K314" s="37">
        <v>2212</v>
      </c>
      <c r="L314" s="37">
        <v>2186</v>
      </c>
      <c r="M314" s="49">
        <v>2158</v>
      </c>
      <c r="N314" s="69">
        <v>2141</v>
      </c>
      <c r="O314" s="69">
        <v>2105</v>
      </c>
      <c r="P314" s="69">
        <v>2087</v>
      </c>
      <c r="Q314" s="38"/>
      <c r="R314" s="37">
        <v>2077</v>
      </c>
      <c r="S314" s="37"/>
      <c r="T314" s="37">
        <v>2038</v>
      </c>
      <c r="U314" s="37"/>
      <c r="V314" s="37">
        <v>2029</v>
      </c>
      <c r="W314" s="37"/>
      <c r="X314" s="74">
        <v>-3.6104513064133016E-2</v>
      </c>
      <c r="AA314" s="132"/>
      <c r="AC314" s="132"/>
      <c r="AE314" s="132"/>
    </row>
    <row r="315" spans="1:31" x14ac:dyDescent="0.25">
      <c r="A315" s="1" t="s">
        <v>967</v>
      </c>
      <c r="B315" s="2" t="s">
        <v>968</v>
      </c>
      <c r="C315" s="41" t="s">
        <v>969</v>
      </c>
      <c r="D315" s="59" t="s">
        <v>43</v>
      </c>
      <c r="E315" s="83">
        <v>1791</v>
      </c>
      <c r="F315" s="84">
        <v>1784</v>
      </c>
      <c r="G315" s="84">
        <v>1774</v>
      </c>
      <c r="H315" s="85">
        <v>1772</v>
      </c>
      <c r="I315" s="37">
        <v>1754</v>
      </c>
      <c r="J315" s="37">
        <v>1739</v>
      </c>
      <c r="K315" s="37">
        <v>1704</v>
      </c>
      <c r="L315" s="37">
        <v>1679</v>
      </c>
      <c r="M315" s="49">
        <v>1675</v>
      </c>
      <c r="N315" s="69">
        <v>1672</v>
      </c>
      <c r="O315" s="69">
        <v>1667</v>
      </c>
      <c r="P315" s="69">
        <v>1651</v>
      </c>
      <c r="Q315" s="38"/>
      <c r="R315" s="37">
        <v>1775</v>
      </c>
      <c r="S315" s="37"/>
      <c r="T315" s="37">
        <v>1564</v>
      </c>
      <c r="U315" s="37"/>
      <c r="V315" s="37">
        <v>1566</v>
      </c>
      <c r="W315" s="37"/>
      <c r="X315" s="74">
        <v>-6.0587882423515295E-2</v>
      </c>
      <c r="AA315" s="132"/>
      <c r="AC315" s="132"/>
      <c r="AE315" s="132"/>
    </row>
    <row r="316" spans="1:31" x14ac:dyDescent="0.25">
      <c r="A316" s="1" t="s">
        <v>970</v>
      </c>
      <c r="B316" s="2" t="s">
        <v>971</v>
      </c>
      <c r="C316" s="41" t="s">
        <v>972</v>
      </c>
      <c r="D316" s="59" t="s">
        <v>68</v>
      </c>
      <c r="E316" s="83" t="s">
        <v>38</v>
      </c>
      <c r="F316" s="84" t="s">
        <v>38</v>
      </c>
      <c r="G316" s="84">
        <v>6762</v>
      </c>
      <c r="H316" s="85">
        <v>6691</v>
      </c>
      <c r="I316" s="37">
        <v>6544</v>
      </c>
      <c r="J316" s="37">
        <v>6500</v>
      </c>
      <c r="K316" s="37">
        <v>6460</v>
      </c>
      <c r="L316" s="37">
        <v>6414</v>
      </c>
      <c r="M316" s="49">
        <v>6353</v>
      </c>
      <c r="N316" s="69">
        <v>6313</v>
      </c>
      <c r="O316" s="69">
        <v>6257</v>
      </c>
      <c r="P316" s="69">
        <v>6182</v>
      </c>
      <c r="Q316" s="38"/>
      <c r="R316" s="37">
        <v>6100</v>
      </c>
      <c r="S316" s="37"/>
      <c r="T316" s="37">
        <v>6099</v>
      </c>
      <c r="U316" s="37"/>
      <c r="V316" s="37">
        <v>6043</v>
      </c>
      <c r="W316" s="37"/>
      <c r="X316" s="74">
        <v>-3.4201694102605082E-2</v>
      </c>
      <c r="AA316" s="132"/>
      <c r="AC316" s="132"/>
      <c r="AE316" s="132"/>
    </row>
    <row r="317" spans="1:31" x14ac:dyDescent="0.25">
      <c r="A317" s="1" t="s">
        <v>973</v>
      </c>
      <c r="B317" s="2" t="s">
        <v>974</v>
      </c>
      <c r="C317" s="41" t="s">
        <v>975</v>
      </c>
      <c r="D317" s="59" t="s">
        <v>43</v>
      </c>
      <c r="E317" s="83">
        <v>2609</v>
      </c>
      <c r="F317" s="84">
        <v>2603</v>
      </c>
      <c r="G317" s="84">
        <v>2569</v>
      </c>
      <c r="H317" s="85">
        <v>2543</v>
      </c>
      <c r="I317" s="37">
        <v>2513</v>
      </c>
      <c r="J317" s="37">
        <v>2476</v>
      </c>
      <c r="K317" s="37">
        <v>2431</v>
      </c>
      <c r="L317" s="37">
        <v>2387</v>
      </c>
      <c r="M317" s="49">
        <v>2342</v>
      </c>
      <c r="N317" s="69">
        <v>2305</v>
      </c>
      <c r="O317" s="69">
        <v>2269</v>
      </c>
      <c r="P317" s="69">
        <v>2238</v>
      </c>
      <c r="Q317" s="38"/>
      <c r="R317" s="37">
        <v>2218</v>
      </c>
      <c r="S317" s="37"/>
      <c r="T317" s="37">
        <v>2211</v>
      </c>
      <c r="U317" s="37"/>
      <c r="V317" s="37">
        <v>2190</v>
      </c>
      <c r="W317" s="37"/>
      <c r="X317" s="74">
        <v>-3.4817100044072277E-2</v>
      </c>
      <c r="AA317" s="132"/>
      <c r="AC317" s="132"/>
      <c r="AE317" s="132"/>
    </row>
    <row r="318" spans="1:31" x14ac:dyDescent="0.25">
      <c r="A318" s="1" t="s">
        <v>976</v>
      </c>
      <c r="B318" s="2" t="s">
        <v>977</v>
      </c>
      <c r="C318" s="41" t="s">
        <v>978</v>
      </c>
      <c r="D318" s="59" t="s">
        <v>75</v>
      </c>
      <c r="E318" s="83" t="s">
        <v>38</v>
      </c>
      <c r="F318" s="84" t="s">
        <v>38</v>
      </c>
      <c r="G318" s="84">
        <v>13599</v>
      </c>
      <c r="H318" s="85">
        <v>13488</v>
      </c>
      <c r="I318" s="37">
        <v>13206</v>
      </c>
      <c r="J318" s="37">
        <v>13049</v>
      </c>
      <c r="K318" s="37">
        <v>12872</v>
      </c>
      <c r="L318" s="37">
        <v>12658</v>
      </c>
      <c r="M318" s="49">
        <v>12551</v>
      </c>
      <c r="N318" s="69">
        <v>12305</v>
      </c>
      <c r="O318" s="69">
        <v>12197</v>
      </c>
      <c r="P318" s="69">
        <v>11943</v>
      </c>
      <c r="Q318" s="38"/>
      <c r="R318" s="37">
        <v>11790</v>
      </c>
      <c r="S318" s="37"/>
      <c r="T318" s="37">
        <v>11619</v>
      </c>
      <c r="U318" s="37"/>
      <c r="V318" s="37">
        <v>11538</v>
      </c>
      <c r="W318" s="37"/>
      <c r="X318" s="74">
        <v>-5.4029679429367879E-2</v>
      </c>
      <c r="AA318" s="132"/>
      <c r="AC318" s="132"/>
      <c r="AE318" s="132"/>
    </row>
    <row r="319" spans="1:31" x14ac:dyDescent="0.25">
      <c r="A319" s="1" t="s">
        <v>979</v>
      </c>
      <c r="B319" s="2" t="s">
        <v>980</v>
      </c>
      <c r="C319" s="42" t="s">
        <v>981</v>
      </c>
      <c r="D319" s="60" t="s">
        <v>91</v>
      </c>
      <c r="E319" s="83">
        <v>12613</v>
      </c>
      <c r="F319" s="84">
        <v>12479</v>
      </c>
      <c r="G319" s="84">
        <v>12328</v>
      </c>
      <c r="H319" s="85">
        <v>12181</v>
      </c>
      <c r="I319" s="37">
        <v>12065</v>
      </c>
      <c r="J319" s="37">
        <v>11939</v>
      </c>
      <c r="K319" s="37">
        <v>11802</v>
      </c>
      <c r="L319" s="37">
        <v>11614</v>
      </c>
      <c r="M319" s="49">
        <v>11487</v>
      </c>
      <c r="N319" s="69">
        <v>11343</v>
      </c>
      <c r="O319" s="69">
        <v>11279</v>
      </c>
      <c r="P319" s="69">
        <v>11111</v>
      </c>
      <c r="Q319" s="38"/>
      <c r="R319" s="37">
        <v>11013</v>
      </c>
      <c r="S319" s="37"/>
      <c r="T319" s="37">
        <v>10842</v>
      </c>
      <c r="U319" s="37"/>
      <c r="V319" s="37">
        <v>10804</v>
      </c>
      <c r="W319" s="37"/>
      <c r="X319" s="74">
        <v>-4.2113662558737476E-2</v>
      </c>
      <c r="AA319" s="132"/>
      <c r="AC319" s="132"/>
      <c r="AE319" s="132"/>
    </row>
    <row r="320" spans="1:31" x14ac:dyDescent="0.25">
      <c r="A320" s="1" t="s">
        <v>982</v>
      </c>
      <c r="B320" s="2" t="s">
        <v>983</v>
      </c>
      <c r="C320" s="41" t="s">
        <v>984</v>
      </c>
      <c r="D320" s="59" t="s">
        <v>43</v>
      </c>
      <c r="E320" s="83" t="s">
        <v>38</v>
      </c>
      <c r="F320" s="84" t="s">
        <v>38</v>
      </c>
      <c r="G320" s="84">
        <v>2658</v>
      </c>
      <c r="H320" s="85">
        <v>2636</v>
      </c>
      <c r="I320" s="37">
        <v>2586</v>
      </c>
      <c r="J320" s="37">
        <v>2570</v>
      </c>
      <c r="K320" s="37">
        <v>2552</v>
      </c>
      <c r="L320" s="37">
        <v>2526</v>
      </c>
      <c r="M320" s="49">
        <v>2484</v>
      </c>
      <c r="N320" s="69">
        <v>2459</v>
      </c>
      <c r="O320" s="69">
        <v>2423</v>
      </c>
      <c r="P320" s="69">
        <v>2383</v>
      </c>
      <c r="Q320" s="38"/>
      <c r="R320" s="37">
        <v>2364</v>
      </c>
      <c r="S320" s="37"/>
      <c r="T320" s="37">
        <v>2358</v>
      </c>
      <c r="U320" s="37"/>
      <c r="V320" s="37">
        <v>2331</v>
      </c>
      <c r="W320" s="37"/>
      <c r="X320" s="74">
        <v>-3.7969459347915804E-2</v>
      </c>
      <c r="AA320" s="132"/>
      <c r="AC320" s="132"/>
      <c r="AE320" s="132"/>
    </row>
    <row r="321" spans="1:31" x14ac:dyDescent="0.25">
      <c r="A321" s="1" t="s">
        <v>985</v>
      </c>
      <c r="B321" s="2" t="s">
        <v>986</v>
      </c>
      <c r="C321" s="41" t="s">
        <v>987</v>
      </c>
      <c r="D321" s="59" t="s">
        <v>91</v>
      </c>
      <c r="E321" s="83">
        <v>2825</v>
      </c>
      <c r="F321" s="84">
        <v>2798</v>
      </c>
      <c r="G321" s="84">
        <v>2754</v>
      </c>
      <c r="H321" s="85">
        <v>2725</v>
      </c>
      <c r="I321" s="37">
        <v>2673</v>
      </c>
      <c r="J321" s="37">
        <v>2635</v>
      </c>
      <c r="K321" s="37">
        <v>2595</v>
      </c>
      <c r="L321" s="37">
        <v>2567</v>
      </c>
      <c r="M321" s="49">
        <v>2555</v>
      </c>
      <c r="N321" s="69">
        <v>2535</v>
      </c>
      <c r="O321" s="69">
        <v>2508</v>
      </c>
      <c r="P321" s="69">
        <v>2506</v>
      </c>
      <c r="Q321" s="38"/>
      <c r="R321" s="37">
        <v>2421</v>
      </c>
      <c r="S321" s="37"/>
      <c r="T321" s="37">
        <v>2388</v>
      </c>
      <c r="U321" s="37"/>
      <c r="V321" s="37">
        <v>2341</v>
      </c>
      <c r="W321" s="37"/>
      <c r="X321" s="74">
        <v>-6.658692185007975E-2</v>
      </c>
      <c r="AA321" s="132"/>
      <c r="AC321" s="132"/>
      <c r="AE321" s="132"/>
    </row>
    <row r="322" spans="1:31" x14ac:dyDescent="0.25">
      <c r="A322" s="1" t="s">
        <v>988</v>
      </c>
      <c r="B322" s="2" t="s">
        <v>989</v>
      </c>
      <c r="C322" s="41" t="s">
        <v>990</v>
      </c>
      <c r="D322" s="59" t="s">
        <v>75</v>
      </c>
      <c r="E322" s="83">
        <v>15087</v>
      </c>
      <c r="F322" s="84">
        <v>14985</v>
      </c>
      <c r="G322" s="84">
        <v>14744</v>
      </c>
      <c r="H322" s="85">
        <v>14549</v>
      </c>
      <c r="I322" s="37">
        <v>14291</v>
      </c>
      <c r="J322" s="37">
        <v>14198</v>
      </c>
      <c r="K322" s="37">
        <v>14024</v>
      </c>
      <c r="L322" s="37">
        <v>13844</v>
      </c>
      <c r="M322" s="49">
        <v>13779</v>
      </c>
      <c r="N322" s="69">
        <v>13676</v>
      </c>
      <c r="O322" s="69">
        <v>13481</v>
      </c>
      <c r="P322" s="69">
        <v>13253</v>
      </c>
      <c r="Q322" s="38"/>
      <c r="R322" s="37">
        <v>13106</v>
      </c>
      <c r="S322" s="37"/>
      <c r="T322" s="37">
        <v>12968</v>
      </c>
      <c r="U322" s="37"/>
      <c r="V322" s="37">
        <v>12832</v>
      </c>
      <c r="W322" s="37"/>
      <c r="X322" s="74">
        <v>-4.8141829241154219E-2</v>
      </c>
      <c r="AA322" s="132"/>
      <c r="AC322" s="132"/>
      <c r="AE322" s="132"/>
    </row>
    <row r="323" spans="1:31" x14ac:dyDescent="0.25">
      <c r="A323" s="1" t="s">
        <v>991</v>
      </c>
      <c r="B323" s="2" t="s">
        <v>992</v>
      </c>
      <c r="C323" s="41" t="s">
        <v>993</v>
      </c>
      <c r="D323" s="59" t="s">
        <v>43</v>
      </c>
      <c r="E323" s="83" t="s">
        <v>38</v>
      </c>
      <c r="F323" s="84" t="s">
        <v>38</v>
      </c>
      <c r="G323" s="84">
        <v>1834</v>
      </c>
      <c r="H323" s="85">
        <v>1798</v>
      </c>
      <c r="I323" s="37">
        <v>1774</v>
      </c>
      <c r="J323" s="37">
        <v>1749</v>
      </c>
      <c r="K323" s="37">
        <v>1723</v>
      </c>
      <c r="L323" s="37">
        <v>1695</v>
      </c>
      <c r="M323" s="49">
        <v>1688</v>
      </c>
      <c r="N323" s="69">
        <v>1655</v>
      </c>
      <c r="O323" s="69">
        <v>1642</v>
      </c>
      <c r="P323" s="69">
        <v>1606</v>
      </c>
      <c r="Q323" s="38"/>
      <c r="R323" s="37">
        <v>1604</v>
      </c>
      <c r="S323" s="37"/>
      <c r="T323" s="37">
        <v>1585</v>
      </c>
      <c r="U323" s="37"/>
      <c r="V323" s="37">
        <v>1578</v>
      </c>
      <c r="W323" s="37"/>
      <c r="X323" s="74">
        <v>-3.8976857490864797E-2</v>
      </c>
      <c r="AA323" s="132"/>
      <c r="AC323" s="132"/>
      <c r="AE323" s="132"/>
    </row>
    <row r="324" spans="1:31" x14ac:dyDescent="0.25">
      <c r="A324" s="1" t="s">
        <v>994</v>
      </c>
      <c r="B324" s="2" t="s">
        <v>995</v>
      </c>
      <c r="C324" s="41" t="s">
        <v>996</v>
      </c>
      <c r="D324" s="59" t="s">
        <v>91</v>
      </c>
      <c r="E324" s="83">
        <v>2207</v>
      </c>
      <c r="F324" s="84">
        <v>2183</v>
      </c>
      <c r="G324" s="84">
        <v>2167</v>
      </c>
      <c r="H324" s="85">
        <v>2150</v>
      </c>
      <c r="I324" s="37">
        <v>2101</v>
      </c>
      <c r="J324" s="37">
        <v>2090</v>
      </c>
      <c r="K324" s="37">
        <v>2054</v>
      </c>
      <c r="L324" s="37">
        <v>2040</v>
      </c>
      <c r="M324" s="49">
        <v>2015</v>
      </c>
      <c r="N324" s="69">
        <v>2009</v>
      </c>
      <c r="O324" s="69">
        <v>1978</v>
      </c>
      <c r="P324" s="69">
        <v>1943</v>
      </c>
      <c r="Q324" s="38"/>
      <c r="R324" s="37">
        <v>1909</v>
      </c>
      <c r="S324" s="37"/>
      <c r="T324" s="37">
        <v>1898</v>
      </c>
      <c r="U324" s="37"/>
      <c r="V324" s="37">
        <v>1886</v>
      </c>
      <c r="W324" s="37"/>
      <c r="X324" s="74">
        <v>-4.6511627906976744E-2</v>
      </c>
      <c r="AA324" s="132"/>
      <c r="AC324" s="132"/>
      <c r="AE324" s="132"/>
    </row>
    <row r="325" spans="1:31" x14ac:dyDescent="0.25">
      <c r="A325" s="1" t="s">
        <v>997</v>
      </c>
      <c r="B325" s="2" t="s">
        <v>998</v>
      </c>
      <c r="C325" s="41" t="s">
        <v>999</v>
      </c>
      <c r="D325" s="59" t="s">
        <v>75</v>
      </c>
      <c r="E325" s="83">
        <v>12692</v>
      </c>
      <c r="F325" s="84">
        <v>12610</v>
      </c>
      <c r="G325" s="84">
        <v>12425</v>
      </c>
      <c r="H325" s="85">
        <v>12278</v>
      </c>
      <c r="I325" s="37">
        <v>12081</v>
      </c>
      <c r="J325" s="37">
        <v>11984</v>
      </c>
      <c r="K325" s="37">
        <v>11845</v>
      </c>
      <c r="L325" s="37">
        <v>11650</v>
      </c>
      <c r="M325" s="49">
        <v>11431</v>
      </c>
      <c r="N325" s="69">
        <v>11164</v>
      </c>
      <c r="O325" s="69">
        <v>10994</v>
      </c>
      <c r="P325" s="69">
        <v>10782</v>
      </c>
      <c r="Q325" s="38"/>
      <c r="R325" s="37">
        <v>10652</v>
      </c>
      <c r="S325" s="37"/>
      <c r="T325" s="37">
        <v>10508</v>
      </c>
      <c r="U325" s="37"/>
      <c r="V325" s="37">
        <v>10408</v>
      </c>
      <c r="W325" s="37"/>
      <c r="X325" s="74">
        <v>-5.3301800982354014E-2</v>
      </c>
      <c r="AA325" s="132"/>
      <c r="AC325" s="132"/>
      <c r="AE325" s="132"/>
    </row>
    <row r="326" spans="1:31" x14ac:dyDescent="0.25">
      <c r="A326" s="1" t="s">
        <v>1000</v>
      </c>
      <c r="B326" s="2" t="s">
        <v>1001</v>
      </c>
      <c r="C326" s="43" t="s">
        <v>1002</v>
      </c>
      <c r="D326" s="61" t="s">
        <v>43</v>
      </c>
      <c r="E326" s="83">
        <v>3023</v>
      </c>
      <c r="F326" s="84">
        <v>3010</v>
      </c>
      <c r="G326" s="84">
        <v>2971</v>
      </c>
      <c r="H326" s="85">
        <v>2937</v>
      </c>
      <c r="I326" s="37">
        <v>2915</v>
      </c>
      <c r="J326" s="37">
        <v>2891</v>
      </c>
      <c r="K326" s="37">
        <v>2859</v>
      </c>
      <c r="L326" s="37">
        <v>2806</v>
      </c>
      <c r="M326" s="49">
        <v>2764</v>
      </c>
      <c r="N326" s="69">
        <v>2707</v>
      </c>
      <c r="O326" s="69">
        <v>2655</v>
      </c>
      <c r="P326" s="69">
        <v>2621</v>
      </c>
      <c r="Q326" s="38"/>
      <c r="R326" s="37">
        <v>2569</v>
      </c>
      <c r="S326" s="37"/>
      <c r="T326" s="37">
        <v>2536</v>
      </c>
      <c r="U326" s="37"/>
      <c r="V326" s="37">
        <v>2521</v>
      </c>
      <c r="W326" s="37"/>
      <c r="X326" s="74">
        <v>-5.0470809792843692E-2</v>
      </c>
      <c r="AA326" s="132"/>
      <c r="AC326" s="132"/>
      <c r="AE326" s="132"/>
    </row>
    <row r="327" spans="1:31" x14ac:dyDescent="0.25">
      <c r="A327" s="1" t="s">
        <v>1003</v>
      </c>
      <c r="B327" s="2" t="s">
        <v>1004</v>
      </c>
      <c r="C327" s="43" t="s">
        <v>1005</v>
      </c>
      <c r="D327" s="61" t="s">
        <v>43</v>
      </c>
      <c r="E327" s="83" t="s">
        <v>38</v>
      </c>
      <c r="F327" s="84" t="s">
        <v>38</v>
      </c>
      <c r="G327" s="84">
        <v>3330</v>
      </c>
      <c r="H327" s="85">
        <v>3266</v>
      </c>
      <c r="I327" s="37">
        <v>3206</v>
      </c>
      <c r="J327" s="37">
        <v>3150</v>
      </c>
      <c r="K327" s="37">
        <v>3089</v>
      </c>
      <c r="L327" s="37">
        <v>3029</v>
      </c>
      <c r="M327" s="49">
        <v>3000</v>
      </c>
      <c r="N327" s="69">
        <v>2956</v>
      </c>
      <c r="O327" s="69">
        <v>2943</v>
      </c>
      <c r="P327" s="69">
        <v>2891</v>
      </c>
      <c r="Q327" s="38"/>
      <c r="R327" s="37">
        <v>2831</v>
      </c>
      <c r="S327" s="37"/>
      <c r="T327" s="37">
        <v>2807</v>
      </c>
      <c r="U327" s="37"/>
      <c r="V327" s="37">
        <v>2780</v>
      </c>
      <c r="W327" s="37"/>
      <c r="X327" s="74">
        <v>-5.5385660890248045E-2</v>
      </c>
      <c r="AA327" s="132"/>
      <c r="AC327" s="132"/>
      <c r="AE327" s="132"/>
    </row>
    <row r="328" spans="1:31" x14ac:dyDescent="0.25">
      <c r="A328" s="1" t="s">
        <v>1006</v>
      </c>
      <c r="B328" s="2" t="s">
        <v>1007</v>
      </c>
      <c r="C328" s="43" t="s">
        <v>1008</v>
      </c>
      <c r="D328" s="61" t="s">
        <v>43</v>
      </c>
      <c r="E328" s="83">
        <v>3898</v>
      </c>
      <c r="F328" s="84">
        <v>3857</v>
      </c>
      <c r="G328" s="84">
        <v>3810</v>
      </c>
      <c r="H328" s="85">
        <v>3784</v>
      </c>
      <c r="I328" s="37">
        <v>3739</v>
      </c>
      <c r="J328" s="37">
        <v>3690</v>
      </c>
      <c r="K328" s="37">
        <v>3630</v>
      </c>
      <c r="L328" s="37">
        <v>3555</v>
      </c>
      <c r="M328" s="49">
        <v>3534</v>
      </c>
      <c r="N328" s="69">
        <v>3483</v>
      </c>
      <c r="O328" s="69">
        <v>3420</v>
      </c>
      <c r="P328" s="69">
        <v>3380</v>
      </c>
      <c r="Q328" s="38"/>
      <c r="R328" s="37">
        <v>3350</v>
      </c>
      <c r="S328" s="37"/>
      <c r="T328" s="37">
        <v>3318</v>
      </c>
      <c r="U328" s="37"/>
      <c r="V328" s="37">
        <v>3295</v>
      </c>
      <c r="W328" s="37"/>
      <c r="X328" s="74">
        <v>-3.6549707602339179E-2</v>
      </c>
      <c r="AA328" s="132"/>
      <c r="AC328" s="132"/>
      <c r="AE328" s="132"/>
    </row>
    <row r="329" spans="1:31" x14ac:dyDescent="0.25">
      <c r="A329" s="1" t="s">
        <v>1009</v>
      </c>
      <c r="B329" s="2" t="s">
        <v>1010</v>
      </c>
      <c r="C329" s="43" t="s">
        <v>1011</v>
      </c>
      <c r="D329" s="61" t="s">
        <v>43</v>
      </c>
      <c r="E329" s="83">
        <v>3581</v>
      </c>
      <c r="F329" s="84">
        <v>3537</v>
      </c>
      <c r="G329" s="84">
        <v>3523</v>
      </c>
      <c r="H329" s="85">
        <v>3455</v>
      </c>
      <c r="I329" s="37">
        <v>3409</v>
      </c>
      <c r="J329" s="37">
        <v>3384</v>
      </c>
      <c r="K329" s="37">
        <v>3344</v>
      </c>
      <c r="L329" s="37">
        <v>3295</v>
      </c>
      <c r="M329" s="49">
        <v>3264</v>
      </c>
      <c r="N329" s="69">
        <v>3235</v>
      </c>
      <c r="O329" s="69">
        <v>3220</v>
      </c>
      <c r="P329" s="69">
        <v>3165</v>
      </c>
      <c r="Q329" s="38"/>
      <c r="R329" s="37">
        <v>3143</v>
      </c>
      <c r="S329" s="37"/>
      <c r="T329" s="37">
        <v>3114</v>
      </c>
      <c r="U329" s="37"/>
      <c r="V329" s="37">
        <v>3096</v>
      </c>
      <c r="W329" s="37"/>
      <c r="X329" s="74">
        <v>-3.8509316770186333E-2</v>
      </c>
      <c r="AA329" s="132"/>
      <c r="AC329" s="132"/>
      <c r="AE329" s="132"/>
    </row>
    <row r="330" spans="1:31" x14ac:dyDescent="0.25">
      <c r="A330" s="1" t="s">
        <v>1012</v>
      </c>
      <c r="B330" s="2" t="s">
        <v>1013</v>
      </c>
      <c r="C330" s="43" t="s">
        <v>1014</v>
      </c>
      <c r="D330" s="61" t="s">
        <v>43</v>
      </c>
      <c r="E330" s="83">
        <v>5193</v>
      </c>
      <c r="F330" s="84">
        <v>5154</v>
      </c>
      <c r="G330" s="84">
        <v>5068</v>
      </c>
      <c r="H330" s="85">
        <v>4988</v>
      </c>
      <c r="I330" s="37">
        <v>4929</v>
      </c>
      <c r="J330" s="37">
        <v>4888</v>
      </c>
      <c r="K330" s="37">
        <v>4851</v>
      </c>
      <c r="L330" s="37">
        <v>4801</v>
      </c>
      <c r="M330" s="49">
        <v>4735</v>
      </c>
      <c r="N330" s="69">
        <v>4681</v>
      </c>
      <c r="O330" s="69">
        <v>4621</v>
      </c>
      <c r="P330" s="69">
        <v>4542</v>
      </c>
      <c r="Q330" s="38"/>
      <c r="R330" s="37">
        <v>4455</v>
      </c>
      <c r="S330" s="37"/>
      <c r="T330" s="37">
        <v>4406</v>
      </c>
      <c r="U330" s="37"/>
      <c r="V330" s="37">
        <v>4377</v>
      </c>
      <c r="W330" s="37"/>
      <c r="X330" s="74">
        <v>-5.280242371781E-2</v>
      </c>
      <c r="AA330" s="132"/>
      <c r="AC330" s="132"/>
      <c r="AE330" s="132"/>
    </row>
    <row r="331" spans="1:31" x14ac:dyDescent="0.25">
      <c r="A331" s="1" t="s">
        <v>1015</v>
      </c>
      <c r="B331" s="2" t="s">
        <v>1016</v>
      </c>
      <c r="C331" s="43" t="s">
        <v>1017</v>
      </c>
      <c r="D331" s="61" t="s">
        <v>43</v>
      </c>
      <c r="E331" s="83">
        <v>4602</v>
      </c>
      <c r="F331" s="84">
        <v>4531</v>
      </c>
      <c r="G331" s="84">
        <v>4455</v>
      </c>
      <c r="H331" s="85">
        <v>4379</v>
      </c>
      <c r="I331" s="37">
        <v>4401</v>
      </c>
      <c r="J331" s="37">
        <v>4319</v>
      </c>
      <c r="K331" s="37">
        <v>4278</v>
      </c>
      <c r="L331" s="37">
        <v>4234</v>
      </c>
      <c r="M331" s="49">
        <v>4188</v>
      </c>
      <c r="N331" s="69">
        <v>4144</v>
      </c>
      <c r="O331" s="69">
        <v>4164</v>
      </c>
      <c r="P331" s="69">
        <v>4118</v>
      </c>
      <c r="Q331" s="38"/>
      <c r="R331" s="37">
        <v>3873</v>
      </c>
      <c r="S331" s="37"/>
      <c r="T331" s="37">
        <v>4692</v>
      </c>
      <c r="U331" s="37"/>
      <c r="V331" s="37">
        <v>4607</v>
      </c>
      <c r="W331" s="37"/>
      <c r="X331" s="74">
        <v>0.106388088376561</v>
      </c>
      <c r="AA331" s="132"/>
      <c r="AC331" s="132"/>
      <c r="AE331" s="132"/>
    </row>
    <row r="332" spans="1:31" ht="15.6" thickBot="1" x14ac:dyDescent="0.3">
      <c r="A332" s="1" t="s">
        <v>1018</v>
      </c>
      <c r="B332" s="2" t="s">
        <v>1019</v>
      </c>
      <c r="C332" s="43" t="s">
        <v>1020</v>
      </c>
      <c r="D332" s="61" t="s">
        <v>91</v>
      </c>
      <c r="E332" s="86">
        <v>5366</v>
      </c>
      <c r="F332" s="87">
        <v>5282</v>
      </c>
      <c r="G332" s="87">
        <v>5175</v>
      </c>
      <c r="H332" s="88">
        <v>5063</v>
      </c>
      <c r="I332" s="37">
        <v>4989</v>
      </c>
      <c r="J332" s="37">
        <v>4923</v>
      </c>
      <c r="K332" s="37">
        <v>4863</v>
      </c>
      <c r="L332" s="37">
        <v>4790</v>
      </c>
      <c r="M332" s="80">
        <v>4730</v>
      </c>
      <c r="N332" s="81">
        <v>4665</v>
      </c>
      <c r="O332" s="81">
        <v>4590</v>
      </c>
      <c r="P332" s="81">
        <v>4504</v>
      </c>
      <c r="Q332" s="131"/>
      <c r="R332" s="37">
        <v>4441</v>
      </c>
      <c r="S332" s="37"/>
      <c r="T332" s="37">
        <v>4372</v>
      </c>
      <c r="U332" s="37"/>
      <c r="V332" s="37">
        <v>4309</v>
      </c>
      <c r="W332" s="37"/>
      <c r="X332" s="74">
        <v>-6.1220043572984752E-2</v>
      </c>
      <c r="AA332" s="132"/>
      <c r="AC332" s="132"/>
      <c r="AE332" s="132"/>
    </row>
    <row r="333" spans="1:31" x14ac:dyDescent="0.25">
      <c r="A333" s="31"/>
      <c r="B333" s="32"/>
      <c r="C333" s="32"/>
      <c r="D333" s="32"/>
      <c r="E333" s="32"/>
      <c r="F333" s="32"/>
      <c r="G333" s="32"/>
      <c r="H333" s="32"/>
      <c r="I333" s="32"/>
      <c r="J333" s="32"/>
      <c r="K333" s="32"/>
      <c r="L333" s="32"/>
      <c r="M333" s="32"/>
      <c r="N333" s="32"/>
      <c r="O333" s="32"/>
      <c r="P333" s="32"/>
      <c r="Q333" s="32"/>
      <c r="R333" s="32"/>
      <c r="S333" s="32"/>
      <c r="T333" s="32"/>
      <c r="U333" s="32"/>
      <c r="V333" s="32"/>
      <c r="W333" s="32"/>
      <c r="X333" s="33"/>
    </row>
    <row r="334" spans="1:31" ht="15.6" thickBot="1" x14ac:dyDescent="0.3">
      <c r="A334" s="9"/>
      <c r="B334" s="10"/>
      <c r="C334" s="10"/>
      <c r="D334" s="10"/>
      <c r="E334" s="10"/>
      <c r="F334" s="10"/>
      <c r="G334" s="10"/>
      <c r="H334" s="10"/>
      <c r="I334" s="10"/>
      <c r="J334" s="10"/>
      <c r="K334" s="10"/>
      <c r="L334" s="10"/>
      <c r="M334" s="10"/>
      <c r="N334" s="10"/>
      <c r="O334" s="10"/>
      <c r="P334" s="10"/>
      <c r="Q334" s="10"/>
      <c r="R334" s="10"/>
      <c r="S334" s="10"/>
      <c r="T334" s="10"/>
      <c r="U334" s="10"/>
      <c r="V334" s="10"/>
      <c r="W334" s="10"/>
      <c r="X334" s="11"/>
    </row>
    <row r="337" spans="1:23" x14ac:dyDescent="0.25">
      <c r="A337" s="45" t="s">
        <v>1021</v>
      </c>
    </row>
    <row r="338" spans="1:23" x14ac:dyDescent="0.25">
      <c r="A338" s="26" t="s">
        <v>1022</v>
      </c>
      <c r="N338" s="44"/>
      <c r="O338" s="44" t="s">
        <v>1023</v>
      </c>
      <c r="P338" s="44"/>
      <c r="Q338" s="35"/>
      <c r="R338" s="44"/>
      <c r="S338" s="44"/>
      <c r="T338" s="44"/>
      <c r="U338" s="44"/>
      <c r="V338" s="44"/>
      <c r="W338" s="44"/>
    </row>
    <row r="339" spans="1:23" x14ac:dyDescent="0.25">
      <c r="A339" s="26" t="s">
        <v>1024</v>
      </c>
      <c r="N339" s="44"/>
      <c r="O339" s="44" t="s">
        <v>18</v>
      </c>
      <c r="P339" s="44"/>
      <c r="Q339" s="35"/>
      <c r="R339" s="44"/>
      <c r="S339" s="44"/>
      <c r="T339" s="44"/>
      <c r="U339" s="44"/>
      <c r="V339" s="44"/>
      <c r="W339" s="44"/>
    </row>
    <row r="340" spans="1:23" x14ac:dyDescent="0.25">
      <c r="N340" s="44"/>
      <c r="O340" s="44" t="s">
        <v>19</v>
      </c>
      <c r="P340" s="44"/>
      <c r="Q340" s="35"/>
      <c r="R340" s="44"/>
      <c r="S340" s="44"/>
      <c r="T340" s="44"/>
      <c r="U340" s="44"/>
      <c r="V340" s="44"/>
      <c r="W340" s="44"/>
    </row>
  </sheetData>
  <mergeCells count="6">
    <mergeCell ref="Q1:X1"/>
    <mergeCell ref="M4:Q4"/>
    <mergeCell ref="R4:W4"/>
    <mergeCell ref="E4:H4"/>
    <mergeCell ref="I4:L4"/>
    <mergeCell ref="I2:W2"/>
  </mergeCells>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39"/>
  <sheetViews>
    <sheetView zoomScale="70" zoomScaleNormal="70" workbookViewId="0">
      <selection sqref="A1:N1"/>
    </sheetView>
  </sheetViews>
  <sheetFormatPr defaultColWidth="8.90625" defaultRowHeight="15" x14ac:dyDescent="0.25"/>
  <cols>
    <col min="1" max="1" width="14.54296875" style="26" customWidth="1"/>
    <col min="2" max="2" width="12.6328125" style="26" customWidth="1"/>
    <col min="3" max="3" width="28.6328125" style="26" customWidth="1"/>
    <col min="4" max="4" width="5.6328125" style="26" bestFit="1" customWidth="1"/>
    <col min="5" max="6" width="7.6328125" style="26" hidden="1" customWidth="1"/>
    <col min="7" max="8" width="10.08984375" style="26" hidden="1" customWidth="1"/>
    <col min="9" max="9" width="9.90625" style="26" customWidth="1"/>
    <col min="10" max="15" width="12.6328125" style="26" customWidth="1"/>
    <col min="16" max="16" width="11.90625" style="26" customWidth="1"/>
    <col min="17" max="17" width="3.6328125" style="2" customWidth="1"/>
    <col min="18" max="18" width="13.453125" style="26" customWidth="1"/>
    <col min="19" max="19" width="3.6328125" style="26" customWidth="1"/>
    <col min="20" max="20" width="13.453125" style="26" customWidth="1"/>
    <col min="21" max="21" width="3.6328125" style="26" customWidth="1"/>
    <col min="22" max="22" width="13.453125" style="26" customWidth="1"/>
    <col min="23" max="23" width="3.6328125" style="26" customWidth="1"/>
    <col min="24" max="24" width="15.08984375" style="26" customWidth="1"/>
    <col min="25" max="25" width="16" style="26" customWidth="1"/>
    <col min="26" max="16384" width="8.90625" style="26"/>
  </cols>
  <sheetData>
    <row r="1" spans="1:31" ht="18" customHeight="1" thickBot="1" x14ac:dyDescent="0.35">
      <c r="A1" s="170" t="s">
        <v>22</v>
      </c>
      <c r="B1" s="171"/>
      <c r="C1" s="171"/>
      <c r="D1" s="171"/>
      <c r="E1" s="171"/>
      <c r="F1" s="171"/>
      <c r="G1" s="171"/>
      <c r="H1" s="171"/>
      <c r="I1" s="171"/>
      <c r="J1" s="171"/>
      <c r="K1" s="171"/>
      <c r="L1" s="171"/>
      <c r="M1" s="171"/>
      <c r="N1" s="171"/>
      <c r="O1" s="146"/>
      <c r="P1" s="146"/>
      <c r="Q1" s="146"/>
      <c r="R1" s="170"/>
      <c r="S1" s="171"/>
      <c r="T1" s="171"/>
      <c r="U1" s="171"/>
      <c r="V1" s="171"/>
      <c r="W1" s="171"/>
      <c r="X1" s="172"/>
    </row>
    <row r="2" spans="1:31" s="27" customFormat="1" ht="42" customHeight="1" thickBot="1" x14ac:dyDescent="0.3">
      <c r="A2" s="121"/>
      <c r="B2" s="122"/>
      <c r="C2" s="122"/>
      <c r="D2" s="123"/>
      <c r="E2" s="179" t="s">
        <v>1025</v>
      </c>
      <c r="F2" s="180"/>
      <c r="G2" s="180"/>
      <c r="H2" s="180"/>
      <c r="I2" s="180"/>
      <c r="J2" s="180"/>
      <c r="K2" s="180"/>
      <c r="L2" s="180"/>
      <c r="M2" s="180"/>
      <c r="N2" s="180"/>
      <c r="O2" s="180"/>
      <c r="P2" s="180"/>
      <c r="Q2" s="180"/>
      <c r="R2" s="180"/>
      <c r="S2" s="180"/>
      <c r="T2" s="180"/>
      <c r="U2" s="180"/>
      <c r="V2" s="180"/>
      <c r="W2" s="181"/>
      <c r="X2" s="75" t="s">
        <v>24</v>
      </c>
      <c r="Y2" s="26"/>
      <c r="Z2" s="26"/>
      <c r="AA2" s="26"/>
    </row>
    <row r="3" spans="1:31" s="28" customFormat="1" ht="16.2" thickBot="1" x14ac:dyDescent="0.3">
      <c r="A3" s="3" t="s">
        <v>25</v>
      </c>
      <c r="B3" s="4" t="s">
        <v>26</v>
      </c>
      <c r="C3" s="4" t="s">
        <v>27</v>
      </c>
      <c r="D3" s="47" t="s">
        <v>28</v>
      </c>
      <c r="E3" s="5" t="s">
        <v>29</v>
      </c>
      <c r="F3" s="6" t="s">
        <v>30</v>
      </c>
      <c r="G3" s="6" t="s">
        <v>31</v>
      </c>
      <c r="H3" s="6" t="s">
        <v>32</v>
      </c>
      <c r="I3" s="5" t="s">
        <v>29</v>
      </c>
      <c r="J3" s="6" t="s">
        <v>30</v>
      </c>
      <c r="K3" s="6" t="s">
        <v>31</v>
      </c>
      <c r="L3" s="6" t="s">
        <v>32</v>
      </c>
      <c r="M3" s="5" t="s">
        <v>29</v>
      </c>
      <c r="N3" s="6" t="s">
        <v>30</v>
      </c>
      <c r="O3" s="6" t="s">
        <v>31</v>
      </c>
      <c r="P3" s="6" t="s">
        <v>32</v>
      </c>
      <c r="Q3" s="6"/>
      <c r="R3" s="5" t="s">
        <v>29</v>
      </c>
      <c r="S3" s="50"/>
      <c r="T3" s="6" t="s">
        <v>30</v>
      </c>
      <c r="U3" s="50"/>
      <c r="V3" s="6" t="s">
        <v>31</v>
      </c>
      <c r="W3" s="77"/>
      <c r="X3" s="62"/>
      <c r="Y3" s="26"/>
      <c r="Z3" s="26"/>
      <c r="AA3" s="26"/>
    </row>
    <row r="4" spans="1:31" ht="15.6" customHeight="1" x14ac:dyDescent="0.3">
      <c r="A4" s="30"/>
      <c r="B4" s="29"/>
      <c r="C4" s="29"/>
      <c r="D4" s="54"/>
      <c r="E4" s="173" t="s">
        <v>33</v>
      </c>
      <c r="F4" s="174"/>
      <c r="G4" s="174"/>
      <c r="H4" s="175"/>
      <c r="I4" s="174" t="s">
        <v>34</v>
      </c>
      <c r="J4" s="174"/>
      <c r="K4" s="174"/>
      <c r="L4" s="174"/>
      <c r="M4" s="173" t="s">
        <v>35</v>
      </c>
      <c r="N4" s="174"/>
      <c r="O4" s="174"/>
      <c r="P4" s="174"/>
      <c r="Q4" s="174"/>
      <c r="R4" s="173" t="s">
        <v>36</v>
      </c>
      <c r="S4" s="174"/>
      <c r="T4" s="174"/>
      <c r="U4" s="174"/>
      <c r="V4" s="174"/>
      <c r="W4" s="175"/>
      <c r="X4" s="135"/>
    </row>
    <row r="5" spans="1:31" x14ac:dyDescent="0.25">
      <c r="A5" s="30"/>
      <c r="B5" s="29"/>
      <c r="C5" s="29"/>
      <c r="D5" s="54"/>
      <c r="E5" s="30"/>
      <c r="F5" s="29"/>
      <c r="G5" s="29"/>
      <c r="H5" s="54"/>
      <c r="I5" s="2"/>
      <c r="J5" s="2"/>
      <c r="K5" s="2"/>
      <c r="L5" s="2"/>
      <c r="M5" s="1"/>
      <c r="N5" s="2"/>
      <c r="O5" s="2"/>
      <c r="P5" s="2"/>
      <c r="R5" s="49"/>
      <c r="S5" s="2"/>
      <c r="T5" s="69"/>
      <c r="U5" s="2"/>
      <c r="V5" s="69"/>
      <c r="W5" s="8"/>
      <c r="X5" s="72"/>
    </row>
    <row r="6" spans="1:31" ht="16.2" x14ac:dyDescent="0.3">
      <c r="A6" s="30"/>
      <c r="B6" s="29"/>
      <c r="C6" s="46" t="s">
        <v>37</v>
      </c>
      <c r="D6" s="58"/>
      <c r="E6" s="89" t="s">
        <v>38</v>
      </c>
      <c r="F6" s="90" t="s">
        <v>38</v>
      </c>
      <c r="G6" s="91">
        <v>2523626</v>
      </c>
      <c r="H6" s="92">
        <v>2520958</v>
      </c>
      <c r="I6" s="36">
        <f t="shared" ref="I6:P6" si="0">SUM(I7:I332)</f>
        <v>2485468</v>
      </c>
      <c r="J6" s="36">
        <f t="shared" si="0"/>
        <v>2467426</v>
      </c>
      <c r="K6" s="36">
        <f t="shared" si="0"/>
        <v>2445276</v>
      </c>
      <c r="L6" s="36">
        <f t="shared" si="0"/>
        <v>2445938</v>
      </c>
      <c r="M6" s="48">
        <f t="shared" si="0"/>
        <v>2413448</v>
      </c>
      <c r="N6" s="36">
        <f t="shared" si="0"/>
        <v>2396570</v>
      </c>
      <c r="O6" s="36">
        <f t="shared" si="0"/>
        <v>2370083</v>
      </c>
      <c r="P6" s="36">
        <f t="shared" si="0"/>
        <v>2375980</v>
      </c>
      <c r="Q6" s="36"/>
      <c r="R6" s="48">
        <f>SUM(R7:R332)</f>
        <v>2362288</v>
      </c>
      <c r="S6" s="134" t="s">
        <v>39</v>
      </c>
      <c r="T6" s="36">
        <f>SUM(T7:T332)</f>
        <v>2349503</v>
      </c>
      <c r="U6" s="134" t="s">
        <v>39</v>
      </c>
      <c r="V6" s="36">
        <f>SUM(V7:V332)</f>
        <v>2327815</v>
      </c>
      <c r="W6" s="8"/>
      <c r="X6" s="73">
        <f>(V6-O6)/O6</f>
        <v>-1.7833974590763278E-2</v>
      </c>
      <c r="Y6" s="149"/>
    </row>
    <row r="7" spans="1:31" x14ac:dyDescent="0.25">
      <c r="A7" s="1" t="s">
        <v>40</v>
      </c>
      <c r="B7" s="2" t="s">
        <v>41</v>
      </c>
      <c r="C7" s="41" t="s">
        <v>42</v>
      </c>
      <c r="D7" s="59" t="s">
        <v>43</v>
      </c>
      <c r="E7" s="83" t="s">
        <v>38</v>
      </c>
      <c r="F7" s="84" t="s">
        <v>38</v>
      </c>
      <c r="G7" s="84">
        <v>2243</v>
      </c>
      <c r="H7" s="85">
        <v>2216</v>
      </c>
      <c r="I7" s="37">
        <v>2215</v>
      </c>
      <c r="J7" s="37">
        <v>2190</v>
      </c>
      <c r="K7" s="37">
        <v>2186</v>
      </c>
      <c r="L7" s="37">
        <v>2207</v>
      </c>
      <c r="M7" s="49">
        <v>2179</v>
      </c>
      <c r="N7" s="69">
        <v>2302</v>
      </c>
      <c r="O7" s="69">
        <v>2286</v>
      </c>
      <c r="P7" s="69">
        <v>2281</v>
      </c>
      <c r="Q7" s="69"/>
      <c r="R7" s="34">
        <v>2255</v>
      </c>
      <c r="S7" s="2"/>
      <c r="T7" s="37">
        <v>2241</v>
      </c>
      <c r="U7" s="2"/>
      <c r="V7" s="37">
        <v>2190</v>
      </c>
      <c r="W7" s="8"/>
      <c r="X7" s="74">
        <v>-4.1994750656167978E-2</v>
      </c>
      <c r="AA7" s="132"/>
      <c r="AC7" s="132"/>
      <c r="AE7" s="132"/>
    </row>
    <row r="8" spans="1:31" x14ac:dyDescent="0.25">
      <c r="A8" s="1" t="s">
        <v>44</v>
      </c>
      <c r="B8" s="2" t="s">
        <v>45</v>
      </c>
      <c r="C8" s="41" t="s">
        <v>46</v>
      </c>
      <c r="D8" s="59" t="s">
        <v>43</v>
      </c>
      <c r="E8" s="83">
        <v>4269</v>
      </c>
      <c r="F8" s="84">
        <v>4242</v>
      </c>
      <c r="G8" s="84">
        <v>4225</v>
      </c>
      <c r="H8" s="85">
        <v>4200</v>
      </c>
      <c r="I8" s="37">
        <v>4215</v>
      </c>
      <c r="J8" s="37">
        <v>4254</v>
      </c>
      <c r="K8" s="37">
        <v>4175</v>
      </c>
      <c r="L8" s="37">
        <v>4155</v>
      </c>
      <c r="M8" s="49">
        <v>4148</v>
      </c>
      <c r="N8" s="69">
        <v>4118</v>
      </c>
      <c r="O8" s="69">
        <v>4092</v>
      </c>
      <c r="P8" s="69">
        <v>4097</v>
      </c>
      <c r="Q8" s="69"/>
      <c r="R8" s="34">
        <v>4178</v>
      </c>
      <c r="S8" s="2"/>
      <c r="T8" s="37">
        <v>4217</v>
      </c>
      <c r="U8" s="2"/>
      <c r="V8" s="37">
        <v>4227</v>
      </c>
      <c r="W8" s="8"/>
      <c r="X8" s="74">
        <v>3.2991202346041054E-2</v>
      </c>
      <c r="AA8" s="132"/>
      <c r="AC8" s="132"/>
      <c r="AE8" s="132"/>
    </row>
    <row r="9" spans="1:31" x14ac:dyDescent="0.25">
      <c r="A9" s="1" t="s">
        <v>47</v>
      </c>
      <c r="B9" s="2" t="s">
        <v>48</v>
      </c>
      <c r="C9" s="41" t="s">
        <v>49</v>
      </c>
      <c r="D9" s="59" t="s">
        <v>43</v>
      </c>
      <c r="E9" s="83" t="s">
        <v>38</v>
      </c>
      <c r="F9" s="84" t="s">
        <v>38</v>
      </c>
      <c r="G9" s="84">
        <v>4706</v>
      </c>
      <c r="H9" s="85">
        <v>4796</v>
      </c>
      <c r="I9" s="37">
        <v>4738</v>
      </c>
      <c r="J9" s="37">
        <v>4672</v>
      </c>
      <c r="K9" s="37">
        <v>4651</v>
      </c>
      <c r="L9" s="37">
        <v>4697</v>
      </c>
      <c r="M9" s="49">
        <v>4639</v>
      </c>
      <c r="N9" s="69">
        <v>4592</v>
      </c>
      <c r="O9" s="69">
        <v>4412</v>
      </c>
      <c r="P9" s="69">
        <v>4460</v>
      </c>
      <c r="Q9" s="69"/>
      <c r="R9" s="34">
        <v>4564</v>
      </c>
      <c r="S9" s="2"/>
      <c r="T9" s="37">
        <v>4574</v>
      </c>
      <c r="U9" s="2"/>
      <c r="V9" s="37">
        <v>4573</v>
      </c>
      <c r="W9" s="8"/>
      <c r="X9" s="74">
        <v>3.6491387126019945E-2</v>
      </c>
      <c r="AA9" s="132"/>
      <c r="AC9" s="132"/>
      <c r="AE9" s="132"/>
    </row>
    <row r="10" spans="1:31" x14ac:dyDescent="0.25">
      <c r="A10" s="1" t="s">
        <v>50</v>
      </c>
      <c r="B10" s="2" t="s">
        <v>51</v>
      </c>
      <c r="C10" s="41" t="s">
        <v>52</v>
      </c>
      <c r="D10" s="59" t="s">
        <v>43</v>
      </c>
      <c r="E10" s="83">
        <v>5986</v>
      </c>
      <c r="F10" s="84">
        <v>5895</v>
      </c>
      <c r="G10" s="84">
        <v>5781</v>
      </c>
      <c r="H10" s="85">
        <v>5651</v>
      </c>
      <c r="I10" s="37">
        <v>5764</v>
      </c>
      <c r="J10" s="37">
        <v>5782</v>
      </c>
      <c r="K10" s="37">
        <v>5685</v>
      </c>
      <c r="L10" s="37">
        <v>5724</v>
      </c>
      <c r="M10" s="49">
        <v>5450</v>
      </c>
      <c r="N10" s="69">
        <v>5418</v>
      </c>
      <c r="O10" s="69">
        <v>5405</v>
      </c>
      <c r="P10" s="69">
        <v>5340</v>
      </c>
      <c r="Q10" s="69"/>
      <c r="R10" s="34">
        <v>5235</v>
      </c>
      <c r="S10" s="2"/>
      <c r="T10" s="37">
        <v>4925</v>
      </c>
      <c r="U10" s="2"/>
      <c r="V10" s="37">
        <v>5225</v>
      </c>
      <c r="W10" s="8"/>
      <c r="X10" s="74">
        <v>-3.330249768732655E-2</v>
      </c>
      <c r="AA10" s="132"/>
      <c r="AC10" s="132"/>
      <c r="AE10" s="132"/>
    </row>
    <row r="11" spans="1:31" x14ac:dyDescent="0.25">
      <c r="A11" s="1" t="s">
        <v>53</v>
      </c>
      <c r="B11" s="2" t="s">
        <v>54</v>
      </c>
      <c r="C11" s="41" t="s">
        <v>55</v>
      </c>
      <c r="D11" s="59" t="s">
        <v>43</v>
      </c>
      <c r="E11" s="83">
        <v>7214</v>
      </c>
      <c r="F11" s="84">
        <v>7158</v>
      </c>
      <c r="G11" s="84">
        <v>7083</v>
      </c>
      <c r="H11" s="85">
        <v>7096</v>
      </c>
      <c r="I11" s="37">
        <v>7064</v>
      </c>
      <c r="J11" s="37">
        <v>7172</v>
      </c>
      <c r="K11" s="37">
        <v>7010</v>
      </c>
      <c r="L11" s="37">
        <v>7002</v>
      </c>
      <c r="M11" s="49">
        <v>7016</v>
      </c>
      <c r="N11" s="69">
        <v>6949</v>
      </c>
      <c r="O11" s="69">
        <v>6820</v>
      </c>
      <c r="P11" s="69">
        <v>6973</v>
      </c>
      <c r="Q11" s="69"/>
      <c r="R11" s="34">
        <v>6784</v>
      </c>
      <c r="S11" s="2"/>
      <c r="T11" s="37">
        <v>6786</v>
      </c>
      <c r="U11" s="2"/>
      <c r="V11" s="37">
        <v>6671</v>
      </c>
      <c r="W11" s="8"/>
      <c r="X11" s="74">
        <v>-2.1847507331378298E-2</v>
      </c>
      <c r="AA11" s="132"/>
      <c r="AC11" s="132"/>
      <c r="AE11" s="132"/>
    </row>
    <row r="12" spans="1:31" x14ac:dyDescent="0.25">
      <c r="A12" s="1" t="s">
        <v>56</v>
      </c>
      <c r="B12" s="2" t="s">
        <v>57</v>
      </c>
      <c r="C12" s="41" t="s">
        <v>58</v>
      </c>
      <c r="D12" s="59" t="s">
        <v>43</v>
      </c>
      <c r="E12" s="83">
        <v>4699</v>
      </c>
      <c r="F12" s="84">
        <v>4643</v>
      </c>
      <c r="G12" s="84">
        <v>4678</v>
      </c>
      <c r="H12" s="85">
        <v>4633</v>
      </c>
      <c r="I12" s="37">
        <v>4665</v>
      </c>
      <c r="J12" s="37">
        <v>4629</v>
      </c>
      <c r="K12" s="37">
        <v>4588</v>
      </c>
      <c r="L12" s="37">
        <v>4509</v>
      </c>
      <c r="M12" s="49">
        <v>4463</v>
      </c>
      <c r="N12" s="69">
        <v>4404</v>
      </c>
      <c r="O12" s="69">
        <v>4438</v>
      </c>
      <c r="P12" s="69">
        <v>4467</v>
      </c>
      <c r="Q12" s="69"/>
      <c r="R12" s="34">
        <v>4534</v>
      </c>
      <c r="S12" s="2"/>
      <c r="T12" s="37">
        <v>4480</v>
      </c>
      <c r="U12" s="2"/>
      <c r="V12" s="37">
        <v>4490</v>
      </c>
      <c r="W12" s="8"/>
      <c r="X12" s="74">
        <v>1.1716989634970707E-2</v>
      </c>
      <c r="AA12" s="132"/>
      <c r="AC12" s="132"/>
      <c r="AE12" s="132"/>
    </row>
    <row r="13" spans="1:31" x14ac:dyDescent="0.25">
      <c r="A13" s="1" t="s">
        <v>59</v>
      </c>
      <c r="B13" s="2" t="s">
        <v>60</v>
      </c>
      <c r="C13" s="41" t="s">
        <v>61</v>
      </c>
      <c r="D13" s="59" t="s">
        <v>43</v>
      </c>
      <c r="E13" s="83">
        <v>4773</v>
      </c>
      <c r="F13" s="84">
        <v>4812</v>
      </c>
      <c r="G13" s="84">
        <v>4745</v>
      </c>
      <c r="H13" s="85">
        <v>4839</v>
      </c>
      <c r="I13" s="37">
        <v>4796</v>
      </c>
      <c r="J13" s="37">
        <v>4699</v>
      </c>
      <c r="K13" s="37">
        <v>4713</v>
      </c>
      <c r="L13" s="37">
        <v>4833</v>
      </c>
      <c r="M13" s="49">
        <v>4845</v>
      </c>
      <c r="N13" s="69">
        <v>4823</v>
      </c>
      <c r="O13" s="69">
        <v>5015</v>
      </c>
      <c r="P13" s="69">
        <v>5071</v>
      </c>
      <c r="Q13" s="69"/>
      <c r="R13" s="34">
        <v>5045</v>
      </c>
      <c r="S13" s="2"/>
      <c r="T13" s="37">
        <v>5006</v>
      </c>
      <c r="U13" s="2"/>
      <c r="V13" s="37">
        <v>4894</v>
      </c>
      <c r="W13" s="8"/>
      <c r="X13" s="74">
        <v>-2.4127617148554336E-2</v>
      </c>
      <c r="AA13" s="132"/>
      <c r="AC13" s="132"/>
      <c r="AE13" s="132"/>
    </row>
    <row r="14" spans="1:31" x14ac:dyDescent="0.25">
      <c r="A14" s="1" t="s">
        <v>62</v>
      </c>
      <c r="B14" s="2" t="s">
        <v>63</v>
      </c>
      <c r="C14" s="41" t="s">
        <v>64</v>
      </c>
      <c r="D14" s="59" t="s">
        <v>43</v>
      </c>
      <c r="E14" s="83">
        <v>2699</v>
      </c>
      <c r="F14" s="84">
        <v>2675</v>
      </c>
      <c r="G14" s="84">
        <v>2642</v>
      </c>
      <c r="H14" s="85">
        <v>2603</v>
      </c>
      <c r="I14" s="37">
        <v>2369</v>
      </c>
      <c r="J14" s="37">
        <v>2317</v>
      </c>
      <c r="K14" s="37">
        <v>2292</v>
      </c>
      <c r="L14" s="37">
        <v>2302</v>
      </c>
      <c r="M14" s="49">
        <v>2277</v>
      </c>
      <c r="N14" s="69">
        <v>2245</v>
      </c>
      <c r="O14" s="69">
        <v>2223</v>
      </c>
      <c r="P14" s="69">
        <v>2236</v>
      </c>
      <c r="Q14" s="69"/>
      <c r="R14" s="34">
        <v>2219</v>
      </c>
      <c r="S14" s="2"/>
      <c r="T14" s="37">
        <v>2191</v>
      </c>
      <c r="U14" s="2"/>
      <c r="V14" s="37">
        <v>2181</v>
      </c>
      <c r="W14" s="8"/>
      <c r="X14" s="74">
        <v>-1.8893387314439947E-2</v>
      </c>
      <c r="AA14" s="132"/>
      <c r="AC14" s="132"/>
      <c r="AE14" s="132"/>
    </row>
    <row r="15" spans="1:31" x14ac:dyDescent="0.25">
      <c r="A15" s="1" t="s">
        <v>65</v>
      </c>
      <c r="B15" s="2" t="s">
        <v>66</v>
      </c>
      <c r="C15" s="41" t="s">
        <v>67</v>
      </c>
      <c r="D15" s="59" t="s">
        <v>68</v>
      </c>
      <c r="E15" s="83">
        <v>13901</v>
      </c>
      <c r="F15" s="84">
        <v>13654</v>
      </c>
      <c r="G15" s="84">
        <v>13373</v>
      </c>
      <c r="H15" s="85">
        <v>12997</v>
      </c>
      <c r="I15" s="37">
        <v>12938</v>
      </c>
      <c r="J15" s="37">
        <v>12582</v>
      </c>
      <c r="K15" s="37">
        <v>12168</v>
      </c>
      <c r="L15" s="37">
        <v>12031</v>
      </c>
      <c r="M15" s="49">
        <v>11853</v>
      </c>
      <c r="N15" s="69">
        <v>11720</v>
      </c>
      <c r="O15" s="69">
        <v>11529</v>
      </c>
      <c r="P15" s="69">
        <v>11546</v>
      </c>
      <c r="Q15" s="69"/>
      <c r="R15" s="34">
        <v>11322</v>
      </c>
      <c r="S15" s="2"/>
      <c r="T15" s="37">
        <v>11065</v>
      </c>
      <c r="U15" s="2"/>
      <c r="V15" s="37">
        <v>10602</v>
      </c>
      <c r="W15" s="8"/>
      <c r="X15" s="74">
        <v>-8.0405932864949264E-2</v>
      </c>
      <c r="AA15" s="132"/>
      <c r="AC15" s="132"/>
      <c r="AE15" s="132"/>
    </row>
    <row r="16" spans="1:31" x14ac:dyDescent="0.25">
      <c r="A16" s="1" t="s">
        <v>69</v>
      </c>
      <c r="B16" s="2" t="s">
        <v>70</v>
      </c>
      <c r="C16" s="41" t="s">
        <v>71</v>
      </c>
      <c r="D16" s="59" t="s">
        <v>68</v>
      </c>
      <c r="E16" s="83">
        <v>19389</v>
      </c>
      <c r="F16" s="84">
        <v>19101</v>
      </c>
      <c r="G16" s="84">
        <v>18994</v>
      </c>
      <c r="H16" s="85">
        <v>19281</v>
      </c>
      <c r="I16" s="37">
        <v>18989</v>
      </c>
      <c r="J16" s="37">
        <v>19382</v>
      </c>
      <c r="K16" s="37">
        <v>19231</v>
      </c>
      <c r="L16" s="37">
        <v>19501</v>
      </c>
      <c r="M16" s="49">
        <v>19543</v>
      </c>
      <c r="N16" s="69">
        <v>19477</v>
      </c>
      <c r="O16" s="69">
        <v>19229</v>
      </c>
      <c r="P16" s="69">
        <v>19306</v>
      </c>
      <c r="Q16" s="69"/>
      <c r="R16" s="34">
        <v>19629</v>
      </c>
      <c r="S16" s="2"/>
      <c r="T16" s="37">
        <v>19790</v>
      </c>
      <c r="U16" s="2"/>
      <c r="V16" s="37">
        <v>18438</v>
      </c>
      <c r="W16" s="8"/>
      <c r="X16" s="74">
        <v>-4.1135784492173283E-2</v>
      </c>
      <c r="AA16" s="132"/>
      <c r="AC16" s="132"/>
      <c r="AE16" s="132"/>
    </row>
    <row r="17" spans="1:31" x14ac:dyDescent="0.25">
      <c r="A17" s="1" t="s">
        <v>72</v>
      </c>
      <c r="B17" s="2" t="s">
        <v>73</v>
      </c>
      <c r="C17" s="41" t="s">
        <v>74</v>
      </c>
      <c r="D17" s="59" t="s">
        <v>75</v>
      </c>
      <c r="E17" s="83">
        <v>13613</v>
      </c>
      <c r="F17" s="84">
        <v>13589</v>
      </c>
      <c r="G17" s="84">
        <v>13553</v>
      </c>
      <c r="H17" s="85">
        <v>13858</v>
      </c>
      <c r="I17" s="37">
        <v>13740</v>
      </c>
      <c r="J17" s="37">
        <v>13524</v>
      </c>
      <c r="K17" s="37">
        <v>13280</v>
      </c>
      <c r="L17" s="37">
        <v>13505</v>
      </c>
      <c r="M17" s="49">
        <v>13241</v>
      </c>
      <c r="N17" s="69">
        <v>13211</v>
      </c>
      <c r="O17" s="69">
        <v>12749</v>
      </c>
      <c r="P17" s="69">
        <v>12861</v>
      </c>
      <c r="Q17" s="69"/>
      <c r="R17" s="34">
        <v>12716</v>
      </c>
      <c r="S17" s="2"/>
      <c r="T17" s="37">
        <v>12716</v>
      </c>
      <c r="U17" s="2"/>
      <c r="V17" s="37">
        <v>12769</v>
      </c>
      <c r="W17" s="8"/>
      <c r="X17" s="74">
        <v>1.5687504902345282E-3</v>
      </c>
      <c r="AA17" s="132"/>
      <c r="AC17" s="132"/>
      <c r="AE17" s="132"/>
    </row>
    <row r="18" spans="1:31" x14ac:dyDescent="0.25">
      <c r="A18" s="1" t="s">
        <v>76</v>
      </c>
      <c r="B18" s="2" t="s">
        <v>77</v>
      </c>
      <c r="C18" s="41" t="s">
        <v>78</v>
      </c>
      <c r="D18" s="59" t="s">
        <v>43</v>
      </c>
      <c r="E18" s="83">
        <v>4182</v>
      </c>
      <c r="F18" s="84">
        <v>4103</v>
      </c>
      <c r="G18" s="84">
        <v>4051</v>
      </c>
      <c r="H18" s="85">
        <v>4089</v>
      </c>
      <c r="I18" s="37">
        <v>3934</v>
      </c>
      <c r="J18" s="37">
        <v>3913</v>
      </c>
      <c r="K18" s="37">
        <v>3872</v>
      </c>
      <c r="L18" s="37">
        <v>3861</v>
      </c>
      <c r="M18" s="49">
        <v>3893</v>
      </c>
      <c r="N18" s="69">
        <v>3841</v>
      </c>
      <c r="O18" s="69">
        <v>3827</v>
      </c>
      <c r="P18" s="69">
        <v>3856</v>
      </c>
      <c r="Q18" s="69"/>
      <c r="R18" s="34">
        <v>3829</v>
      </c>
      <c r="S18" s="2"/>
      <c r="T18" s="37">
        <v>3759</v>
      </c>
      <c r="U18" s="2"/>
      <c r="V18" s="37">
        <v>3757</v>
      </c>
      <c r="W18" s="8"/>
      <c r="X18" s="74">
        <v>-1.8291089626339168E-2</v>
      </c>
      <c r="AA18" s="132"/>
      <c r="AC18" s="132"/>
      <c r="AE18" s="132"/>
    </row>
    <row r="19" spans="1:31" x14ac:dyDescent="0.25">
      <c r="A19" s="1" t="s">
        <v>79</v>
      </c>
      <c r="B19" s="2" t="s">
        <v>80</v>
      </c>
      <c r="C19" s="41" t="s">
        <v>81</v>
      </c>
      <c r="D19" s="59" t="s">
        <v>43</v>
      </c>
      <c r="E19" s="83">
        <v>8069</v>
      </c>
      <c r="F19" s="84">
        <v>8018</v>
      </c>
      <c r="G19" s="84">
        <v>7909</v>
      </c>
      <c r="H19" s="85">
        <v>7899</v>
      </c>
      <c r="I19" s="37">
        <v>7739</v>
      </c>
      <c r="J19" s="37">
        <v>7786</v>
      </c>
      <c r="K19" s="37">
        <v>7691</v>
      </c>
      <c r="L19" s="37">
        <v>7511</v>
      </c>
      <c r="M19" s="49">
        <v>7343</v>
      </c>
      <c r="N19" s="69">
        <v>7294</v>
      </c>
      <c r="O19" s="69">
        <v>7032</v>
      </c>
      <c r="P19" s="69">
        <v>6952</v>
      </c>
      <c r="Q19" s="69"/>
      <c r="R19" s="34">
        <v>7088</v>
      </c>
      <c r="S19" s="2"/>
      <c r="T19" s="37">
        <v>6966</v>
      </c>
      <c r="U19" s="2"/>
      <c r="V19" s="37">
        <v>6884</v>
      </c>
      <c r="W19" s="8"/>
      <c r="X19" s="74">
        <v>-2.104664391353811E-2</v>
      </c>
      <c r="AA19" s="132"/>
      <c r="AC19" s="132"/>
      <c r="AE19" s="132"/>
    </row>
    <row r="20" spans="1:31" x14ac:dyDescent="0.25">
      <c r="A20" s="1" t="s">
        <v>82</v>
      </c>
      <c r="B20" s="2" t="s">
        <v>83</v>
      </c>
      <c r="C20" s="41" t="s">
        <v>84</v>
      </c>
      <c r="D20" s="59" t="s">
        <v>43</v>
      </c>
      <c r="E20" s="83" t="s">
        <v>38</v>
      </c>
      <c r="F20" s="84" t="s">
        <v>38</v>
      </c>
      <c r="G20" s="84">
        <v>5135</v>
      </c>
      <c r="H20" s="85">
        <v>5140</v>
      </c>
      <c r="I20" s="37">
        <v>5166</v>
      </c>
      <c r="J20" s="37">
        <v>5069</v>
      </c>
      <c r="K20" s="37">
        <v>5089</v>
      </c>
      <c r="L20" s="37">
        <v>5135</v>
      </c>
      <c r="M20" s="49">
        <v>5047</v>
      </c>
      <c r="N20" s="69">
        <v>4952</v>
      </c>
      <c r="O20" s="69">
        <v>4935</v>
      </c>
      <c r="P20" s="69">
        <v>5000</v>
      </c>
      <c r="Q20" s="69"/>
      <c r="R20" s="34">
        <v>4940</v>
      </c>
      <c r="S20" s="2"/>
      <c r="T20" s="37">
        <v>4825</v>
      </c>
      <c r="U20" s="2"/>
      <c r="V20" s="37">
        <v>4749</v>
      </c>
      <c r="W20" s="8"/>
      <c r="X20" s="74">
        <v>-3.7689969604863219E-2</v>
      </c>
      <c r="AA20" s="132"/>
      <c r="AC20" s="132"/>
      <c r="AE20" s="132"/>
    </row>
    <row r="21" spans="1:31" x14ac:dyDescent="0.25">
      <c r="A21" s="1" t="s">
        <v>85</v>
      </c>
      <c r="B21" s="2" t="s">
        <v>86</v>
      </c>
      <c r="C21" s="41" t="s">
        <v>87</v>
      </c>
      <c r="D21" s="59" t="s">
        <v>43</v>
      </c>
      <c r="E21" s="83" t="s">
        <v>38</v>
      </c>
      <c r="F21" s="84" t="s">
        <v>38</v>
      </c>
      <c r="G21" s="84">
        <v>4691</v>
      </c>
      <c r="H21" s="85">
        <v>4725</v>
      </c>
      <c r="I21" s="37">
        <v>4609</v>
      </c>
      <c r="J21" s="37">
        <v>4579</v>
      </c>
      <c r="K21" s="37">
        <v>4548</v>
      </c>
      <c r="L21" s="37">
        <v>4539</v>
      </c>
      <c r="M21" s="49">
        <v>4459</v>
      </c>
      <c r="N21" s="69">
        <v>4460</v>
      </c>
      <c r="O21" s="69">
        <v>4372</v>
      </c>
      <c r="P21" s="69">
        <v>4362</v>
      </c>
      <c r="Q21" s="69"/>
      <c r="R21" s="34">
        <v>4277</v>
      </c>
      <c r="S21" s="2"/>
      <c r="T21" s="37">
        <v>4282</v>
      </c>
      <c r="U21" s="2"/>
      <c r="V21" s="37">
        <v>4183</v>
      </c>
      <c r="W21" s="8"/>
      <c r="X21" s="74">
        <v>-4.3229643183897527E-2</v>
      </c>
      <c r="AA21" s="132"/>
      <c r="AC21" s="132"/>
      <c r="AE21" s="132"/>
    </row>
    <row r="22" spans="1:31" x14ac:dyDescent="0.25">
      <c r="A22" s="1" t="s">
        <v>88</v>
      </c>
      <c r="B22" s="2" t="s">
        <v>89</v>
      </c>
      <c r="C22" s="41" t="s">
        <v>90</v>
      </c>
      <c r="D22" s="59" t="s">
        <v>91</v>
      </c>
      <c r="E22" s="83" t="s">
        <v>38</v>
      </c>
      <c r="F22" s="84" t="s">
        <v>38</v>
      </c>
      <c r="G22" s="84">
        <v>5655</v>
      </c>
      <c r="H22" s="85">
        <v>5674</v>
      </c>
      <c r="I22" s="37">
        <v>5655</v>
      </c>
      <c r="J22" s="37">
        <v>5472</v>
      </c>
      <c r="K22" s="37">
        <v>5479</v>
      </c>
      <c r="L22" s="37">
        <v>5455</v>
      </c>
      <c r="M22" s="49">
        <v>5534</v>
      </c>
      <c r="N22" s="69">
        <v>5610</v>
      </c>
      <c r="O22" s="69">
        <v>5626</v>
      </c>
      <c r="P22" s="69">
        <v>5726</v>
      </c>
      <c r="Q22" s="69"/>
      <c r="R22" s="34">
        <v>5688</v>
      </c>
      <c r="S22" s="2"/>
      <c r="T22" s="37">
        <v>5739</v>
      </c>
      <c r="U22" s="2"/>
      <c r="V22" s="37">
        <v>5851</v>
      </c>
      <c r="W22" s="8"/>
      <c r="X22" s="74">
        <v>3.9992890152861713E-2</v>
      </c>
      <c r="AA22" s="132"/>
      <c r="AC22" s="132"/>
      <c r="AE22" s="132"/>
    </row>
    <row r="23" spans="1:31" x14ac:dyDescent="0.25">
      <c r="A23" s="1" t="s">
        <v>92</v>
      </c>
      <c r="B23" s="2" t="s">
        <v>93</v>
      </c>
      <c r="C23" s="42" t="s">
        <v>94</v>
      </c>
      <c r="D23" s="60" t="s">
        <v>91</v>
      </c>
      <c r="E23" s="83">
        <v>7109</v>
      </c>
      <c r="F23" s="84">
        <v>7066</v>
      </c>
      <c r="G23" s="84">
        <v>6983</v>
      </c>
      <c r="H23" s="85">
        <v>7008</v>
      </c>
      <c r="I23" s="37">
        <v>6818</v>
      </c>
      <c r="J23" s="37">
        <v>6700</v>
      </c>
      <c r="K23" s="37">
        <v>6565</v>
      </c>
      <c r="L23" s="37">
        <v>6551</v>
      </c>
      <c r="M23" s="49">
        <v>6450</v>
      </c>
      <c r="N23" s="69">
        <v>6217</v>
      </c>
      <c r="O23" s="69">
        <v>6185</v>
      </c>
      <c r="P23" s="69">
        <v>6253</v>
      </c>
      <c r="Q23" s="69"/>
      <c r="R23" s="34">
        <v>6239</v>
      </c>
      <c r="S23" s="2"/>
      <c r="T23" s="37">
        <v>6307</v>
      </c>
      <c r="U23" s="2"/>
      <c r="V23" s="37">
        <v>6289</v>
      </c>
      <c r="W23" s="8"/>
      <c r="X23" s="74">
        <v>1.6814874696847212E-2</v>
      </c>
      <c r="AA23" s="132"/>
      <c r="AC23" s="132"/>
      <c r="AE23" s="132"/>
    </row>
    <row r="24" spans="1:31" x14ac:dyDescent="0.25">
      <c r="A24" s="1" t="s">
        <v>95</v>
      </c>
      <c r="B24" s="2" t="s">
        <v>96</v>
      </c>
      <c r="C24" s="41" t="s">
        <v>97</v>
      </c>
      <c r="D24" s="59" t="s">
        <v>68</v>
      </c>
      <c r="E24" s="83" t="s">
        <v>38</v>
      </c>
      <c r="F24" s="84" t="s">
        <v>38</v>
      </c>
      <c r="G24" s="84">
        <v>9071</v>
      </c>
      <c r="H24" s="85">
        <v>9036</v>
      </c>
      <c r="I24" s="37">
        <v>8798</v>
      </c>
      <c r="J24" s="37">
        <v>8727</v>
      </c>
      <c r="K24" s="37">
        <v>8616</v>
      </c>
      <c r="L24" s="37">
        <v>8743</v>
      </c>
      <c r="M24" s="49">
        <v>8581</v>
      </c>
      <c r="N24" s="69">
        <v>8478</v>
      </c>
      <c r="O24" s="69">
        <v>8255</v>
      </c>
      <c r="P24" s="69">
        <v>8181</v>
      </c>
      <c r="Q24" s="69"/>
      <c r="R24" s="34">
        <v>8172</v>
      </c>
      <c r="S24" s="2"/>
      <c r="T24" s="37">
        <v>8141</v>
      </c>
      <c r="U24" s="2"/>
      <c r="V24" s="37">
        <v>7951</v>
      </c>
      <c r="W24" s="8"/>
      <c r="X24" s="74">
        <v>-3.6826165960024228E-2</v>
      </c>
      <c r="AA24" s="132"/>
      <c r="AC24" s="132"/>
      <c r="AE24" s="132"/>
    </row>
    <row r="25" spans="1:31" x14ac:dyDescent="0.25">
      <c r="A25" s="1" t="s">
        <v>98</v>
      </c>
      <c r="B25" s="2" t="s">
        <v>99</v>
      </c>
      <c r="C25" s="41" t="s">
        <v>100</v>
      </c>
      <c r="D25" s="59" t="s">
        <v>75</v>
      </c>
      <c r="E25" s="83">
        <v>84156</v>
      </c>
      <c r="F25" s="84">
        <v>83792</v>
      </c>
      <c r="G25" s="84">
        <v>83179</v>
      </c>
      <c r="H25" s="85">
        <v>83372</v>
      </c>
      <c r="I25" s="37">
        <v>83533</v>
      </c>
      <c r="J25" s="37">
        <v>83796</v>
      </c>
      <c r="K25" s="37">
        <v>83608</v>
      </c>
      <c r="L25" s="37">
        <v>83536</v>
      </c>
      <c r="M25" s="49">
        <v>83921</v>
      </c>
      <c r="N25" s="69">
        <v>83723</v>
      </c>
      <c r="O25" s="69">
        <v>82791</v>
      </c>
      <c r="P25" s="69">
        <v>81999</v>
      </c>
      <c r="Q25" s="69"/>
      <c r="R25" s="34">
        <v>82059</v>
      </c>
      <c r="S25" s="2"/>
      <c r="T25" s="37">
        <v>82865</v>
      </c>
      <c r="U25" s="2"/>
      <c r="V25" s="37">
        <v>81961</v>
      </c>
      <c r="W25" s="8"/>
      <c r="X25" s="74">
        <v>-1.0025244289838267E-2</v>
      </c>
      <c r="AA25" s="132"/>
      <c r="AC25" s="132"/>
      <c r="AE25" s="132"/>
    </row>
    <row r="26" spans="1:31" x14ac:dyDescent="0.25">
      <c r="A26" s="1" t="s">
        <v>101</v>
      </c>
      <c r="B26" s="2" t="s">
        <v>102</v>
      </c>
      <c r="C26" s="41" t="s">
        <v>103</v>
      </c>
      <c r="D26" s="59" t="s">
        <v>43</v>
      </c>
      <c r="E26" s="83">
        <v>2023</v>
      </c>
      <c r="F26" s="84">
        <v>2034</v>
      </c>
      <c r="G26" s="84">
        <v>2018</v>
      </c>
      <c r="H26" s="85">
        <v>2039</v>
      </c>
      <c r="I26" s="37">
        <v>1986</v>
      </c>
      <c r="J26" s="37">
        <v>1981</v>
      </c>
      <c r="K26" s="37">
        <v>1998</v>
      </c>
      <c r="L26" s="37">
        <v>2064</v>
      </c>
      <c r="M26" s="49">
        <v>2016</v>
      </c>
      <c r="N26" s="69">
        <v>2064</v>
      </c>
      <c r="O26" s="69">
        <v>2059</v>
      </c>
      <c r="P26" s="69">
        <v>2090</v>
      </c>
      <c r="Q26" s="69"/>
      <c r="R26" s="34">
        <v>2084</v>
      </c>
      <c r="S26" s="2"/>
      <c r="T26" s="37">
        <v>2088</v>
      </c>
      <c r="U26" s="2"/>
      <c r="V26" s="37">
        <v>2048</v>
      </c>
      <c r="W26" s="8"/>
      <c r="X26" s="74">
        <v>-5.3423992229237492E-3</v>
      </c>
      <c r="AA26" s="132"/>
      <c r="AC26" s="132"/>
      <c r="AE26" s="132"/>
    </row>
    <row r="27" spans="1:31" x14ac:dyDescent="0.25">
      <c r="A27" s="1" t="s">
        <v>104</v>
      </c>
      <c r="B27" s="2" t="s">
        <v>105</v>
      </c>
      <c r="C27" s="41" t="s">
        <v>106</v>
      </c>
      <c r="D27" s="59" t="s">
        <v>91</v>
      </c>
      <c r="E27" s="83">
        <v>10839</v>
      </c>
      <c r="F27" s="84">
        <v>10782</v>
      </c>
      <c r="G27" s="84">
        <v>10543</v>
      </c>
      <c r="H27" s="85">
        <v>10483</v>
      </c>
      <c r="I27" s="37">
        <v>10514</v>
      </c>
      <c r="J27" s="37">
        <v>10547</v>
      </c>
      <c r="K27" s="37">
        <v>10386</v>
      </c>
      <c r="L27" s="37">
        <v>10483</v>
      </c>
      <c r="M27" s="49">
        <v>10385</v>
      </c>
      <c r="N27" s="69">
        <v>10294</v>
      </c>
      <c r="O27" s="69">
        <v>10222</v>
      </c>
      <c r="P27" s="69">
        <v>10500</v>
      </c>
      <c r="Q27" s="69"/>
      <c r="R27" s="34">
        <v>10646</v>
      </c>
      <c r="S27" s="2"/>
      <c r="T27" s="37">
        <v>10731</v>
      </c>
      <c r="U27" s="2"/>
      <c r="V27" s="37">
        <v>10641</v>
      </c>
      <c r="W27" s="8"/>
      <c r="X27" s="74">
        <v>4.0990021522207001E-2</v>
      </c>
      <c r="AA27" s="132"/>
      <c r="AC27" s="132"/>
      <c r="AE27" s="132"/>
    </row>
    <row r="28" spans="1:31" x14ac:dyDescent="0.25">
      <c r="A28" s="1" t="s">
        <v>107</v>
      </c>
      <c r="B28" s="2" t="s">
        <v>108</v>
      </c>
      <c r="C28" s="41" t="s">
        <v>109</v>
      </c>
      <c r="D28" s="59" t="s">
        <v>91</v>
      </c>
      <c r="E28" s="83" t="s">
        <v>38</v>
      </c>
      <c r="F28" s="84" t="s">
        <v>38</v>
      </c>
      <c r="G28" s="84">
        <v>13814</v>
      </c>
      <c r="H28" s="85">
        <v>13912</v>
      </c>
      <c r="I28" s="37">
        <v>13761</v>
      </c>
      <c r="J28" s="37">
        <v>13709</v>
      </c>
      <c r="K28" s="37">
        <v>13607</v>
      </c>
      <c r="L28" s="37">
        <v>13332</v>
      </c>
      <c r="M28" s="49">
        <v>13092</v>
      </c>
      <c r="N28" s="69">
        <v>13184</v>
      </c>
      <c r="O28" s="69">
        <v>13198</v>
      </c>
      <c r="P28" s="69">
        <v>13218</v>
      </c>
      <c r="Q28" s="69"/>
      <c r="R28" s="34">
        <v>13182</v>
      </c>
      <c r="S28" s="2"/>
      <c r="T28" s="37">
        <v>13086</v>
      </c>
      <c r="U28" s="2"/>
      <c r="V28" s="37">
        <v>13085</v>
      </c>
      <c r="W28" s="8"/>
      <c r="X28" s="74">
        <v>-8.561903318684649E-3</v>
      </c>
      <c r="AA28" s="132"/>
      <c r="AC28" s="132"/>
      <c r="AE28" s="132"/>
    </row>
    <row r="29" spans="1:31" x14ac:dyDescent="0.25">
      <c r="A29" s="1" t="s">
        <v>110</v>
      </c>
      <c r="B29" s="2" t="s">
        <v>111</v>
      </c>
      <c r="C29" s="41" t="s">
        <v>112</v>
      </c>
      <c r="D29" s="59" t="s">
        <v>43</v>
      </c>
      <c r="E29" s="83">
        <v>3378</v>
      </c>
      <c r="F29" s="84">
        <v>3831</v>
      </c>
      <c r="G29" s="84">
        <v>3795</v>
      </c>
      <c r="H29" s="85">
        <v>3891</v>
      </c>
      <c r="I29" s="37">
        <v>3900</v>
      </c>
      <c r="J29" s="37">
        <v>3819</v>
      </c>
      <c r="K29" s="37">
        <v>3790</v>
      </c>
      <c r="L29" s="37">
        <v>3810</v>
      </c>
      <c r="M29" s="49">
        <v>3822</v>
      </c>
      <c r="N29" s="69">
        <v>3782</v>
      </c>
      <c r="O29" s="69">
        <v>3734</v>
      </c>
      <c r="P29" s="69">
        <v>3625</v>
      </c>
      <c r="Q29" s="69"/>
      <c r="R29" s="34">
        <v>3691</v>
      </c>
      <c r="S29" s="2"/>
      <c r="T29" s="37">
        <v>3665</v>
      </c>
      <c r="U29" s="2"/>
      <c r="V29" s="37">
        <v>3596</v>
      </c>
      <c r="W29" s="8"/>
      <c r="X29" s="74">
        <v>-3.6957686127477234E-2</v>
      </c>
      <c r="AA29" s="132"/>
      <c r="AC29" s="132"/>
      <c r="AE29" s="132"/>
    </row>
    <row r="30" spans="1:31" x14ac:dyDescent="0.25">
      <c r="A30" s="1" t="s">
        <v>113</v>
      </c>
      <c r="B30" s="2" t="s">
        <v>114</v>
      </c>
      <c r="C30" s="41" t="s">
        <v>115</v>
      </c>
      <c r="D30" s="59" t="s">
        <v>75</v>
      </c>
      <c r="E30" s="83" t="s">
        <v>38</v>
      </c>
      <c r="F30" s="84" t="s">
        <v>38</v>
      </c>
      <c r="G30" s="84">
        <v>17190</v>
      </c>
      <c r="H30" s="85">
        <v>17396</v>
      </c>
      <c r="I30" s="37">
        <v>17351</v>
      </c>
      <c r="J30" s="37">
        <v>17271</v>
      </c>
      <c r="K30" s="37">
        <v>17169</v>
      </c>
      <c r="L30" s="37">
        <v>17385</v>
      </c>
      <c r="M30" s="49">
        <v>16862</v>
      </c>
      <c r="N30" s="69">
        <v>16716</v>
      </c>
      <c r="O30" s="69">
        <v>16445</v>
      </c>
      <c r="P30" s="69">
        <v>16549</v>
      </c>
      <c r="Q30" s="69"/>
      <c r="R30" s="34">
        <v>16476</v>
      </c>
      <c r="S30" s="2"/>
      <c r="T30" s="37">
        <v>16265</v>
      </c>
      <c r="U30" s="2"/>
      <c r="V30" s="37">
        <v>15907</v>
      </c>
      <c r="W30" s="8"/>
      <c r="X30" s="74">
        <v>-3.2715110975980538E-2</v>
      </c>
      <c r="AA30" s="132"/>
      <c r="AC30" s="132"/>
      <c r="AE30" s="132"/>
    </row>
    <row r="31" spans="1:31" x14ac:dyDescent="0.25">
      <c r="A31" s="1" t="s">
        <v>116</v>
      </c>
      <c r="B31" s="2" t="s">
        <v>117</v>
      </c>
      <c r="C31" s="41" t="s">
        <v>118</v>
      </c>
      <c r="D31" s="59" t="s">
        <v>43</v>
      </c>
      <c r="E31" s="83">
        <v>2905</v>
      </c>
      <c r="F31" s="84">
        <v>2855</v>
      </c>
      <c r="G31" s="84">
        <v>2839</v>
      </c>
      <c r="H31" s="85">
        <v>2834</v>
      </c>
      <c r="I31" s="37">
        <v>2740</v>
      </c>
      <c r="J31" s="37">
        <v>2617</v>
      </c>
      <c r="K31" s="37">
        <v>2557</v>
      </c>
      <c r="L31" s="37">
        <v>2490</v>
      </c>
      <c r="M31" s="49">
        <v>2492</v>
      </c>
      <c r="N31" s="69">
        <v>2472</v>
      </c>
      <c r="O31" s="69">
        <v>2423</v>
      </c>
      <c r="P31" s="69">
        <v>2457</v>
      </c>
      <c r="Q31" s="69"/>
      <c r="R31" s="34">
        <v>2475</v>
      </c>
      <c r="S31" s="2"/>
      <c r="T31" s="37">
        <v>2476</v>
      </c>
      <c r="U31" s="2"/>
      <c r="V31" s="37">
        <v>2431</v>
      </c>
      <c r="W31" s="8"/>
      <c r="X31" s="74">
        <v>3.3016921172100704E-3</v>
      </c>
      <c r="AA31" s="132"/>
      <c r="AC31" s="132"/>
      <c r="AE31" s="132"/>
    </row>
    <row r="32" spans="1:31" x14ac:dyDescent="0.25">
      <c r="A32" s="1" t="s">
        <v>119</v>
      </c>
      <c r="B32" s="2" t="s">
        <v>120</v>
      </c>
      <c r="C32" s="41" t="s">
        <v>121</v>
      </c>
      <c r="D32" s="59" t="s">
        <v>91</v>
      </c>
      <c r="E32" s="83" t="s">
        <v>38</v>
      </c>
      <c r="F32" s="84" t="s">
        <v>38</v>
      </c>
      <c r="G32" s="84">
        <v>9640</v>
      </c>
      <c r="H32" s="85">
        <v>9470</v>
      </c>
      <c r="I32" s="37">
        <v>9557</v>
      </c>
      <c r="J32" s="37">
        <v>9714</v>
      </c>
      <c r="K32" s="37">
        <v>9651</v>
      </c>
      <c r="L32" s="37">
        <v>9484</v>
      </c>
      <c r="M32" s="49">
        <v>9383</v>
      </c>
      <c r="N32" s="69">
        <v>9220</v>
      </c>
      <c r="O32" s="69">
        <v>8995</v>
      </c>
      <c r="P32" s="69">
        <v>8912</v>
      </c>
      <c r="Q32" s="69"/>
      <c r="R32" s="34">
        <v>8769</v>
      </c>
      <c r="S32" s="2"/>
      <c r="T32" s="37">
        <v>8671</v>
      </c>
      <c r="U32" s="2"/>
      <c r="V32" s="37">
        <v>8615</v>
      </c>
      <c r="W32" s="8"/>
      <c r="X32" s="74">
        <v>-4.2245692051139525E-2</v>
      </c>
      <c r="AA32" s="132"/>
      <c r="AC32" s="132"/>
      <c r="AE32" s="132"/>
    </row>
    <row r="33" spans="1:31" x14ac:dyDescent="0.25">
      <c r="A33" s="1" t="s">
        <v>122</v>
      </c>
      <c r="B33" s="2" t="s">
        <v>123</v>
      </c>
      <c r="C33" s="41" t="s">
        <v>124</v>
      </c>
      <c r="D33" s="59" t="s">
        <v>91</v>
      </c>
      <c r="E33" s="83" t="s">
        <v>38</v>
      </c>
      <c r="F33" s="84" t="s">
        <v>38</v>
      </c>
      <c r="G33" s="84">
        <v>3065</v>
      </c>
      <c r="H33" s="85">
        <v>3164</v>
      </c>
      <c r="I33" s="37">
        <v>2604</v>
      </c>
      <c r="J33" s="37">
        <v>2550</v>
      </c>
      <c r="K33" s="37">
        <v>2510</v>
      </c>
      <c r="L33" s="37">
        <v>2466</v>
      </c>
      <c r="M33" s="49">
        <v>2649</v>
      </c>
      <c r="N33" s="69">
        <v>2714</v>
      </c>
      <c r="O33" s="69">
        <v>2782</v>
      </c>
      <c r="P33" s="69">
        <v>2861</v>
      </c>
      <c r="Q33" s="69"/>
      <c r="R33" s="34">
        <v>2834</v>
      </c>
      <c r="S33" s="2"/>
      <c r="T33" s="37">
        <v>2833</v>
      </c>
      <c r="U33" s="2"/>
      <c r="V33" s="37">
        <v>2836</v>
      </c>
      <c r="W33" s="8"/>
      <c r="X33" s="74">
        <v>1.9410496046010063E-2</v>
      </c>
      <c r="AA33" s="132"/>
      <c r="AC33" s="132"/>
      <c r="AE33" s="132"/>
    </row>
    <row r="34" spans="1:31" x14ac:dyDescent="0.25">
      <c r="A34" s="1" t="s">
        <v>125</v>
      </c>
      <c r="B34" s="2" t="s">
        <v>126</v>
      </c>
      <c r="C34" s="41" t="s">
        <v>127</v>
      </c>
      <c r="D34" s="59" t="s">
        <v>75</v>
      </c>
      <c r="E34" s="83">
        <v>31026</v>
      </c>
      <c r="F34" s="84">
        <v>30541</v>
      </c>
      <c r="G34" s="84">
        <v>30635</v>
      </c>
      <c r="H34" s="85">
        <v>30207</v>
      </c>
      <c r="I34" s="37">
        <v>30291</v>
      </c>
      <c r="J34" s="37">
        <v>29958</v>
      </c>
      <c r="K34" s="37">
        <v>29993</v>
      </c>
      <c r="L34" s="37">
        <v>29799</v>
      </c>
      <c r="M34" s="49">
        <v>29814</v>
      </c>
      <c r="N34" s="69">
        <v>29715</v>
      </c>
      <c r="O34" s="69">
        <v>29462</v>
      </c>
      <c r="P34" s="69">
        <v>29673</v>
      </c>
      <c r="Q34" s="69"/>
      <c r="R34" s="34">
        <v>26745</v>
      </c>
      <c r="S34" s="2"/>
      <c r="T34" s="37">
        <v>26173</v>
      </c>
      <c r="U34" s="2"/>
      <c r="V34" s="37">
        <v>26248</v>
      </c>
      <c r="W34" s="8"/>
      <c r="X34" s="74">
        <v>-0.10908967483538116</v>
      </c>
      <c r="AA34" s="132"/>
      <c r="AC34" s="132"/>
      <c r="AE34" s="132"/>
    </row>
    <row r="35" spans="1:31" x14ac:dyDescent="0.25">
      <c r="A35" s="1" t="s">
        <v>128</v>
      </c>
      <c r="B35" s="2" t="s">
        <v>129</v>
      </c>
      <c r="C35" s="41" t="s">
        <v>130</v>
      </c>
      <c r="D35" s="59" t="s">
        <v>43</v>
      </c>
      <c r="E35" s="83" t="s">
        <v>38</v>
      </c>
      <c r="F35" s="84" t="s">
        <v>38</v>
      </c>
      <c r="G35" s="84">
        <v>4553</v>
      </c>
      <c r="H35" s="85">
        <v>4597</v>
      </c>
      <c r="I35" s="37">
        <v>5051</v>
      </c>
      <c r="J35" s="37">
        <v>5210</v>
      </c>
      <c r="K35" s="37">
        <v>4298</v>
      </c>
      <c r="L35" s="37">
        <v>4375</v>
      </c>
      <c r="M35" s="49">
        <v>4270</v>
      </c>
      <c r="N35" s="69">
        <v>4287</v>
      </c>
      <c r="O35" s="69">
        <v>4156</v>
      </c>
      <c r="P35" s="69">
        <v>3349</v>
      </c>
      <c r="Q35" s="69"/>
      <c r="R35" s="34">
        <v>4359</v>
      </c>
      <c r="S35" s="2"/>
      <c r="T35" s="37">
        <v>4109</v>
      </c>
      <c r="U35" s="2"/>
      <c r="V35" s="37">
        <v>4095</v>
      </c>
      <c r="W35" s="8"/>
      <c r="X35" s="74">
        <v>-1.4677574590952839E-2</v>
      </c>
      <c r="AA35" s="132"/>
      <c r="AC35" s="132"/>
      <c r="AE35" s="132"/>
    </row>
    <row r="36" spans="1:31" x14ac:dyDescent="0.25">
      <c r="A36" s="1" t="s">
        <v>131</v>
      </c>
      <c r="B36" s="2" t="s">
        <v>132</v>
      </c>
      <c r="C36" s="41" t="s">
        <v>133</v>
      </c>
      <c r="D36" s="59" t="s">
        <v>43</v>
      </c>
      <c r="E36" s="83" t="s">
        <v>38</v>
      </c>
      <c r="F36" s="84" t="s">
        <v>38</v>
      </c>
      <c r="G36" s="84">
        <v>4425</v>
      </c>
      <c r="H36" s="85">
        <v>4375</v>
      </c>
      <c r="I36" s="37">
        <v>4299</v>
      </c>
      <c r="J36" s="37">
        <v>4300</v>
      </c>
      <c r="K36" s="37">
        <v>4260</v>
      </c>
      <c r="L36" s="37">
        <v>4282</v>
      </c>
      <c r="M36" s="49">
        <v>4188</v>
      </c>
      <c r="N36" s="69">
        <v>4252</v>
      </c>
      <c r="O36" s="69">
        <v>4181</v>
      </c>
      <c r="P36" s="69">
        <v>4248</v>
      </c>
      <c r="Q36" s="69"/>
      <c r="R36" s="34">
        <v>4290</v>
      </c>
      <c r="S36" s="2"/>
      <c r="T36" s="37">
        <v>4334</v>
      </c>
      <c r="U36" s="2"/>
      <c r="V36" s="37">
        <v>4110</v>
      </c>
      <c r="W36" s="8"/>
      <c r="X36" s="74">
        <v>-1.698158335326477E-2</v>
      </c>
      <c r="AA36" s="132"/>
      <c r="AC36" s="132"/>
      <c r="AE36" s="132"/>
    </row>
    <row r="37" spans="1:31" x14ac:dyDescent="0.25">
      <c r="A37" s="1" t="s">
        <v>134</v>
      </c>
      <c r="B37" s="2" t="s">
        <v>135</v>
      </c>
      <c r="C37" s="41" t="s">
        <v>136</v>
      </c>
      <c r="D37" s="59" t="s">
        <v>68</v>
      </c>
      <c r="E37" s="83">
        <v>18901</v>
      </c>
      <c r="F37" s="84">
        <v>18557</v>
      </c>
      <c r="G37" s="84">
        <v>18456</v>
      </c>
      <c r="H37" s="85">
        <v>18462</v>
      </c>
      <c r="I37" s="37">
        <v>18239</v>
      </c>
      <c r="J37" s="37">
        <v>18239</v>
      </c>
      <c r="K37" s="37">
        <v>18109</v>
      </c>
      <c r="L37" s="37">
        <v>18167</v>
      </c>
      <c r="M37" s="49">
        <v>18387</v>
      </c>
      <c r="N37" s="69">
        <v>17755</v>
      </c>
      <c r="O37" s="69">
        <v>17879</v>
      </c>
      <c r="P37" s="69">
        <v>17940</v>
      </c>
      <c r="Q37" s="69"/>
      <c r="R37" s="34">
        <v>18121</v>
      </c>
      <c r="S37" s="2"/>
      <c r="T37" s="37">
        <v>18405</v>
      </c>
      <c r="U37" s="2"/>
      <c r="V37" s="37">
        <v>18374</v>
      </c>
      <c r="W37" s="8"/>
      <c r="X37" s="74">
        <v>2.768611219866883E-2</v>
      </c>
      <c r="AA37" s="132"/>
      <c r="AC37" s="132"/>
      <c r="AE37" s="132"/>
    </row>
    <row r="38" spans="1:31" x14ac:dyDescent="0.25">
      <c r="A38" s="1" t="s">
        <v>137</v>
      </c>
      <c r="B38" s="2" t="s">
        <v>138</v>
      </c>
      <c r="C38" s="41" t="s">
        <v>139</v>
      </c>
      <c r="D38" s="59" t="s">
        <v>43</v>
      </c>
      <c r="E38" s="83">
        <v>1846</v>
      </c>
      <c r="F38" s="84">
        <v>1826</v>
      </c>
      <c r="G38" s="84">
        <v>1799</v>
      </c>
      <c r="H38" s="85">
        <v>1770</v>
      </c>
      <c r="I38" s="37">
        <v>1824</v>
      </c>
      <c r="J38" s="37">
        <v>1828</v>
      </c>
      <c r="K38" s="37">
        <v>1843</v>
      </c>
      <c r="L38" s="37">
        <v>1788</v>
      </c>
      <c r="M38" s="49">
        <v>1768</v>
      </c>
      <c r="N38" s="69">
        <v>1787</v>
      </c>
      <c r="O38" s="69">
        <v>1726</v>
      </c>
      <c r="P38" s="69">
        <v>1619</v>
      </c>
      <c r="Q38" s="69"/>
      <c r="R38" s="34">
        <v>1726</v>
      </c>
      <c r="S38" s="2"/>
      <c r="T38" s="37">
        <v>1662</v>
      </c>
      <c r="U38" s="2"/>
      <c r="V38" s="37">
        <v>1650</v>
      </c>
      <c r="W38" s="8"/>
      <c r="X38" s="74">
        <v>-4.4032444959443799E-2</v>
      </c>
      <c r="AA38" s="132"/>
      <c r="AC38" s="132"/>
      <c r="AE38" s="132"/>
    </row>
    <row r="39" spans="1:31" x14ac:dyDescent="0.25">
      <c r="A39" s="1" t="s">
        <v>140</v>
      </c>
      <c r="B39" s="2" t="s">
        <v>141</v>
      </c>
      <c r="C39" s="41" t="s">
        <v>142</v>
      </c>
      <c r="D39" s="59" t="s">
        <v>91</v>
      </c>
      <c r="E39" s="83">
        <v>15163</v>
      </c>
      <c r="F39" s="84">
        <v>14890</v>
      </c>
      <c r="G39" s="84">
        <v>14742</v>
      </c>
      <c r="H39" s="85">
        <v>14620</v>
      </c>
      <c r="I39" s="37">
        <v>14322</v>
      </c>
      <c r="J39" s="37">
        <v>14088</v>
      </c>
      <c r="K39" s="37">
        <v>13951</v>
      </c>
      <c r="L39" s="37">
        <v>13840</v>
      </c>
      <c r="M39" s="49">
        <v>12630</v>
      </c>
      <c r="N39" s="69">
        <v>12326</v>
      </c>
      <c r="O39" s="69">
        <v>12150</v>
      </c>
      <c r="P39" s="69">
        <v>11931</v>
      </c>
      <c r="Q39" s="69"/>
      <c r="R39" s="34">
        <v>11712</v>
      </c>
      <c r="S39" s="2"/>
      <c r="T39" s="37">
        <v>11467</v>
      </c>
      <c r="U39" s="2"/>
      <c r="V39" s="37">
        <v>11256</v>
      </c>
      <c r="W39" s="8"/>
      <c r="X39" s="74">
        <v>-7.3580246913580241E-2</v>
      </c>
      <c r="AA39" s="132"/>
      <c r="AC39" s="132"/>
      <c r="AE39" s="132"/>
    </row>
    <row r="40" spans="1:31" x14ac:dyDescent="0.25">
      <c r="A40" s="1" t="s">
        <v>143</v>
      </c>
      <c r="B40" s="2" t="s">
        <v>144</v>
      </c>
      <c r="C40" s="41" t="s">
        <v>145</v>
      </c>
      <c r="D40" s="59" t="s">
        <v>91</v>
      </c>
      <c r="E40" s="83">
        <v>26138</v>
      </c>
      <c r="F40" s="84">
        <v>25781</v>
      </c>
      <c r="G40" s="84">
        <v>25449</v>
      </c>
      <c r="H40" s="85">
        <v>25407</v>
      </c>
      <c r="I40" s="37">
        <v>25198</v>
      </c>
      <c r="J40" s="37">
        <v>24880</v>
      </c>
      <c r="K40" s="37">
        <v>24710</v>
      </c>
      <c r="L40" s="37">
        <v>24803</v>
      </c>
      <c r="M40" s="49">
        <v>24686</v>
      </c>
      <c r="N40" s="69">
        <v>24461</v>
      </c>
      <c r="O40" s="69">
        <v>24190</v>
      </c>
      <c r="P40" s="69">
        <v>24205</v>
      </c>
      <c r="Q40" s="69"/>
      <c r="R40" s="34">
        <v>24225</v>
      </c>
      <c r="S40" s="2"/>
      <c r="T40" s="37">
        <v>24088</v>
      </c>
      <c r="U40" s="2"/>
      <c r="V40" s="37">
        <v>23730</v>
      </c>
      <c r="W40" s="8"/>
      <c r="X40" s="74">
        <v>-1.9016122364613478E-2</v>
      </c>
      <c r="AA40" s="132"/>
      <c r="AC40" s="132"/>
      <c r="AE40" s="132"/>
    </row>
    <row r="41" spans="1:31" x14ac:dyDescent="0.25">
      <c r="A41" s="1" t="s">
        <v>146</v>
      </c>
      <c r="B41" s="2" t="s">
        <v>147</v>
      </c>
      <c r="C41" s="41" t="s">
        <v>148</v>
      </c>
      <c r="D41" s="59" t="s">
        <v>43</v>
      </c>
      <c r="E41" s="83" t="s">
        <v>38</v>
      </c>
      <c r="F41" s="84" t="s">
        <v>38</v>
      </c>
      <c r="G41" s="84">
        <v>2740</v>
      </c>
      <c r="H41" s="85">
        <v>2814</v>
      </c>
      <c r="I41" s="37">
        <v>2786</v>
      </c>
      <c r="J41" s="37">
        <v>2796</v>
      </c>
      <c r="K41" s="37">
        <v>2827</v>
      </c>
      <c r="L41" s="37">
        <v>2814</v>
      </c>
      <c r="M41" s="49">
        <v>2821</v>
      </c>
      <c r="N41" s="69">
        <v>2806</v>
      </c>
      <c r="O41" s="69">
        <v>2810</v>
      </c>
      <c r="P41" s="69">
        <v>2751</v>
      </c>
      <c r="Q41" s="69"/>
      <c r="R41" s="34">
        <v>2923</v>
      </c>
      <c r="S41" s="2"/>
      <c r="T41" s="37">
        <v>2929</v>
      </c>
      <c r="U41" s="2"/>
      <c r="V41" s="37">
        <v>2912</v>
      </c>
      <c r="W41" s="8"/>
      <c r="X41" s="74">
        <v>3.6298932384341634E-2</v>
      </c>
      <c r="AA41" s="132"/>
      <c r="AC41" s="132"/>
      <c r="AE41" s="132"/>
    </row>
    <row r="42" spans="1:31" x14ac:dyDescent="0.25">
      <c r="A42" s="1" t="s">
        <v>149</v>
      </c>
      <c r="B42" s="2" t="s">
        <v>150</v>
      </c>
      <c r="C42" s="41" t="s">
        <v>151</v>
      </c>
      <c r="D42" s="59" t="s">
        <v>68</v>
      </c>
      <c r="E42" s="83" t="s">
        <v>38</v>
      </c>
      <c r="F42" s="84" t="s">
        <v>38</v>
      </c>
      <c r="G42" s="84">
        <v>10387</v>
      </c>
      <c r="H42" s="85">
        <v>10324</v>
      </c>
      <c r="I42" s="37">
        <v>9882</v>
      </c>
      <c r="J42" s="37">
        <v>9785</v>
      </c>
      <c r="K42" s="37">
        <v>9623</v>
      </c>
      <c r="L42" s="37">
        <v>9504</v>
      </c>
      <c r="M42" s="49">
        <v>9397</v>
      </c>
      <c r="N42" s="69">
        <v>9256</v>
      </c>
      <c r="O42" s="69">
        <v>9199</v>
      </c>
      <c r="P42" s="69">
        <v>9186</v>
      </c>
      <c r="Q42" s="69"/>
      <c r="R42" s="34">
        <v>9124</v>
      </c>
      <c r="S42" s="2"/>
      <c r="T42" s="37">
        <v>8973</v>
      </c>
      <c r="U42" s="2"/>
      <c r="V42" s="37">
        <v>8662</v>
      </c>
      <c r="W42" s="8"/>
      <c r="X42" s="74">
        <v>-5.8375910425046203E-2</v>
      </c>
      <c r="AA42" s="132"/>
      <c r="AC42" s="132"/>
      <c r="AE42" s="132"/>
    </row>
    <row r="43" spans="1:31" x14ac:dyDescent="0.25">
      <c r="A43" s="1" t="s">
        <v>152</v>
      </c>
      <c r="B43" s="2" t="s">
        <v>153</v>
      </c>
      <c r="C43" s="41" t="s">
        <v>154</v>
      </c>
      <c r="D43" s="59" t="s">
        <v>43</v>
      </c>
      <c r="E43" s="83" t="s">
        <v>38</v>
      </c>
      <c r="F43" s="84" t="s">
        <v>38</v>
      </c>
      <c r="G43" s="84">
        <v>2356</v>
      </c>
      <c r="H43" s="85">
        <v>2336</v>
      </c>
      <c r="I43" s="37">
        <v>2306</v>
      </c>
      <c r="J43" s="37">
        <v>2254</v>
      </c>
      <c r="K43" s="37">
        <v>2204</v>
      </c>
      <c r="L43" s="37">
        <v>2244</v>
      </c>
      <c r="M43" s="49">
        <v>2271</v>
      </c>
      <c r="N43" s="69">
        <v>2218</v>
      </c>
      <c r="O43" s="69">
        <v>2158</v>
      </c>
      <c r="P43" s="69">
        <v>2203</v>
      </c>
      <c r="Q43" s="69"/>
      <c r="R43" s="34">
        <v>2226</v>
      </c>
      <c r="S43" s="2"/>
      <c r="T43" s="37">
        <v>2140</v>
      </c>
      <c r="U43" s="2"/>
      <c r="V43" s="37">
        <v>2309</v>
      </c>
      <c r="W43" s="8"/>
      <c r="X43" s="74">
        <v>6.9972196478220575E-2</v>
      </c>
      <c r="AA43" s="132"/>
      <c r="AC43" s="132"/>
      <c r="AE43" s="132"/>
    </row>
    <row r="44" spans="1:31" x14ac:dyDescent="0.25">
      <c r="A44" s="1" t="s">
        <v>155</v>
      </c>
      <c r="B44" s="2" t="s">
        <v>156</v>
      </c>
      <c r="C44" s="41" t="s">
        <v>157</v>
      </c>
      <c r="D44" s="59" t="s">
        <v>43</v>
      </c>
      <c r="E44" s="83" t="s">
        <v>38</v>
      </c>
      <c r="F44" s="84" t="s">
        <v>38</v>
      </c>
      <c r="G44" s="84">
        <v>3498</v>
      </c>
      <c r="H44" s="85">
        <v>3452</v>
      </c>
      <c r="I44" s="37">
        <v>3479</v>
      </c>
      <c r="J44" s="37">
        <v>3488</v>
      </c>
      <c r="K44" s="37">
        <v>3432</v>
      </c>
      <c r="L44" s="37">
        <v>3465</v>
      </c>
      <c r="M44" s="49">
        <v>3495</v>
      </c>
      <c r="N44" s="69">
        <v>3570</v>
      </c>
      <c r="O44" s="69">
        <v>3546</v>
      </c>
      <c r="P44" s="69">
        <v>3507</v>
      </c>
      <c r="Q44" s="69"/>
      <c r="R44" s="34">
        <v>3467</v>
      </c>
      <c r="S44" s="2"/>
      <c r="T44" s="37">
        <v>3520</v>
      </c>
      <c r="U44" s="2"/>
      <c r="V44" s="37">
        <v>3452</v>
      </c>
      <c r="W44" s="8"/>
      <c r="X44" s="74">
        <v>-2.6508742244782856E-2</v>
      </c>
      <c r="AA44" s="132"/>
      <c r="AC44" s="132"/>
      <c r="AE44" s="132"/>
    </row>
    <row r="45" spans="1:31" x14ac:dyDescent="0.25">
      <c r="A45" s="1" t="s">
        <v>158</v>
      </c>
      <c r="B45" s="2" t="s">
        <v>159</v>
      </c>
      <c r="C45" s="41" t="s">
        <v>160</v>
      </c>
      <c r="D45" s="59" t="s">
        <v>43</v>
      </c>
      <c r="E45" s="83">
        <v>4135</v>
      </c>
      <c r="F45" s="84">
        <v>4046</v>
      </c>
      <c r="G45" s="84">
        <v>4022</v>
      </c>
      <c r="H45" s="85">
        <v>4084</v>
      </c>
      <c r="I45" s="37">
        <v>3982</v>
      </c>
      <c r="J45" s="37">
        <v>4148</v>
      </c>
      <c r="K45" s="37">
        <v>3844</v>
      </c>
      <c r="L45" s="37">
        <v>3938</v>
      </c>
      <c r="M45" s="49">
        <v>4061</v>
      </c>
      <c r="N45" s="69">
        <v>4037</v>
      </c>
      <c r="O45" s="69">
        <v>3965</v>
      </c>
      <c r="P45" s="69">
        <v>3965</v>
      </c>
      <c r="Q45" s="69"/>
      <c r="R45" s="34">
        <v>3970</v>
      </c>
      <c r="S45" s="2"/>
      <c r="T45" s="37">
        <v>3877</v>
      </c>
      <c r="U45" s="2"/>
      <c r="V45" s="37">
        <v>3858</v>
      </c>
      <c r="W45" s="8"/>
      <c r="X45" s="74">
        <v>-2.6986128625472887E-2</v>
      </c>
      <c r="AA45" s="132"/>
      <c r="AC45" s="132"/>
      <c r="AE45" s="132"/>
    </row>
    <row r="46" spans="1:31" x14ac:dyDescent="0.25">
      <c r="A46" s="1" t="s">
        <v>161</v>
      </c>
      <c r="B46" s="2" t="s">
        <v>162</v>
      </c>
      <c r="C46" s="41" t="s">
        <v>163</v>
      </c>
      <c r="D46" s="59" t="s">
        <v>43</v>
      </c>
      <c r="E46" s="83" t="s">
        <v>38</v>
      </c>
      <c r="F46" s="84" t="s">
        <v>38</v>
      </c>
      <c r="G46" s="84">
        <v>6731</v>
      </c>
      <c r="H46" s="85">
        <v>6744</v>
      </c>
      <c r="I46" s="37">
        <v>6718</v>
      </c>
      <c r="J46" s="37">
        <v>6671</v>
      </c>
      <c r="K46" s="37">
        <v>6514</v>
      </c>
      <c r="L46" s="37">
        <v>6500</v>
      </c>
      <c r="M46" s="49">
        <v>6491</v>
      </c>
      <c r="N46" s="69">
        <v>6388</v>
      </c>
      <c r="O46" s="69">
        <v>6284</v>
      </c>
      <c r="P46" s="69">
        <v>6338</v>
      </c>
      <c r="Q46" s="69"/>
      <c r="R46" s="34">
        <v>6529</v>
      </c>
      <c r="S46" s="2"/>
      <c r="T46" s="37">
        <v>6683</v>
      </c>
      <c r="U46" s="2"/>
      <c r="V46" s="37">
        <v>6714</v>
      </c>
      <c r="W46" s="8"/>
      <c r="X46" s="74">
        <v>6.8427753023551877E-2</v>
      </c>
      <c r="AA46" s="132"/>
      <c r="AC46" s="132"/>
      <c r="AE46" s="132"/>
    </row>
    <row r="47" spans="1:31" x14ac:dyDescent="0.25">
      <c r="A47" s="1" t="s">
        <v>164</v>
      </c>
      <c r="B47" s="2" t="s">
        <v>165</v>
      </c>
      <c r="C47" s="41" t="s">
        <v>166</v>
      </c>
      <c r="D47" s="59" t="s">
        <v>75</v>
      </c>
      <c r="E47" s="83" t="s">
        <v>38</v>
      </c>
      <c r="F47" s="84" t="s">
        <v>38</v>
      </c>
      <c r="G47" s="84">
        <v>9481</v>
      </c>
      <c r="H47" s="85">
        <v>9454</v>
      </c>
      <c r="I47" s="37">
        <v>9431</v>
      </c>
      <c r="J47" s="37">
        <v>9355</v>
      </c>
      <c r="K47" s="37">
        <v>9287</v>
      </c>
      <c r="L47" s="37">
        <v>9287</v>
      </c>
      <c r="M47" s="49">
        <v>8937</v>
      </c>
      <c r="N47" s="69">
        <v>9302</v>
      </c>
      <c r="O47" s="69">
        <v>8763</v>
      </c>
      <c r="P47" s="69">
        <v>8608</v>
      </c>
      <c r="Q47" s="69"/>
      <c r="R47" s="34">
        <v>8745</v>
      </c>
      <c r="S47" s="2"/>
      <c r="T47" s="37">
        <v>8590</v>
      </c>
      <c r="U47" s="2"/>
      <c r="V47" s="37">
        <v>8436</v>
      </c>
      <c r="W47" s="8"/>
      <c r="X47" s="74">
        <v>-3.7315987675453612E-2</v>
      </c>
      <c r="AA47" s="132"/>
      <c r="AC47" s="132"/>
      <c r="AE47" s="132"/>
    </row>
    <row r="48" spans="1:31" x14ac:dyDescent="0.25">
      <c r="A48" s="1" t="s">
        <v>167</v>
      </c>
      <c r="B48" s="2" t="s">
        <v>168</v>
      </c>
      <c r="C48" s="41" t="s">
        <v>169</v>
      </c>
      <c r="D48" s="59" t="s">
        <v>75</v>
      </c>
      <c r="E48" s="83">
        <v>11413</v>
      </c>
      <c r="F48" s="84">
        <v>11164</v>
      </c>
      <c r="G48" s="84">
        <v>11025</v>
      </c>
      <c r="H48" s="85">
        <v>11132</v>
      </c>
      <c r="I48" s="37">
        <v>10997</v>
      </c>
      <c r="J48" s="37">
        <v>10860</v>
      </c>
      <c r="K48" s="37">
        <v>10731</v>
      </c>
      <c r="L48" s="37">
        <v>10888</v>
      </c>
      <c r="M48" s="49">
        <v>10739</v>
      </c>
      <c r="N48" s="69">
        <v>10472</v>
      </c>
      <c r="O48" s="69">
        <v>10394</v>
      </c>
      <c r="P48" s="69">
        <v>10287</v>
      </c>
      <c r="Q48" s="69"/>
      <c r="R48" s="34">
        <v>10307</v>
      </c>
      <c r="S48" s="2"/>
      <c r="T48" s="37">
        <v>10326</v>
      </c>
      <c r="U48" s="2"/>
      <c r="V48" s="37">
        <v>10073</v>
      </c>
      <c r="W48" s="8"/>
      <c r="X48" s="74">
        <v>-3.088320184721955E-2</v>
      </c>
      <c r="AA48" s="132"/>
      <c r="AC48" s="132"/>
      <c r="AE48" s="132"/>
    </row>
    <row r="49" spans="1:31" x14ac:dyDescent="0.25">
      <c r="A49" s="1" t="s">
        <v>170</v>
      </c>
      <c r="B49" s="2" t="s">
        <v>171</v>
      </c>
      <c r="C49" s="41" t="s">
        <v>172</v>
      </c>
      <c r="D49" s="59" t="s">
        <v>43</v>
      </c>
      <c r="E49" s="83" t="s">
        <v>38</v>
      </c>
      <c r="F49" s="84">
        <v>4206</v>
      </c>
      <c r="G49" s="84">
        <v>4201</v>
      </c>
      <c r="H49" s="85">
        <v>4244</v>
      </c>
      <c r="I49" s="37">
        <v>4254</v>
      </c>
      <c r="J49" s="37">
        <v>4175</v>
      </c>
      <c r="K49" s="37">
        <v>4188</v>
      </c>
      <c r="L49" s="37">
        <v>4192</v>
      </c>
      <c r="M49" s="49">
        <v>4216</v>
      </c>
      <c r="N49" s="69">
        <v>4242</v>
      </c>
      <c r="O49" s="69">
        <v>4200</v>
      </c>
      <c r="P49" s="69">
        <v>4246</v>
      </c>
      <c r="Q49" s="69"/>
      <c r="R49" s="34">
        <v>4273</v>
      </c>
      <c r="S49" s="2"/>
      <c r="T49" s="37">
        <v>4279</v>
      </c>
      <c r="U49" s="2"/>
      <c r="V49" s="37">
        <v>4174</v>
      </c>
      <c r="W49" s="8"/>
      <c r="X49" s="74">
        <v>-6.1904761904761907E-3</v>
      </c>
      <c r="AA49" s="132"/>
      <c r="AC49" s="132"/>
      <c r="AE49" s="132"/>
    </row>
    <row r="50" spans="1:31" x14ac:dyDescent="0.25">
      <c r="A50" s="1" t="s">
        <v>173</v>
      </c>
      <c r="B50" s="2" t="s">
        <v>174</v>
      </c>
      <c r="C50" s="41" t="s">
        <v>175</v>
      </c>
      <c r="D50" s="59" t="s">
        <v>68</v>
      </c>
      <c r="E50" s="83">
        <v>16741</v>
      </c>
      <c r="F50" s="84">
        <v>16644</v>
      </c>
      <c r="G50" s="84">
        <v>16398</v>
      </c>
      <c r="H50" s="85">
        <v>16360</v>
      </c>
      <c r="I50" s="37">
        <v>15587</v>
      </c>
      <c r="J50" s="37">
        <v>15517</v>
      </c>
      <c r="K50" s="37">
        <v>15401</v>
      </c>
      <c r="L50" s="37">
        <v>15364</v>
      </c>
      <c r="M50" s="49">
        <v>15505</v>
      </c>
      <c r="N50" s="69">
        <v>15219</v>
      </c>
      <c r="O50" s="69">
        <v>15250</v>
      </c>
      <c r="P50" s="69">
        <v>15288</v>
      </c>
      <c r="Q50" s="69"/>
      <c r="R50" s="34">
        <v>15376</v>
      </c>
      <c r="S50" s="2"/>
      <c r="T50" s="37">
        <v>15270</v>
      </c>
      <c r="U50" s="2"/>
      <c r="V50" s="37">
        <v>15134</v>
      </c>
      <c r="W50" s="8"/>
      <c r="X50" s="74">
        <v>-7.60655737704918E-3</v>
      </c>
      <c r="AA50" s="132"/>
      <c r="AC50" s="132"/>
      <c r="AE50" s="132"/>
    </row>
    <row r="51" spans="1:31" x14ac:dyDescent="0.25">
      <c r="A51" s="1" t="s">
        <v>176</v>
      </c>
      <c r="B51" s="2" t="s">
        <v>177</v>
      </c>
      <c r="C51" s="41" t="s">
        <v>178</v>
      </c>
      <c r="D51" s="59" t="s">
        <v>43</v>
      </c>
      <c r="E51" s="83" t="s">
        <v>38</v>
      </c>
      <c r="F51" s="84" t="s">
        <v>38</v>
      </c>
      <c r="G51" s="84">
        <v>3745</v>
      </c>
      <c r="H51" s="85">
        <v>3755</v>
      </c>
      <c r="I51" s="37">
        <v>3656</v>
      </c>
      <c r="J51" s="37">
        <v>3680</v>
      </c>
      <c r="K51" s="37">
        <v>3609</v>
      </c>
      <c r="L51" s="37">
        <v>3548</v>
      </c>
      <c r="M51" s="49">
        <v>3669</v>
      </c>
      <c r="N51" s="69">
        <v>3628</v>
      </c>
      <c r="O51" s="69">
        <v>3474</v>
      </c>
      <c r="P51" s="69">
        <v>3529</v>
      </c>
      <c r="Q51" s="69"/>
      <c r="R51" s="34">
        <v>3472</v>
      </c>
      <c r="S51" s="2"/>
      <c r="T51" s="37">
        <v>3598</v>
      </c>
      <c r="U51" s="2"/>
      <c r="V51" s="37">
        <v>3553</v>
      </c>
      <c r="W51" s="8"/>
      <c r="X51" s="74">
        <v>2.274035693724813E-2</v>
      </c>
      <c r="AA51" s="132"/>
      <c r="AC51" s="132"/>
      <c r="AE51" s="132"/>
    </row>
    <row r="52" spans="1:31" x14ac:dyDescent="0.25">
      <c r="A52" s="1" t="s">
        <v>179</v>
      </c>
      <c r="B52" s="2" t="s">
        <v>180</v>
      </c>
      <c r="C52" s="41" t="s">
        <v>181</v>
      </c>
      <c r="D52" s="59" t="s">
        <v>43</v>
      </c>
      <c r="E52" s="83" t="s">
        <v>38</v>
      </c>
      <c r="F52" s="84" t="s">
        <v>38</v>
      </c>
      <c r="G52" s="84">
        <v>5359</v>
      </c>
      <c r="H52" s="85">
        <v>5436</v>
      </c>
      <c r="I52" s="37">
        <v>5331</v>
      </c>
      <c r="J52" s="37">
        <v>5462</v>
      </c>
      <c r="K52" s="37">
        <v>5468</v>
      </c>
      <c r="L52" s="37">
        <v>5511</v>
      </c>
      <c r="M52" s="49">
        <v>5244</v>
      </c>
      <c r="N52" s="69">
        <v>5184</v>
      </c>
      <c r="O52" s="69">
        <v>5157</v>
      </c>
      <c r="P52" s="69">
        <v>5172</v>
      </c>
      <c r="Q52" s="69"/>
      <c r="R52" s="34">
        <v>5189</v>
      </c>
      <c r="S52" s="2"/>
      <c r="T52" s="37">
        <v>5104</v>
      </c>
      <c r="U52" s="2"/>
      <c r="V52" s="37">
        <v>5014</v>
      </c>
      <c r="W52" s="8"/>
      <c r="X52" s="74">
        <v>-2.7729299980608881E-2</v>
      </c>
      <c r="AA52" s="132"/>
      <c r="AC52" s="132"/>
      <c r="AE52" s="132"/>
    </row>
    <row r="53" spans="1:31" x14ac:dyDescent="0.25">
      <c r="A53" s="1" t="s">
        <v>182</v>
      </c>
      <c r="B53" s="2" t="s">
        <v>183</v>
      </c>
      <c r="C53" s="41" t="s">
        <v>184</v>
      </c>
      <c r="D53" s="59" t="s">
        <v>43</v>
      </c>
      <c r="E53" s="83">
        <v>4976</v>
      </c>
      <c r="F53" s="84">
        <v>4964</v>
      </c>
      <c r="G53" s="84">
        <v>4899</v>
      </c>
      <c r="H53" s="85">
        <v>4891</v>
      </c>
      <c r="I53" s="37">
        <v>4785</v>
      </c>
      <c r="J53" s="37">
        <v>4811</v>
      </c>
      <c r="K53" s="37">
        <v>4776</v>
      </c>
      <c r="L53" s="37">
        <v>4808</v>
      </c>
      <c r="M53" s="49">
        <v>4830</v>
      </c>
      <c r="N53" s="69">
        <v>4791</v>
      </c>
      <c r="O53" s="69">
        <v>4741</v>
      </c>
      <c r="P53" s="69">
        <v>4762</v>
      </c>
      <c r="Q53" s="69"/>
      <c r="R53" s="34">
        <v>4815</v>
      </c>
      <c r="S53" s="2"/>
      <c r="T53" s="37">
        <v>4700</v>
      </c>
      <c r="U53" s="2"/>
      <c r="V53" s="37">
        <v>4559</v>
      </c>
      <c r="W53" s="8"/>
      <c r="X53" s="74">
        <v>-3.8388525627504749E-2</v>
      </c>
      <c r="AA53" s="132"/>
      <c r="AC53" s="132"/>
      <c r="AE53" s="132"/>
    </row>
    <row r="54" spans="1:31" x14ac:dyDescent="0.25">
      <c r="A54" s="1" t="s">
        <v>185</v>
      </c>
      <c r="B54" s="2" t="s">
        <v>186</v>
      </c>
      <c r="C54" s="41" t="s">
        <v>187</v>
      </c>
      <c r="D54" s="59" t="s">
        <v>43</v>
      </c>
      <c r="E54" s="83" t="s">
        <v>38</v>
      </c>
      <c r="F54" s="84" t="s">
        <v>38</v>
      </c>
      <c r="G54" s="84">
        <v>2526</v>
      </c>
      <c r="H54" s="85">
        <v>2496</v>
      </c>
      <c r="I54" s="37">
        <v>2413</v>
      </c>
      <c r="J54" s="37">
        <v>2339</v>
      </c>
      <c r="K54" s="37">
        <v>2305</v>
      </c>
      <c r="L54" s="37">
        <v>2236</v>
      </c>
      <c r="M54" s="49">
        <v>2249</v>
      </c>
      <c r="N54" s="69">
        <v>2178</v>
      </c>
      <c r="O54" s="69">
        <v>2186</v>
      </c>
      <c r="P54" s="69">
        <v>2155</v>
      </c>
      <c r="Q54" s="69"/>
      <c r="R54" s="34">
        <v>2160</v>
      </c>
      <c r="S54" s="2"/>
      <c r="T54" s="37">
        <v>2156</v>
      </c>
      <c r="U54" s="2"/>
      <c r="V54" s="37">
        <v>2082</v>
      </c>
      <c r="W54" s="8"/>
      <c r="X54" s="74">
        <v>-4.7575480329368709E-2</v>
      </c>
      <c r="AA54" s="132"/>
      <c r="AC54" s="132"/>
      <c r="AE54" s="132"/>
    </row>
    <row r="55" spans="1:31" x14ac:dyDescent="0.25">
      <c r="A55" s="1" t="s">
        <v>188</v>
      </c>
      <c r="B55" s="2" t="s">
        <v>189</v>
      </c>
      <c r="C55" s="42" t="s">
        <v>190</v>
      </c>
      <c r="D55" s="60" t="s">
        <v>91</v>
      </c>
      <c r="E55" s="83" t="s">
        <v>38</v>
      </c>
      <c r="F55" s="84" t="s">
        <v>38</v>
      </c>
      <c r="G55" s="84">
        <v>7909</v>
      </c>
      <c r="H55" s="85">
        <v>7893</v>
      </c>
      <c r="I55" s="37">
        <v>7666</v>
      </c>
      <c r="J55" s="37">
        <v>7763</v>
      </c>
      <c r="K55" s="37">
        <v>7771</v>
      </c>
      <c r="L55" s="37">
        <v>7756</v>
      </c>
      <c r="M55" s="49">
        <v>7567</v>
      </c>
      <c r="N55" s="69">
        <v>7582</v>
      </c>
      <c r="O55" s="69">
        <v>7603</v>
      </c>
      <c r="P55" s="69">
        <v>7628</v>
      </c>
      <c r="Q55" s="69"/>
      <c r="R55" s="34">
        <v>7486</v>
      </c>
      <c r="S55" s="2"/>
      <c r="T55" s="37">
        <v>7525</v>
      </c>
      <c r="U55" s="2"/>
      <c r="V55" s="37">
        <v>7553</v>
      </c>
      <c r="W55" s="8"/>
      <c r="X55" s="74">
        <v>-6.5763514402209658E-3</v>
      </c>
      <c r="AA55" s="132"/>
      <c r="AC55" s="132"/>
      <c r="AE55" s="132"/>
    </row>
    <row r="56" spans="1:31" x14ac:dyDescent="0.25">
      <c r="A56" s="1" t="s">
        <v>191</v>
      </c>
      <c r="B56" s="2" t="s">
        <v>192</v>
      </c>
      <c r="C56" s="41" t="s">
        <v>193</v>
      </c>
      <c r="D56" s="59" t="s">
        <v>43</v>
      </c>
      <c r="E56" s="83" t="s">
        <v>38</v>
      </c>
      <c r="F56" s="84" t="s">
        <v>38</v>
      </c>
      <c r="G56" s="84">
        <v>4889</v>
      </c>
      <c r="H56" s="85">
        <v>4832</v>
      </c>
      <c r="I56" s="37">
        <v>4892</v>
      </c>
      <c r="J56" s="37">
        <v>4862</v>
      </c>
      <c r="K56" s="37">
        <v>4846</v>
      </c>
      <c r="L56" s="37">
        <v>4940</v>
      </c>
      <c r="M56" s="49">
        <v>4898</v>
      </c>
      <c r="N56" s="69">
        <v>4913</v>
      </c>
      <c r="O56" s="69">
        <v>4871</v>
      </c>
      <c r="P56" s="69">
        <v>4817</v>
      </c>
      <c r="Q56" s="69"/>
      <c r="R56" s="34">
        <v>4849</v>
      </c>
      <c r="S56" s="2"/>
      <c r="T56" s="37">
        <v>4817</v>
      </c>
      <c r="U56" s="2"/>
      <c r="V56" s="37">
        <v>4745</v>
      </c>
      <c r="W56" s="8"/>
      <c r="X56" s="74">
        <v>-2.5867378361732703E-2</v>
      </c>
      <c r="AA56" s="132"/>
      <c r="AC56" s="132"/>
      <c r="AE56" s="132"/>
    </row>
    <row r="57" spans="1:31" x14ac:dyDescent="0.25">
      <c r="A57" s="1" t="s">
        <v>194</v>
      </c>
      <c r="B57" s="2" t="s">
        <v>195</v>
      </c>
      <c r="C57" s="41" t="s">
        <v>196</v>
      </c>
      <c r="D57" s="59" t="s">
        <v>43</v>
      </c>
      <c r="E57" s="83">
        <v>4627</v>
      </c>
      <c r="F57" s="84">
        <v>4548</v>
      </c>
      <c r="G57" s="84">
        <v>4546</v>
      </c>
      <c r="H57" s="85">
        <v>4630</v>
      </c>
      <c r="I57" s="37">
        <v>4923</v>
      </c>
      <c r="J57" s="37">
        <v>4702</v>
      </c>
      <c r="K57" s="37">
        <v>4662</v>
      </c>
      <c r="L57" s="37">
        <v>4632</v>
      </c>
      <c r="M57" s="49">
        <v>4368</v>
      </c>
      <c r="N57" s="69">
        <v>4386</v>
      </c>
      <c r="O57" s="69">
        <v>4342</v>
      </c>
      <c r="P57" s="69">
        <v>4413</v>
      </c>
      <c r="Q57" s="69"/>
      <c r="R57" s="34">
        <v>4352</v>
      </c>
      <c r="S57" s="2"/>
      <c r="T57" s="37">
        <v>4290</v>
      </c>
      <c r="U57" s="2"/>
      <c r="V57" s="37">
        <v>4266</v>
      </c>
      <c r="W57" s="8"/>
      <c r="X57" s="74">
        <v>-1.7503454629203132E-2</v>
      </c>
      <c r="AA57" s="132"/>
      <c r="AC57" s="132"/>
      <c r="AE57" s="132"/>
    </row>
    <row r="58" spans="1:31" x14ac:dyDescent="0.25">
      <c r="A58" s="1" t="s">
        <v>197</v>
      </c>
      <c r="B58" s="2" t="s">
        <v>198</v>
      </c>
      <c r="C58" s="41" t="s">
        <v>199</v>
      </c>
      <c r="D58" s="59" t="s">
        <v>43</v>
      </c>
      <c r="E58" s="83">
        <v>4422</v>
      </c>
      <c r="F58" s="84">
        <v>4359</v>
      </c>
      <c r="G58" s="84">
        <v>4304</v>
      </c>
      <c r="H58" s="85">
        <v>4321</v>
      </c>
      <c r="I58" s="37">
        <v>4224</v>
      </c>
      <c r="J58" s="37">
        <v>4235</v>
      </c>
      <c r="K58" s="37">
        <v>4236</v>
      </c>
      <c r="L58" s="37">
        <v>4194</v>
      </c>
      <c r="M58" s="49">
        <v>4281</v>
      </c>
      <c r="N58" s="69">
        <v>4208</v>
      </c>
      <c r="O58" s="69">
        <v>4136</v>
      </c>
      <c r="P58" s="69">
        <v>4122</v>
      </c>
      <c r="Q58" s="69"/>
      <c r="R58" s="34">
        <v>4138</v>
      </c>
      <c r="S58" s="2"/>
      <c r="T58" s="37">
        <v>4185</v>
      </c>
      <c r="U58" s="2"/>
      <c r="V58" s="37">
        <v>4134</v>
      </c>
      <c r="W58" s="8"/>
      <c r="X58" s="74">
        <v>-4.8355899419729207E-4</v>
      </c>
      <c r="AA58" s="132"/>
      <c r="AC58" s="132"/>
      <c r="AE58" s="132"/>
    </row>
    <row r="59" spans="1:31" x14ac:dyDescent="0.25">
      <c r="A59" s="1" t="s">
        <v>200</v>
      </c>
      <c r="B59" s="2" t="s">
        <v>201</v>
      </c>
      <c r="C59" s="41" t="s">
        <v>202</v>
      </c>
      <c r="D59" s="59" t="s">
        <v>43</v>
      </c>
      <c r="E59" s="83" t="s">
        <v>38</v>
      </c>
      <c r="F59" s="84" t="s">
        <v>38</v>
      </c>
      <c r="G59" s="84">
        <v>4114</v>
      </c>
      <c r="H59" s="85">
        <v>4163</v>
      </c>
      <c r="I59" s="37">
        <v>4144</v>
      </c>
      <c r="J59" s="37">
        <v>4139</v>
      </c>
      <c r="K59" s="37">
        <v>4095</v>
      </c>
      <c r="L59" s="37">
        <v>4137</v>
      </c>
      <c r="M59" s="49">
        <v>4144</v>
      </c>
      <c r="N59" s="69">
        <v>4144</v>
      </c>
      <c r="O59" s="69">
        <v>3912</v>
      </c>
      <c r="P59" s="69">
        <v>3882</v>
      </c>
      <c r="Q59" s="69"/>
      <c r="R59" s="34">
        <v>3888</v>
      </c>
      <c r="S59" s="2"/>
      <c r="T59" s="37">
        <v>3818</v>
      </c>
      <c r="U59" s="2"/>
      <c r="V59" s="37">
        <v>3881</v>
      </c>
      <c r="W59" s="8"/>
      <c r="X59" s="74">
        <v>-7.9243353783231083E-3</v>
      </c>
      <c r="AA59" s="132"/>
      <c r="AC59" s="132"/>
      <c r="AE59" s="132"/>
    </row>
    <row r="60" spans="1:31" x14ac:dyDescent="0.25">
      <c r="A60" s="1" t="s">
        <v>203</v>
      </c>
      <c r="B60" s="2" t="s">
        <v>204</v>
      </c>
      <c r="C60" s="42" t="s">
        <v>205</v>
      </c>
      <c r="D60" s="60" t="s">
        <v>91</v>
      </c>
      <c r="E60" s="83" t="s">
        <v>38</v>
      </c>
      <c r="F60" s="84" t="s">
        <v>38</v>
      </c>
      <c r="G60" s="84">
        <v>10467</v>
      </c>
      <c r="H60" s="85">
        <v>9914</v>
      </c>
      <c r="I60" s="37">
        <v>9827</v>
      </c>
      <c r="J60" s="37">
        <v>9702</v>
      </c>
      <c r="K60" s="37">
        <v>9554</v>
      </c>
      <c r="L60" s="37">
        <v>9549</v>
      </c>
      <c r="M60" s="49">
        <v>9427</v>
      </c>
      <c r="N60" s="69">
        <v>9254</v>
      </c>
      <c r="O60" s="69">
        <v>9185</v>
      </c>
      <c r="P60" s="69">
        <v>9161</v>
      </c>
      <c r="Q60" s="69"/>
      <c r="R60" s="34">
        <v>9100</v>
      </c>
      <c r="S60" s="2"/>
      <c r="T60" s="37">
        <v>8963</v>
      </c>
      <c r="U60" s="2"/>
      <c r="V60" s="37">
        <v>9076</v>
      </c>
      <c r="W60" s="8"/>
      <c r="X60" s="74">
        <v>-1.1867174741426239E-2</v>
      </c>
      <c r="AA60" s="132"/>
      <c r="AC60" s="132"/>
      <c r="AE60" s="132"/>
    </row>
    <row r="61" spans="1:31" x14ac:dyDescent="0.25">
      <c r="A61" s="1" t="s">
        <v>206</v>
      </c>
      <c r="B61" s="2" t="s">
        <v>207</v>
      </c>
      <c r="C61" s="42" t="s">
        <v>208</v>
      </c>
      <c r="D61" s="60" t="s">
        <v>91</v>
      </c>
      <c r="E61" s="83">
        <v>12243</v>
      </c>
      <c r="F61" s="84">
        <v>12135</v>
      </c>
      <c r="G61" s="84">
        <v>12043</v>
      </c>
      <c r="H61" s="85">
        <v>11839</v>
      </c>
      <c r="I61" s="37">
        <v>11607</v>
      </c>
      <c r="J61" s="37">
        <v>11619</v>
      </c>
      <c r="K61" s="37">
        <v>11862</v>
      </c>
      <c r="L61" s="37">
        <v>11384</v>
      </c>
      <c r="M61" s="49">
        <v>11618</v>
      </c>
      <c r="N61" s="69">
        <v>11547</v>
      </c>
      <c r="O61" s="69">
        <v>11253</v>
      </c>
      <c r="P61" s="69">
        <v>11182</v>
      </c>
      <c r="Q61" s="69"/>
      <c r="R61" s="34">
        <v>11153</v>
      </c>
      <c r="S61" s="2"/>
      <c r="T61" s="37">
        <v>11068</v>
      </c>
      <c r="U61" s="2"/>
      <c r="V61" s="37">
        <v>11023</v>
      </c>
      <c r="W61" s="8"/>
      <c r="X61" s="74">
        <v>-2.043899404603217E-2</v>
      </c>
      <c r="AA61" s="132"/>
      <c r="AC61" s="132"/>
      <c r="AE61" s="132"/>
    </row>
    <row r="62" spans="1:31" x14ac:dyDescent="0.25">
      <c r="A62" s="1" t="s">
        <v>209</v>
      </c>
      <c r="B62" s="2" t="s">
        <v>210</v>
      </c>
      <c r="C62" s="41" t="s">
        <v>211</v>
      </c>
      <c r="D62" s="59" t="s">
        <v>43</v>
      </c>
      <c r="E62" s="83">
        <v>6270</v>
      </c>
      <c r="F62" s="84">
        <v>6206</v>
      </c>
      <c r="G62" s="84">
        <v>6039</v>
      </c>
      <c r="H62" s="85">
        <v>6094</v>
      </c>
      <c r="I62" s="37">
        <v>6069</v>
      </c>
      <c r="J62" s="37">
        <v>6029</v>
      </c>
      <c r="K62" s="37">
        <v>6005</v>
      </c>
      <c r="L62" s="37">
        <v>6084</v>
      </c>
      <c r="M62" s="49">
        <v>6005</v>
      </c>
      <c r="N62" s="69">
        <v>5986</v>
      </c>
      <c r="O62" s="69">
        <v>5933</v>
      </c>
      <c r="P62" s="69">
        <v>5931</v>
      </c>
      <c r="Q62" s="69"/>
      <c r="R62" s="34">
        <v>5954</v>
      </c>
      <c r="S62" s="2"/>
      <c r="T62" s="37">
        <v>5846</v>
      </c>
      <c r="U62" s="2"/>
      <c r="V62" s="37">
        <v>5873</v>
      </c>
      <c r="W62" s="8"/>
      <c r="X62" s="74">
        <v>-1.0112927692566998E-2</v>
      </c>
      <c r="AA62" s="132"/>
      <c r="AC62" s="132"/>
      <c r="AE62" s="132"/>
    </row>
    <row r="63" spans="1:31" x14ac:dyDescent="0.25">
      <c r="A63" s="1" t="s">
        <v>212</v>
      </c>
      <c r="B63" s="2" t="s">
        <v>213</v>
      </c>
      <c r="C63" s="41" t="s">
        <v>214</v>
      </c>
      <c r="D63" s="59" t="s">
        <v>43</v>
      </c>
      <c r="E63" s="83" t="s">
        <v>38</v>
      </c>
      <c r="F63" s="84" t="s">
        <v>38</v>
      </c>
      <c r="G63" s="84">
        <v>3346</v>
      </c>
      <c r="H63" s="85">
        <v>3576</v>
      </c>
      <c r="I63" s="37">
        <v>3522</v>
      </c>
      <c r="J63" s="37">
        <v>3488</v>
      </c>
      <c r="K63" s="37">
        <v>3491</v>
      </c>
      <c r="L63" s="37">
        <v>3510</v>
      </c>
      <c r="M63" s="49">
        <v>3503</v>
      </c>
      <c r="N63" s="69">
        <v>3478</v>
      </c>
      <c r="O63" s="69">
        <v>3471</v>
      </c>
      <c r="P63" s="69">
        <v>3520</v>
      </c>
      <c r="Q63" s="69"/>
      <c r="R63" s="34">
        <v>3517</v>
      </c>
      <c r="S63" s="2"/>
      <c r="T63" s="37">
        <v>3440</v>
      </c>
      <c r="U63" s="2"/>
      <c r="V63" s="37">
        <v>3415</v>
      </c>
      <c r="W63" s="8"/>
      <c r="X63" s="74">
        <v>-1.613367905502737E-2</v>
      </c>
      <c r="AA63" s="132"/>
      <c r="AC63" s="132"/>
      <c r="AE63" s="132"/>
    </row>
    <row r="64" spans="1:31" x14ac:dyDescent="0.25">
      <c r="A64" s="1" t="s">
        <v>215</v>
      </c>
      <c r="B64" s="2" t="s">
        <v>216</v>
      </c>
      <c r="C64" s="41" t="s">
        <v>217</v>
      </c>
      <c r="D64" s="59" t="s">
        <v>43</v>
      </c>
      <c r="E64" s="83">
        <v>2020</v>
      </c>
      <c r="F64" s="84">
        <v>2034</v>
      </c>
      <c r="G64" s="84">
        <v>2021</v>
      </c>
      <c r="H64" s="85">
        <v>2039</v>
      </c>
      <c r="I64" s="37">
        <v>2039</v>
      </c>
      <c r="J64" s="37">
        <v>2023</v>
      </c>
      <c r="K64" s="37">
        <v>1999</v>
      </c>
      <c r="L64" s="37">
        <v>2027</v>
      </c>
      <c r="M64" s="49">
        <v>2250</v>
      </c>
      <c r="N64" s="69">
        <v>1970</v>
      </c>
      <c r="O64" s="69">
        <v>2162</v>
      </c>
      <c r="P64" s="69">
        <v>2182</v>
      </c>
      <c r="Q64" s="69"/>
      <c r="R64" s="34">
        <v>2233</v>
      </c>
      <c r="S64" s="2"/>
      <c r="T64" s="37">
        <v>2146</v>
      </c>
      <c r="U64" s="2"/>
      <c r="V64" s="37">
        <v>2009</v>
      </c>
      <c r="W64" s="8"/>
      <c r="X64" s="74">
        <v>-7.0767807585568915E-2</v>
      </c>
      <c r="AA64" s="132"/>
      <c r="AC64" s="132"/>
      <c r="AE64" s="132"/>
    </row>
    <row r="65" spans="1:31" x14ac:dyDescent="0.25">
      <c r="A65" s="1" t="s">
        <v>218</v>
      </c>
      <c r="B65" s="2" t="s">
        <v>219</v>
      </c>
      <c r="C65" s="41" t="s">
        <v>220</v>
      </c>
      <c r="D65" s="59" t="s">
        <v>43</v>
      </c>
      <c r="E65" s="83">
        <v>4172</v>
      </c>
      <c r="F65" s="84">
        <v>4172</v>
      </c>
      <c r="G65" s="84">
        <v>4105</v>
      </c>
      <c r="H65" s="85">
        <v>4136</v>
      </c>
      <c r="I65" s="37">
        <v>4145</v>
      </c>
      <c r="J65" s="37">
        <v>4137</v>
      </c>
      <c r="K65" s="37">
        <v>4110</v>
      </c>
      <c r="L65" s="37">
        <v>4149</v>
      </c>
      <c r="M65" s="49">
        <v>4118</v>
      </c>
      <c r="N65" s="69">
        <v>4122</v>
      </c>
      <c r="O65" s="69">
        <v>4021</v>
      </c>
      <c r="P65" s="69">
        <v>4057</v>
      </c>
      <c r="Q65" s="69"/>
      <c r="R65" s="34">
        <v>4129</v>
      </c>
      <c r="S65" s="2"/>
      <c r="T65" s="37">
        <v>4064</v>
      </c>
      <c r="U65" s="2"/>
      <c r="V65" s="37">
        <v>4055</v>
      </c>
      <c r="W65" s="8"/>
      <c r="X65" s="74">
        <v>8.45560805769709E-3</v>
      </c>
      <c r="AA65" s="132"/>
      <c r="AC65" s="132"/>
      <c r="AE65" s="132"/>
    </row>
    <row r="66" spans="1:31" x14ac:dyDescent="0.25">
      <c r="A66" s="1" t="s">
        <v>221</v>
      </c>
      <c r="B66" s="2" t="s">
        <v>222</v>
      </c>
      <c r="C66" s="41" t="s">
        <v>223</v>
      </c>
      <c r="D66" s="59" t="s">
        <v>43</v>
      </c>
      <c r="E66" s="83">
        <v>1670</v>
      </c>
      <c r="F66" s="84">
        <v>1646</v>
      </c>
      <c r="G66" s="84">
        <v>1638</v>
      </c>
      <c r="H66" s="85">
        <v>1617</v>
      </c>
      <c r="I66" s="37">
        <v>1588</v>
      </c>
      <c r="J66" s="37">
        <v>1590</v>
      </c>
      <c r="K66" s="37">
        <v>1586</v>
      </c>
      <c r="L66" s="37">
        <v>1580</v>
      </c>
      <c r="M66" s="49">
        <v>1557</v>
      </c>
      <c r="N66" s="69">
        <v>1551</v>
      </c>
      <c r="O66" s="69">
        <v>1521</v>
      </c>
      <c r="P66" s="69">
        <v>1512</v>
      </c>
      <c r="Q66" s="69"/>
      <c r="R66" s="34">
        <v>1475</v>
      </c>
      <c r="S66" s="2"/>
      <c r="T66" s="37">
        <v>1477</v>
      </c>
      <c r="U66" s="2"/>
      <c r="V66" s="37">
        <v>1470</v>
      </c>
      <c r="W66" s="8"/>
      <c r="X66" s="74">
        <v>-3.3530571992110451E-2</v>
      </c>
      <c r="AA66" s="132"/>
      <c r="AC66" s="132"/>
      <c r="AE66" s="132"/>
    </row>
    <row r="67" spans="1:31" x14ac:dyDescent="0.25">
      <c r="A67" s="1" t="s">
        <v>224</v>
      </c>
      <c r="B67" s="2" t="s">
        <v>225</v>
      </c>
      <c r="C67" s="41" t="s">
        <v>226</v>
      </c>
      <c r="D67" s="59" t="s">
        <v>68</v>
      </c>
      <c r="E67" s="83">
        <v>175</v>
      </c>
      <c r="F67" s="84">
        <v>203</v>
      </c>
      <c r="G67" s="84">
        <v>230</v>
      </c>
      <c r="H67" s="85">
        <v>179</v>
      </c>
      <c r="I67" s="37">
        <v>161</v>
      </c>
      <c r="J67" s="37">
        <v>159</v>
      </c>
      <c r="K67" s="37">
        <v>159</v>
      </c>
      <c r="L67" s="37">
        <v>168</v>
      </c>
      <c r="M67" s="49">
        <v>176</v>
      </c>
      <c r="N67" s="69">
        <v>167</v>
      </c>
      <c r="O67" s="69">
        <v>168</v>
      </c>
      <c r="P67" s="69">
        <v>164</v>
      </c>
      <c r="Q67" s="69"/>
      <c r="R67" s="34">
        <v>165</v>
      </c>
      <c r="S67" s="2"/>
      <c r="T67" s="37">
        <v>153</v>
      </c>
      <c r="U67" s="2"/>
      <c r="V67" s="37">
        <v>155</v>
      </c>
      <c r="W67" s="8"/>
      <c r="X67" s="74">
        <v>-7.7380952380952384E-2</v>
      </c>
      <c r="AA67" s="132"/>
      <c r="AC67" s="132"/>
      <c r="AE67" s="132"/>
    </row>
    <row r="68" spans="1:31" x14ac:dyDescent="0.25">
      <c r="A68" s="1" t="s">
        <v>227</v>
      </c>
      <c r="B68" s="2" t="s">
        <v>228</v>
      </c>
      <c r="C68" s="41" t="s">
        <v>229</v>
      </c>
      <c r="D68" s="59" t="s">
        <v>43</v>
      </c>
      <c r="E68" s="83">
        <v>5959</v>
      </c>
      <c r="F68" s="84">
        <v>5969</v>
      </c>
      <c r="G68" s="84">
        <v>5878</v>
      </c>
      <c r="H68" s="85">
        <v>5882</v>
      </c>
      <c r="I68" s="37">
        <v>5814</v>
      </c>
      <c r="J68" s="37">
        <v>5836</v>
      </c>
      <c r="K68" s="37">
        <v>5754</v>
      </c>
      <c r="L68" s="37">
        <v>5792</v>
      </c>
      <c r="M68" s="49">
        <v>5641</v>
      </c>
      <c r="N68" s="69">
        <v>5589</v>
      </c>
      <c r="O68" s="69">
        <v>5560</v>
      </c>
      <c r="P68" s="69">
        <v>5633</v>
      </c>
      <c r="Q68" s="69"/>
      <c r="R68" s="34">
        <v>5640</v>
      </c>
      <c r="S68" s="2"/>
      <c r="T68" s="37">
        <v>5668</v>
      </c>
      <c r="U68" s="2"/>
      <c r="V68" s="37">
        <v>5627</v>
      </c>
      <c r="W68" s="8"/>
      <c r="X68" s="74">
        <v>1.2050359712230216E-2</v>
      </c>
      <c r="AA68" s="132"/>
      <c r="AC68" s="132"/>
      <c r="AE68" s="132"/>
    </row>
    <row r="69" spans="1:31" x14ac:dyDescent="0.25">
      <c r="A69" s="1" t="s">
        <v>230</v>
      </c>
      <c r="B69" s="2" t="s">
        <v>231</v>
      </c>
      <c r="C69" s="41" t="s">
        <v>232</v>
      </c>
      <c r="D69" s="59" t="s">
        <v>43</v>
      </c>
      <c r="E69" s="83">
        <v>3525</v>
      </c>
      <c r="F69" s="84">
        <v>3474</v>
      </c>
      <c r="G69" s="84">
        <v>3457</v>
      </c>
      <c r="H69" s="85">
        <v>3477</v>
      </c>
      <c r="I69" s="37">
        <v>3473</v>
      </c>
      <c r="J69" s="37">
        <v>3492</v>
      </c>
      <c r="K69" s="37">
        <v>3484</v>
      </c>
      <c r="L69" s="37">
        <v>3491</v>
      </c>
      <c r="M69" s="49">
        <v>3436</v>
      </c>
      <c r="N69" s="69">
        <v>3364</v>
      </c>
      <c r="O69" s="69">
        <v>3334</v>
      </c>
      <c r="P69" s="69">
        <v>3272</v>
      </c>
      <c r="Q69" s="69"/>
      <c r="R69" s="34">
        <v>3321</v>
      </c>
      <c r="S69" s="2"/>
      <c r="T69" s="37">
        <v>3419</v>
      </c>
      <c r="U69" s="2"/>
      <c r="V69" s="37">
        <v>3537</v>
      </c>
      <c r="W69" s="8"/>
      <c r="X69" s="74">
        <v>6.0887822435512898E-2</v>
      </c>
      <c r="AA69" s="132"/>
      <c r="AC69" s="132"/>
      <c r="AE69" s="132"/>
    </row>
    <row r="70" spans="1:31" x14ac:dyDescent="0.25">
      <c r="A70" s="1" t="s">
        <v>233</v>
      </c>
      <c r="B70" s="2" t="s">
        <v>234</v>
      </c>
      <c r="C70" s="41" t="s">
        <v>235</v>
      </c>
      <c r="D70" s="59" t="s">
        <v>43</v>
      </c>
      <c r="E70" s="83" t="s">
        <v>38</v>
      </c>
      <c r="F70" s="84" t="s">
        <v>38</v>
      </c>
      <c r="G70" s="84">
        <v>3123</v>
      </c>
      <c r="H70" s="85">
        <v>3187</v>
      </c>
      <c r="I70" s="37">
        <v>3187</v>
      </c>
      <c r="J70" s="37">
        <v>3091</v>
      </c>
      <c r="K70" s="37">
        <v>2999</v>
      </c>
      <c r="L70" s="37">
        <v>2911</v>
      </c>
      <c r="M70" s="49">
        <v>2734</v>
      </c>
      <c r="N70" s="69">
        <v>2635</v>
      </c>
      <c r="O70" s="69">
        <v>2561</v>
      </c>
      <c r="P70" s="69">
        <v>2569</v>
      </c>
      <c r="Q70" s="69"/>
      <c r="R70" s="34">
        <v>2575</v>
      </c>
      <c r="S70" s="2"/>
      <c r="T70" s="37">
        <v>2554</v>
      </c>
      <c r="U70" s="2"/>
      <c r="V70" s="37">
        <v>2555</v>
      </c>
      <c r="W70" s="8"/>
      <c r="X70" s="74">
        <v>-2.3428348301444747E-3</v>
      </c>
      <c r="AA70" s="132"/>
      <c r="AC70" s="132"/>
      <c r="AE70" s="132"/>
    </row>
    <row r="71" spans="1:31" x14ac:dyDescent="0.25">
      <c r="A71" s="1" t="s">
        <v>236</v>
      </c>
      <c r="B71" s="2" t="s">
        <v>237</v>
      </c>
      <c r="C71" s="42" t="s">
        <v>238</v>
      </c>
      <c r="D71" s="60" t="s">
        <v>91</v>
      </c>
      <c r="E71" s="83">
        <v>23830</v>
      </c>
      <c r="F71" s="84">
        <v>23350</v>
      </c>
      <c r="G71" s="84">
        <v>23433</v>
      </c>
      <c r="H71" s="85">
        <v>23380</v>
      </c>
      <c r="I71" s="37">
        <v>23174</v>
      </c>
      <c r="J71" s="37">
        <v>22965</v>
      </c>
      <c r="K71" s="37">
        <v>22994</v>
      </c>
      <c r="L71" s="37">
        <v>23084</v>
      </c>
      <c r="M71" s="49">
        <v>22681</v>
      </c>
      <c r="N71" s="69">
        <v>22454</v>
      </c>
      <c r="O71" s="69">
        <v>22507</v>
      </c>
      <c r="P71" s="69">
        <v>22712</v>
      </c>
      <c r="Q71" s="69"/>
      <c r="R71" s="34">
        <v>22204</v>
      </c>
      <c r="S71" s="2"/>
      <c r="T71" s="37">
        <v>22133</v>
      </c>
      <c r="U71" s="2"/>
      <c r="V71" s="37">
        <v>22277</v>
      </c>
      <c r="W71" s="8"/>
      <c r="X71" s="74">
        <v>-1.0219042964411073E-2</v>
      </c>
      <c r="AA71" s="132"/>
      <c r="AC71" s="132"/>
      <c r="AE71" s="132"/>
    </row>
    <row r="72" spans="1:31" x14ac:dyDescent="0.25">
      <c r="A72" s="1" t="s">
        <v>239</v>
      </c>
      <c r="B72" s="2" t="s">
        <v>240</v>
      </c>
      <c r="C72" s="41" t="s">
        <v>241</v>
      </c>
      <c r="D72" s="59" t="s">
        <v>43</v>
      </c>
      <c r="E72" s="83" t="s">
        <v>38</v>
      </c>
      <c r="F72" s="84" t="s">
        <v>38</v>
      </c>
      <c r="G72" s="84">
        <v>1858</v>
      </c>
      <c r="H72" s="85">
        <v>1843</v>
      </c>
      <c r="I72" s="37">
        <v>1834</v>
      </c>
      <c r="J72" s="37">
        <v>1841</v>
      </c>
      <c r="K72" s="37">
        <v>1816</v>
      </c>
      <c r="L72" s="37">
        <v>1765</v>
      </c>
      <c r="M72" s="49">
        <v>1773</v>
      </c>
      <c r="N72" s="69">
        <v>1747</v>
      </c>
      <c r="O72" s="69">
        <v>1705</v>
      </c>
      <c r="P72" s="69">
        <v>1695</v>
      </c>
      <c r="Q72" s="69"/>
      <c r="R72" s="34">
        <v>1684</v>
      </c>
      <c r="S72" s="2"/>
      <c r="T72" s="37">
        <v>1652</v>
      </c>
      <c r="U72" s="2"/>
      <c r="V72" s="37">
        <v>1603</v>
      </c>
      <c r="W72" s="8"/>
      <c r="X72" s="74">
        <v>-5.9824046920821113E-2</v>
      </c>
      <c r="AA72" s="132"/>
      <c r="AC72" s="132"/>
      <c r="AE72" s="132"/>
    </row>
    <row r="73" spans="1:31" x14ac:dyDescent="0.25">
      <c r="A73" s="1" t="s">
        <v>242</v>
      </c>
      <c r="B73" s="2" t="s">
        <v>243</v>
      </c>
      <c r="C73" s="41" t="s">
        <v>244</v>
      </c>
      <c r="D73" s="59" t="s">
        <v>75</v>
      </c>
      <c r="E73" s="83">
        <v>20554</v>
      </c>
      <c r="F73" s="84">
        <v>20163</v>
      </c>
      <c r="G73" s="84">
        <v>19822</v>
      </c>
      <c r="H73" s="85">
        <v>19757</v>
      </c>
      <c r="I73" s="37">
        <v>17588</v>
      </c>
      <c r="J73" s="37">
        <v>18841</v>
      </c>
      <c r="K73" s="37">
        <v>18518</v>
      </c>
      <c r="L73" s="37">
        <v>18608</v>
      </c>
      <c r="M73" s="49">
        <v>18352</v>
      </c>
      <c r="N73" s="69">
        <v>18104</v>
      </c>
      <c r="O73" s="69">
        <v>17709</v>
      </c>
      <c r="P73" s="69">
        <v>17720</v>
      </c>
      <c r="Q73" s="69"/>
      <c r="R73" s="34">
        <v>17633</v>
      </c>
      <c r="S73" s="2"/>
      <c r="T73" s="37">
        <v>17352</v>
      </c>
      <c r="U73" s="2"/>
      <c r="V73" s="37">
        <v>17115</v>
      </c>
      <c r="W73" s="8"/>
      <c r="X73" s="74">
        <v>-3.3542266644079284E-2</v>
      </c>
      <c r="AA73" s="132"/>
      <c r="AC73" s="132"/>
      <c r="AE73" s="132"/>
    </row>
    <row r="74" spans="1:31" x14ac:dyDescent="0.25">
      <c r="A74" s="1" t="s">
        <v>245</v>
      </c>
      <c r="B74" s="2" t="s">
        <v>246</v>
      </c>
      <c r="C74" s="41" t="s">
        <v>247</v>
      </c>
      <c r="D74" s="59" t="s">
        <v>43</v>
      </c>
      <c r="E74" s="83">
        <v>1161</v>
      </c>
      <c r="F74" s="84">
        <v>1155</v>
      </c>
      <c r="G74" s="84">
        <v>1148</v>
      </c>
      <c r="H74" s="85">
        <v>1118</v>
      </c>
      <c r="I74" s="37">
        <v>1137</v>
      </c>
      <c r="J74" s="37">
        <v>1142</v>
      </c>
      <c r="K74" s="37">
        <v>1115</v>
      </c>
      <c r="L74" s="37">
        <v>1140</v>
      </c>
      <c r="M74" s="49">
        <v>1134</v>
      </c>
      <c r="N74" s="69">
        <v>1152</v>
      </c>
      <c r="O74" s="69">
        <v>1145</v>
      </c>
      <c r="P74" s="69">
        <v>1158</v>
      </c>
      <c r="Q74" s="69"/>
      <c r="R74" s="34">
        <v>1156</v>
      </c>
      <c r="S74" s="2"/>
      <c r="T74" s="37">
        <v>1147</v>
      </c>
      <c r="U74" s="2"/>
      <c r="V74" s="37">
        <v>1188</v>
      </c>
      <c r="W74" s="8"/>
      <c r="X74" s="74">
        <v>3.7554585152838431E-2</v>
      </c>
      <c r="AA74" s="132"/>
      <c r="AC74" s="132"/>
      <c r="AE74" s="132"/>
    </row>
    <row r="75" spans="1:31" x14ac:dyDescent="0.25">
      <c r="A75" s="1" t="s">
        <v>248</v>
      </c>
      <c r="B75" s="2" t="s">
        <v>249</v>
      </c>
      <c r="C75" s="41" t="s">
        <v>250</v>
      </c>
      <c r="D75" s="59" t="s">
        <v>43</v>
      </c>
      <c r="E75" s="83">
        <v>4704</v>
      </c>
      <c r="F75" s="84">
        <v>4682</v>
      </c>
      <c r="G75" s="84">
        <v>4684</v>
      </c>
      <c r="H75" s="85">
        <v>4775</v>
      </c>
      <c r="I75" s="37">
        <v>4819</v>
      </c>
      <c r="J75" s="37">
        <v>4824</v>
      </c>
      <c r="K75" s="37">
        <v>4812</v>
      </c>
      <c r="L75" s="37">
        <v>4879</v>
      </c>
      <c r="M75" s="49">
        <v>4872</v>
      </c>
      <c r="N75" s="69">
        <v>4853</v>
      </c>
      <c r="O75" s="69">
        <v>4815</v>
      </c>
      <c r="P75" s="69">
        <v>4851</v>
      </c>
      <c r="Q75" s="69"/>
      <c r="R75" s="34">
        <v>4831</v>
      </c>
      <c r="S75" s="2"/>
      <c r="T75" s="37">
        <v>4697</v>
      </c>
      <c r="U75" s="2"/>
      <c r="V75" s="37">
        <v>4637</v>
      </c>
      <c r="W75" s="8"/>
      <c r="X75" s="74">
        <v>-3.6967808930425755E-2</v>
      </c>
      <c r="AA75" s="132"/>
      <c r="AC75" s="132"/>
      <c r="AE75" s="132"/>
    </row>
    <row r="76" spans="1:31" x14ac:dyDescent="0.25">
      <c r="A76" s="1" t="s">
        <v>251</v>
      </c>
      <c r="B76" s="2" t="s">
        <v>252</v>
      </c>
      <c r="C76" s="41" t="s">
        <v>253</v>
      </c>
      <c r="D76" s="59" t="s">
        <v>68</v>
      </c>
      <c r="E76" s="83" t="s">
        <v>38</v>
      </c>
      <c r="F76" s="84" t="s">
        <v>38</v>
      </c>
      <c r="G76" s="84">
        <v>22380</v>
      </c>
      <c r="H76" s="85">
        <v>22018</v>
      </c>
      <c r="I76" s="37">
        <v>21567</v>
      </c>
      <c r="J76" s="37">
        <v>20957</v>
      </c>
      <c r="K76" s="37">
        <v>20672</v>
      </c>
      <c r="L76" s="37">
        <v>20381</v>
      </c>
      <c r="M76" s="49">
        <v>20382</v>
      </c>
      <c r="N76" s="69">
        <v>20164</v>
      </c>
      <c r="O76" s="69">
        <v>20160</v>
      </c>
      <c r="P76" s="69">
        <v>19940</v>
      </c>
      <c r="Q76" s="69"/>
      <c r="R76" s="34">
        <v>20071</v>
      </c>
      <c r="S76" s="2"/>
      <c r="T76" s="37">
        <v>20016</v>
      </c>
      <c r="U76" s="2"/>
      <c r="V76" s="37">
        <v>20222</v>
      </c>
      <c r="W76" s="8"/>
      <c r="X76" s="74">
        <v>3.0753968253968253E-3</v>
      </c>
      <c r="AA76" s="132"/>
      <c r="AC76" s="132"/>
      <c r="AE76" s="132"/>
    </row>
    <row r="77" spans="1:31" x14ac:dyDescent="0.25">
      <c r="A77" s="1" t="s">
        <v>254</v>
      </c>
      <c r="B77" s="2" t="s">
        <v>255</v>
      </c>
      <c r="C77" s="41" t="s">
        <v>256</v>
      </c>
      <c r="D77" s="59" t="s">
        <v>43</v>
      </c>
      <c r="E77" s="83">
        <v>4945</v>
      </c>
      <c r="F77" s="84">
        <v>4931</v>
      </c>
      <c r="G77" s="84">
        <v>4970</v>
      </c>
      <c r="H77" s="85">
        <v>5056</v>
      </c>
      <c r="I77" s="37">
        <v>4993</v>
      </c>
      <c r="J77" s="37">
        <v>5009</v>
      </c>
      <c r="K77" s="37">
        <v>4997</v>
      </c>
      <c r="L77" s="37">
        <v>5032</v>
      </c>
      <c r="M77" s="49">
        <v>4973</v>
      </c>
      <c r="N77" s="69">
        <v>5055</v>
      </c>
      <c r="O77" s="69">
        <v>5011</v>
      </c>
      <c r="P77" s="69">
        <v>5081</v>
      </c>
      <c r="Q77" s="69"/>
      <c r="R77" s="34">
        <v>5124</v>
      </c>
      <c r="S77" s="2"/>
      <c r="T77" s="37">
        <v>5154</v>
      </c>
      <c r="U77" s="2"/>
      <c r="V77" s="37">
        <v>5042</v>
      </c>
      <c r="W77" s="8"/>
      <c r="X77" s="74">
        <v>6.1863899421273202E-3</v>
      </c>
      <c r="AA77" s="132"/>
      <c r="AC77" s="132"/>
      <c r="AE77" s="132"/>
    </row>
    <row r="78" spans="1:31" x14ac:dyDescent="0.25">
      <c r="A78" s="1" t="s">
        <v>257</v>
      </c>
      <c r="B78" s="2" t="s">
        <v>258</v>
      </c>
      <c r="C78" s="41" t="s">
        <v>259</v>
      </c>
      <c r="D78" s="59" t="s">
        <v>91</v>
      </c>
      <c r="E78" s="83">
        <v>6339</v>
      </c>
      <c r="F78" s="84">
        <v>6297</v>
      </c>
      <c r="G78" s="84">
        <v>6234</v>
      </c>
      <c r="H78" s="85">
        <v>6179</v>
      </c>
      <c r="I78" s="37">
        <v>6173</v>
      </c>
      <c r="J78" s="37">
        <v>6133</v>
      </c>
      <c r="K78" s="37">
        <v>6167</v>
      </c>
      <c r="L78" s="37">
        <v>6150</v>
      </c>
      <c r="M78" s="49">
        <v>6133</v>
      </c>
      <c r="N78" s="69">
        <v>6065</v>
      </c>
      <c r="O78" s="69">
        <v>6055</v>
      </c>
      <c r="P78" s="69">
        <v>6051</v>
      </c>
      <c r="Q78" s="69"/>
      <c r="R78" s="34">
        <v>5993</v>
      </c>
      <c r="S78" s="2"/>
      <c r="T78" s="37">
        <v>5874</v>
      </c>
      <c r="U78" s="2"/>
      <c r="V78" s="37">
        <v>5970</v>
      </c>
      <c r="W78" s="8"/>
      <c r="X78" s="74">
        <v>-1.4037985136251032E-2</v>
      </c>
      <c r="AA78" s="132"/>
      <c r="AC78" s="132"/>
      <c r="AE78" s="132"/>
    </row>
    <row r="79" spans="1:31" x14ac:dyDescent="0.25">
      <c r="A79" s="1" t="s">
        <v>260</v>
      </c>
      <c r="B79" s="2" t="s">
        <v>261</v>
      </c>
      <c r="C79" s="41" t="s">
        <v>262</v>
      </c>
      <c r="D79" s="59" t="s">
        <v>43</v>
      </c>
      <c r="E79" s="83">
        <v>3675</v>
      </c>
      <c r="F79" s="84">
        <v>3604</v>
      </c>
      <c r="G79" s="84">
        <v>3575</v>
      </c>
      <c r="H79" s="85">
        <v>3594</v>
      </c>
      <c r="I79" s="37">
        <v>3576</v>
      </c>
      <c r="J79" s="37">
        <v>3579</v>
      </c>
      <c r="K79" s="37">
        <v>3609</v>
      </c>
      <c r="L79" s="37">
        <v>3651</v>
      </c>
      <c r="M79" s="49">
        <v>3549</v>
      </c>
      <c r="N79" s="69">
        <v>3530</v>
      </c>
      <c r="O79" s="69">
        <v>3598</v>
      </c>
      <c r="P79" s="69">
        <v>3629</v>
      </c>
      <c r="Q79" s="69"/>
      <c r="R79" s="34">
        <v>3569</v>
      </c>
      <c r="S79" s="2"/>
      <c r="T79" s="37">
        <v>3530</v>
      </c>
      <c r="U79" s="2"/>
      <c r="V79" s="37">
        <v>3528</v>
      </c>
      <c r="W79" s="8"/>
      <c r="X79" s="74">
        <v>-1.9455252918287938E-2</v>
      </c>
      <c r="AA79" s="132"/>
      <c r="AC79" s="132"/>
      <c r="AE79" s="132"/>
    </row>
    <row r="80" spans="1:31" x14ac:dyDescent="0.25">
      <c r="A80" s="1" t="s">
        <v>263</v>
      </c>
      <c r="B80" s="2" t="s">
        <v>264</v>
      </c>
      <c r="C80" s="41" t="s">
        <v>265</v>
      </c>
      <c r="D80" s="59" t="s">
        <v>43</v>
      </c>
      <c r="E80" s="83">
        <v>1938</v>
      </c>
      <c r="F80" s="84">
        <v>1902</v>
      </c>
      <c r="G80" s="84">
        <v>1900</v>
      </c>
      <c r="H80" s="85">
        <v>1963</v>
      </c>
      <c r="I80" s="37">
        <v>1925</v>
      </c>
      <c r="J80" s="37">
        <v>1920</v>
      </c>
      <c r="K80" s="37">
        <v>1871</v>
      </c>
      <c r="L80" s="37">
        <v>1836</v>
      </c>
      <c r="M80" s="49">
        <v>1893</v>
      </c>
      <c r="N80" s="69">
        <v>1904</v>
      </c>
      <c r="O80" s="69">
        <v>1830</v>
      </c>
      <c r="P80" s="69">
        <v>1879</v>
      </c>
      <c r="Q80" s="69"/>
      <c r="R80" s="34">
        <v>1856</v>
      </c>
      <c r="S80" s="2"/>
      <c r="T80" s="37">
        <v>1847</v>
      </c>
      <c r="U80" s="2"/>
      <c r="V80" s="37">
        <v>1835</v>
      </c>
      <c r="W80" s="8"/>
      <c r="X80" s="74">
        <v>2.7322404371584699E-3</v>
      </c>
      <c r="AA80" s="132"/>
      <c r="AC80" s="132"/>
      <c r="AE80" s="132"/>
    </row>
    <row r="81" spans="1:31" x14ac:dyDescent="0.25">
      <c r="A81" s="1" t="s">
        <v>266</v>
      </c>
      <c r="B81" s="2" t="s">
        <v>267</v>
      </c>
      <c r="C81" s="41" t="s">
        <v>268</v>
      </c>
      <c r="D81" s="59" t="s">
        <v>91</v>
      </c>
      <c r="E81" s="83">
        <v>12709</v>
      </c>
      <c r="F81" s="84">
        <v>12623</v>
      </c>
      <c r="G81" s="84">
        <v>12454</v>
      </c>
      <c r="H81" s="85">
        <v>12758</v>
      </c>
      <c r="I81" s="37">
        <v>12253</v>
      </c>
      <c r="J81" s="37">
        <v>12156</v>
      </c>
      <c r="K81" s="37">
        <v>11826</v>
      </c>
      <c r="L81" s="37">
        <v>11998</v>
      </c>
      <c r="M81" s="49">
        <v>11456</v>
      </c>
      <c r="N81" s="69">
        <v>11382</v>
      </c>
      <c r="O81" s="69">
        <v>11126</v>
      </c>
      <c r="P81" s="69">
        <v>11299</v>
      </c>
      <c r="Q81" s="69"/>
      <c r="R81" s="34">
        <v>11235</v>
      </c>
      <c r="S81" s="2"/>
      <c r="T81" s="37">
        <v>11193</v>
      </c>
      <c r="U81" s="2"/>
      <c r="V81" s="37">
        <v>11130</v>
      </c>
      <c r="W81" s="8"/>
      <c r="X81" s="74">
        <v>3.5951824555096169E-4</v>
      </c>
      <c r="AA81" s="132"/>
      <c r="AC81" s="132"/>
      <c r="AE81" s="132"/>
    </row>
    <row r="82" spans="1:31" x14ac:dyDescent="0.25">
      <c r="A82" s="1" t="s">
        <v>269</v>
      </c>
      <c r="B82" s="2" t="s">
        <v>270</v>
      </c>
      <c r="C82" s="41" t="s">
        <v>271</v>
      </c>
      <c r="D82" s="59" t="s">
        <v>43</v>
      </c>
      <c r="E82" s="83" t="s">
        <v>38</v>
      </c>
      <c r="F82" s="84" t="s">
        <v>38</v>
      </c>
      <c r="G82" s="84">
        <v>1769</v>
      </c>
      <c r="H82" s="85">
        <v>1755</v>
      </c>
      <c r="I82" s="37">
        <v>1733</v>
      </c>
      <c r="J82" s="37">
        <v>1743</v>
      </c>
      <c r="K82" s="37">
        <v>1738</v>
      </c>
      <c r="L82" s="37">
        <v>1740</v>
      </c>
      <c r="M82" s="49">
        <v>1757</v>
      </c>
      <c r="N82" s="69">
        <v>1725</v>
      </c>
      <c r="O82" s="69">
        <v>1740</v>
      </c>
      <c r="P82" s="69">
        <v>1742</v>
      </c>
      <c r="Q82" s="69"/>
      <c r="R82" s="34">
        <v>1734</v>
      </c>
      <c r="S82" s="2"/>
      <c r="T82" s="37">
        <v>1732</v>
      </c>
      <c r="U82" s="2"/>
      <c r="V82" s="37">
        <v>1718</v>
      </c>
      <c r="W82" s="8"/>
      <c r="X82" s="74">
        <v>-1.264367816091954E-2</v>
      </c>
      <c r="AA82" s="132"/>
      <c r="AC82" s="132"/>
      <c r="AE82" s="132"/>
    </row>
    <row r="83" spans="1:31" x14ac:dyDescent="0.25">
      <c r="A83" s="1" t="s">
        <v>272</v>
      </c>
      <c r="B83" s="2" t="s">
        <v>273</v>
      </c>
      <c r="C83" s="41" t="s">
        <v>274</v>
      </c>
      <c r="D83" s="59" t="s">
        <v>75</v>
      </c>
      <c r="E83" s="83" t="s">
        <v>38</v>
      </c>
      <c r="F83" s="84" t="s">
        <v>38</v>
      </c>
      <c r="G83" s="84">
        <v>14753</v>
      </c>
      <c r="H83" s="85">
        <v>14685</v>
      </c>
      <c r="I83" s="37">
        <v>14756</v>
      </c>
      <c r="J83" s="37">
        <v>14587</v>
      </c>
      <c r="K83" s="37">
        <v>14435</v>
      </c>
      <c r="L83" s="37">
        <v>14622</v>
      </c>
      <c r="M83" s="49">
        <v>14535</v>
      </c>
      <c r="N83" s="69">
        <v>14432</v>
      </c>
      <c r="O83" s="69">
        <v>13991</v>
      </c>
      <c r="P83" s="69">
        <v>13762</v>
      </c>
      <c r="Q83" s="69"/>
      <c r="R83" s="34">
        <v>13746</v>
      </c>
      <c r="S83" s="2"/>
      <c r="T83" s="37">
        <v>13593</v>
      </c>
      <c r="U83" s="2"/>
      <c r="V83" s="37">
        <v>13430</v>
      </c>
      <c r="W83" s="8"/>
      <c r="X83" s="74">
        <v>-4.0097205346294046E-2</v>
      </c>
      <c r="AA83" s="132"/>
      <c r="AC83" s="132"/>
      <c r="AE83" s="132"/>
    </row>
    <row r="84" spans="1:31" x14ac:dyDescent="0.25">
      <c r="A84" s="1" t="s">
        <v>275</v>
      </c>
      <c r="B84" s="2" t="s">
        <v>276</v>
      </c>
      <c r="C84" s="41" t="s">
        <v>277</v>
      </c>
      <c r="D84" s="59" t="s">
        <v>43</v>
      </c>
      <c r="E84" s="83" t="s">
        <v>38</v>
      </c>
      <c r="F84" s="84" t="s">
        <v>38</v>
      </c>
      <c r="G84" s="84">
        <v>5547</v>
      </c>
      <c r="H84" s="85">
        <v>5541</v>
      </c>
      <c r="I84" s="37">
        <v>5512</v>
      </c>
      <c r="J84" s="37">
        <v>5489</v>
      </c>
      <c r="K84" s="37">
        <v>5453</v>
      </c>
      <c r="L84" s="37">
        <v>5485</v>
      </c>
      <c r="M84" s="49">
        <v>5198</v>
      </c>
      <c r="N84" s="69">
        <v>5060</v>
      </c>
      <c r="O84" s="69">
        <v>4983</v>
      </c>
      <c r="P84" s="69">
        <v>5002</v>
      </c>
      <c r="Q84" s="69"/>
      <c r="R84" s="34">
        <v>5009</v>
      </c>
      <c r="S84" s="2"/>
      <c r="T84" s="37">
        <v>4983</v>
      </c>
      <c r="U84" s="2"/>
      <c r="V84" s="37">
        <v>4963</v>
      </c>
      <c r="W84" s="8"/>
      <c r="X84" s="74">
        <v>-4.013646397752358E-3</v>
      </c>
      <c r="AA84" s="132"/>
      <c r="AC84" s="132"/>
      <c r="AE84" s="132"/>
    </row>
    <row r="85" spans="1:31" x14ac:dyDescent="0.25">
      <c r="A85" s="1" t="s">
        <v>278</v>
      </c>
      <c r="B85" s="2" t="s">
        <v>279</v>
      </c>
      <c r="C85" s="41" t="s">
        <v>280</v>
      </c>
      <c r="D85" s="59" t="s">
        <v>75</v>
      </c>
      <c r="E85" s="83">
        <v>16033</v>
      </c>
      <c r="F85" s="84">
        <v>15706</v>
      </c>
      <c r="G85" s="84">
        <v>15536</v>
      </c>
      <c r="H85" s="85">
        <v>15530</v>
      </c>
      <c r="I85" s="37">
        <v>15463</v>
      </c>
      <c r="J85" s="37">
        <v>15374</v>
      </c>
      <c r="K85" s="37">
        <v>15066</v>
      </c>
      <c r="L85" s="37">
        <v>14935</v>
      </c>
      <c r="M85" s="49">
        <v>14974</v>
      </c>
      <c r="N85" s="69">
        <v>14656</v>
      </c>
      <c r="O85" s="69">
        <v>14379</v>
      </c>
      <c r="P85" s="69">
        <v>14353</v>
      </c>
      <c r="Q85" s="69"/>
      <c r="R85" s="34">
        <v>14320</v>
      </c>
      <c r="S85" s="2"/>
      <c r="T85" s="37">
        <v>14281</v>
      </c>
      <c r="U85" s="2"/>
      <c r="V85" s="37">
        <v>14092</v>
      </c>
      <c r="W85" s="8"/>
      <c r="X85" s="74">
        <v>-1.9959663398010988E-2</v>
      </c>
      <c r="AA85" s="132"/>
      <c r="AC85" s="132"/>
      <c r="AE85" s="132"/>
    </row>
    <row r="86" spans="1:31" x14ac:dyDescent="0.25">
      <c r="A86" s="1" t="s">
        <v>281</v>
      </c>
      <c r="B86" s="2" t="s">
        <v>282</v>
      </c>
      <c r="C86" s="42" t="s">
        <v>283</v>
      </c>
      <c r="D86" s="60" t="s">
        <v>91</v>
      </c>
      <c r="E86" s="83" t="s">
        <v>38</v>
      </c>
      <c r="F86" s="84" t="s">
        <v>38</v>
      </c>
      <c r="G86" s="84">
        <v>33814</v>
      </c>
      <c r="H86" s="85">
        <v>33803</v>
      </c>
      <c r="I86" s="37">
        <v>33803</v>
      </c>
      <c r="J86" s="37">
        <v>32988</v>
      </c>
      <c r="K86" s="37">
        <v>32788</v>
      </c>
      <c r="L86" s="37">
        <v>32927</v>
      </c>
      <c r="M86" s="49">
        <v>32864</v>
      </c>
      <c r="N86" s="69">
        <v>33089</v>
      </c>
      <c r="O86" s="69">
        <v>32535</v>
      </c>
      <c r="P86" s="69">
        <v>32781</v>
      </c>
      <c r="Q86" s="69"/>
      <c r="R86" s="34">
        <v>32938</v>
      </c>
      <c r="S86" s="2"/>
      <c r="T86" s="37">
        <v>32971</v>
      </c>
      <c r="U86" s="2"/>
      <c r="V86" s="37">
        <v>32983</v>
      </c>
      <c r="W86" s="8"/>
      <c r="X86" s="74">
        <v>1.3769786383894268E-2</v>
      </c>
      <c r="AA86" s="132"/>
      <c r="AC86" s="132"/>
      <c r="AE86" s="132"/>
    </row>
    <row r="87" spans="1:31" x14ac:dyDescent="0.25">
      <c r="A87" s="1" t="s">
        <v>284</v>
      </c>
      <c r="B87" s="2" t="s">
        <v>285</v>
      </c>
      <c r="C87" s="41" t="s">
        <v>286</v>
      </c>
      <c r="D87" s="59" t="s">
        <v>68</v>
      </c>
      <c r="E87" s="83">
        <v>17043</v>
      </c>
      <c r="F87" s="84">
        <v>16785</v>
      </c>
      <c r="G87" s="84">
        <v>16719</v>
      </c>
      <c r="H87" s="85">
        <v>16585</v>
      </c>
      <c r="I87" s="37">
        <v>15936</v>
      </c>
      <c r="J87" s="37">
        <v>15548</v>
      </c>
      <c r="K87" s="37">
        <v>15788</v>
      </c>
      <c r="L87" s="37">
        <v>15192</v>
      </c>
      <c r="M87" s="49">
        <v>15118</v>
      </c>
      <c r="N87" s="69">
        <v>15046</v>
      </c>
      <c r="O87" s="69">
        <v>14862</v>
      </c>
      <c r="P87" s="69">
        <v>14808</v>
      </c>
      <c r="Q87" s="69"/>
      <c r="R87" s="34">
        <v>14810</v>
      </c>
      <c r="S87" s="2"/>
      <c r="T87" s="37">
        <v>14620</v>
      </c>
      <c r="U87" s="2"/>
      <c r="V87" s="37">
        <v>14658</v>
      </c>
      <c r="W87" s="8"/>
      <c r="X87" s="74">
        <v>-1.3726281792490917E-2</v>
      </c>
      <c r="AA87" s="132"/>
      <c r="AC87" s="132"/>
      <c r="AE87" s="132"/>
    </row>
    <row r="88" spans="1:31" x14ac:dyDescent="0.25">
      <c r="A88" s="1" t="s">
        <v>287</v>
      </c>
      <c r="B88" s="2" t="s">
        <v>288</v>
      </c>
      <c r="C88" s="41" t="s">
        <v>289</v>
      </c>
      <c r="D88" s="59" t="s">
        <v>43</v>
      </c>
      <c r="E88" s="83" t="s">
        <v>38</v>
      </c>
      <c r="F88" s="84" t="s">
        <v>38</v>
      </c>
      <c r="G88" s="84">
        <v>2059</v>
      </c>
      <c r="H88" s="85">
        <v>2043</v>
      </c>
      <c r="I88" s="37">
        <v>2009</v>
      </c>
      <c r="J88" s="37">
        <v>1996</v>
      </c>
      <c r="K88" s="37">
        <v>1951</v>
      </c>
      <c r="L88" s="37">
        <v>1953</v>
      </c>
      <c r="M88" s="49">
        <v>1928</v>
      </c>
      <c r="N88" s="69">
        <v>1926</v>
      </c>
      <c r="O88" s="69">
        <v>1924</v>
      </c>
      <c r="P88" s="69">
        <v>1934</v>
      </c>
      <c r="Q88" s="69"/>
      <c r="R88" s="34">
        <v>1958</v>
      </c>
      <c r="S88" s="2"/>
      <c r="T88" s="37">
        <v>1949</v>
      </c>
      <c r="U88" s="2"/>
      <c r="V88" s="37">
        <v>1887</v>
      </c>
      <c r="W88" s="8"/>
      <c r="X88" s="74">
        <v>-1.9230769230769232E-2</v>
      </c>
      <c r="AA88" s="132"/>
      <c r="AC88" s="132"/>
      <c r="AE88" s="132"/>
    </row>
    <row r="89" spans="1:31" x14ac:dyDescent="0.25">
      <c r="A89" s="1" t="s">
        <v>290</v>
      </c>
      <c r="B89" s="2" t="s">
        <v>291</v>
      </c>
      <c r="C89" s="41" t="s">
        <v>292</v>
      </c>
      <c r="D89" s="59" t="s">
        <v>43</v>
      </c>
      <c r="E89" s="83" t="s">
        <v>38</v>
      </c>
      <c r="F89" s="84" t="s">
        <v>38</v>
      </c>
      <c r="G89" s="84">
        <v>3757</v>
      </c>
      <c r="H89" s="85">
        <v>3819</v>
      </c>
      <c r="I89" s="37">
        <v>3737</v>
      </c>
      <c r="J89" s="37">
        <v>3763</v>
      </c>
      <c r="K89" s="37">
        <v>3749</v>
      </c>
      <c r="L89" s="37">
        <v>3809</v>
      </c>
      <c r="M89" s="49">
        <v>3463</v>
      </c>
      <c r="N89" s="69">
        <v>3402</v>
      </c>
      <c r="O89" s="69">
        <v>3414</v>
      </c>
      <c r="P89" s="69">
        <v>3464</v>
      </c>
      <c r="Q89" s="69"/>
      <c r="R89" s="34">
        <v>3390</v>
      </c>
      <c r="S89" s="2"/>
      <c r="T89" s="37">
        <v>3382</v>
      </c>
      <c r="U89" s="2"/>
      <c r="V89" s="37">
        <v>3323</v>
      </c>
      <c r="W89" s="8"/>
      <c r="X89" s="74">
        <v>-2.6654950205038077E-2</v>
      </c>
      <c r="AA89" s="132"/>
      <c r="AC89" s="132"/>
      <c r="AE89" s="132"/>
    </row>
    <row r="90" spans="1:31" x14ac:dyDescent="0.25">
      <c r="A90" s="1" t="s">
        <v>293</v>
      </c>
      <c r="B90" s="2" t="s">
        <v>294</v>
      </c>
      <c r="C90" s="41" t="s">
        <v>295</v>
      </c>
      <c r="D90" s="59" t="s">
        <v>43</v>
      </c>
      <c r="E90" s="83">
        <v>1892</v>
      </c>
      <c r="F90" s="84">
        <v>1855</v>
      </c>
      <c r="G90" s="84">
        <v>1837</v>
      </c>
      <c r="H90" s="85">
        <v>1840</v>
      </c>
      <c r="I90" s="37">
        <v>1823</v>
      </c>
      <c r="J90" s="37">
        <v>1789</v>
      </c>
      <c r="K90" s="37">
        <v>1778</v>
      </c>
      <c r="L90" s="37">
        <v>1793</v>
      </c>
      <c r="M90" s="49">
        <v>1803</v>
      </c>
      <c r="N90" s="69">
        <v>1809</v>
      </c>
      <c r="O90" s="69">
        <v>1784</v>
      </c>
      <c r="P90" s="69">
        <v>1820</v>
      </c>
      <c r="Q90" s="69"/>
      <c r="R90" s="34">
        <v>1790</v>
      </c>
      <c r="S90" s="2"/>
      <c r="T90" s="37">
        <v>1778</v>
      </c>
      <c r="U90" s="2"/>
      <c r="V90" s="37">
        <v>1750</v>
      </c>
      <c r="W90" s="8"/>
      <c r="X90" s="74">
        <v>-1.905829596412556E-2</v>
      </c>
      <c r="AA90" s="132"/>
      <c r="AC90" s="132"/>
      <c r="AE90" s="132"/>
    </row>
    <row r="91" spans="1:31" x14ac:dyDescent="0.25">
      <c r="A91" s="1" t="s">
        <v>296</v>
      </c>
      <c r="B91" s="2" t="s">
        <v>297</v>
      </c>
      <c r="C91" s="41" t="s">
        <v>298</v>
      </c>
      <c r="D91" s="59" t="s">
        <v>43</v>
      </c>
      <c r="E91" s="83" t="s">
        <v>38</v>
      </c>
      <c r="F91" s="84" t="s">
        <v>38</v>
      </c>
      <c r="G91" s="84">
        <v>2271</v>
      </c>
      <c r="H91" s="85">
        <v>2277</v>
      </c>
      <c r="I91" s="37">
        <v>2290</v>
      </c>
      <c r="J91" s="37">
        <v>2294</v>
      </c>
      <c r="K91" s="37">
        <v>2285</v>
      </c>
      <c r="L91" s="37">
        <v>2300</v>
      </c>
      <c r="M91" s="49">
        <v>2195</v>
      </c>
      <c r="N91" s="69">
        <v>2229</v>
      </c>
      <c r="O91" s="69">
        <v>2272</v>
      </c>
      <c r="P91" s="69">
        <v>2307</v>
      </c>
      <c r="Q91" s="69"/>
      <c r="R91" s="34">
        <v>2271</v>
      </c>
      <c r="S91" s="2"/>
      <c r="T91" s="37">
        <v>2282</v>
      </c>
      <c r="U91" s="2"/>
      <c r="V91" s="37">
        <v>2266</v>
      </c>
      <c r="W91" s="8"/>
      <c r="X91" s="74">
        <v>-2.6408450704225352E-3</v>
      </c>
      <c r="AA91" s="132"/>
      <c r="AC91" s="132"/>
      <c r="AE91" s="132"/>
    </row>
    <row r="92" spans="1:31" x14ac:dyDescent="0.25">
      <c r="A92" s="1" t="s">
        <v>299</v>
      </c>
      <c r="B92" s="2" t="s">
        <v>300</v>
      </c>
      <c r="C92" s="41" t="s">
        <v>301</v>
      </c>
      <c r="D92" s="59" t="s">
        <v>43</v>
      </c>
      <c r="E92" s="83" t="s">
        <v>38</v>
      </c>
      <c r="F92" s="84" t="s">
        <v>38</v>
      </c>
      <c r="G92" s="84">
        <v>3255</v>
      </c>
      <c r="H92" s="85">
        <v>3278</v>
      </c>
      <c r="I92" s="37">
        <v>3222</v>
      </c>
      <c r="J92" s="37">
        <v>3214</v>
      </c>
      <c r="K92" s="37">
        <v>3209</v>
      </c>
      <c r="L92" s="37">
        <v>3238</v>
      </c>
      <c r="M92" s="49">
        <v>3233</v>
      </c>
      <c r="N92" s="69">
        <v>3237</v>
      </c>
      <c r="O92" s="69">
        <v>3214</v>
      </c>
      <c r="P92" s="69">
        <v>3271</v>
      </c>
      <c r="Q92" s="69"/>
      <c r="R92" s="34">
        <v>3265</v>
      </c>
      <c r="S92" s="2"/>
      <c r="T92" s="37">
        <v>3232</v>
      </c>
      <c r="U92" s="2"/>
      <c r="V92" s="37">
        <v>3185</v>
      </c>
      <c r="W92" s="8"/>
      <c r="X92" s="74">
        <v>-9.0230242688238947E-3</v>
      </c>
      <c r="AA92" s="132"/>
      <c r="AC92" s="132"/>
      <c r="AE92" s="132"/>
    </row>
    <row r="93" spans="1:31" x14ac:dyDescent="0.25">
      <c r="A93" s="1" t="s">
        <v>302</v>
      </c>
      <c r="B93" s="2" t="s">
        <v>303</v>
      </c>
      <c r="C93" s="41" t="s">
        <v>304</v>
      </c>
      <c r="D93" s="59" t="s">
        <v>43</v>
      </c>
      <c r="E93" s="83" t="s">
        <v>38</v>
      </c>
      <c r="F93" s="84" t="s">
        <v>38</v>
      </c>
      <c r="G93" s="84">
        <v>6959</v>
      </c>
      <c r="H93" s="85">
        <v>6903</v>
      </c>
      <c r="I93" s="37">
        <v>6747</v>
      </c>
      <c r="J93" s="37">
        <v>6721</v>
      </c>
      <c r="K93" s="37">
        <v>6830</v>
      </c>
      <c r="L93" s="37">
        <v>6875</v>
      </c>
      <c r="M93" s="49">
        <v>6666</v>
      </c>
      <c r="N93" s="69">
        <v>6543</v>
      </c>
      <c r="O93" s="69">
        <v>6722</v>
      </c>
      <c r="P93" s="69">
        <v>6757</v>
      </c>
      <c r="Q93" s="69"/>
      <c r="R93" s="34">
        <v>6604</v>
      </c>
      <c r="S93" s="2"/>
      <c r="T93" s="37">
        <v>6389</v>
      </c>
      <c r="U93" s="2"/>
      <c r="V93" s="37">
        <v>6367</v>
      </c>
      <c r="W93" s="8"/>
      <c r="X93" s="74">
        <v>-5.2811663195477539E-2</v>
      </c>
      <c r="AA93" s="132"/>
      <c r="AC93" s="132"/>
      <c r="AE93" s="132"/>
    </row>
    <row r="94" spans="1:31" x14ac:dyDescent="0.25">
      <c r="A94" s="1" t="s">
        <v>305</v>
      </c>
      <c r="B94" s="2" t="s">
        <v>306</v>
      </c>
      <c r="C94" s="41" t="s">
        <v>307</v>
      </c>
      <c r="D94" s="59" t="s">
        <v>43</v>
      </c>
      <c r="E94" s="83" t="s">
        <v>38</v>
      </c>
      <c r="F94" s="84" t="s">
        <v>38</v>
      </c>
      <c r="G94" s="84">
        <v>2410</v>
      </c>
      <c r="H94" s="85">
        <v>2361</v>
      </c>
      <c r="I94" s="37">
        <v>2326</v>
      </c>
      <c r="J94" s="37">
        <v>2327</v>
      </c>
      <c r="K94" s="37">
        <v>2254</v>
      </c>
      <c r="L94" s="37">
        <v>2270</v>
      </c>
      <c r="M94" s="49">
        <v>2252</v>
      </c>
      <c r="N94" s="69">
        <v>2205</v>
      </c>
      <c r="O94" s="69">
        <v>2139</v>
      </c>
      <c r="P94" s="69">
        <v>2163</v>
      </c>
      <c r="Q94" s="69"/>
      <c r="R94" s="34">
        <v>2142</v>
      </c>
      <c r="S94" s="2"/>
      <c r="T94" s="37">
        <v>2095</v>
      </c>
      <c r="U94" s="2"/>
      <c r="V94" s="37">
        <v>2087</v>
      </c>
      <c r="W94" s="8"/>
      <c r="X94" s="74">
        <v>-2.4310425432445069E-2</v>
      </c>
      <c r="AA94" s="132"/>
      <c r="AC94" s="132"/>
      <c r="AE94" s="132"/>
    </row>
    <row r="95" spans="1:31" x14ac:dyDescent="0.25">
      <c r="A95" s="1" t="s">
        <v>308</v>
      </c>
      <c r="B95" s="2" t="s">
        <v>309</v>
      </c>
      <c r="C95" s="41" t="s">
        <v>310</v>
      </c>
      <c r="D95" s="59" t="s">
        <v>91</v>
      </c>
      <c r="E95" s="83">
        <v>10062</v>
      </c>
      <c r="F95" s="84">
        <v>9982</v>
      </c>
      <c r="G95" s="84">
        <v>10033</v>
      </c>
      <c r="H95" s="85">
        <v>9991</v>
      </c>
      <c r="I95" s="37">
        <v>9767</v>
      </c>
      <c r="J95" s="37">
        <v>9618</v>
      </c>
      <c r="K95" s="37">
        <v>9568</v>
      </c>
      <c r="L95" s="37">
        <v>9534</v>
      </c>
      <c r="M95" s="49">
        <v>9397</v>
      </c>
      <c r="N95" s="69">
        <v>9343</v>
      </c>
      <c r="O95" s="69">
        <v>9389</v>
      </c>
      <c r="P95" s="69">
        <v>9263</v>
      </c>
      <c r="Q95" s="69"/>
      <c r="R95" s="34">
        <v>9185</v>
      </c>
      <c r="S95" s="2"/>
      <c r="T95" s="37">
        <v>9061</v>
      </c>
      <c r="U95" s="2"/>
      <c r="V95" s="37">
        <v>8943</v>
      </c>
      <c r="W95" s="8"/>
      <c r="X95" s="74">
        <v>-4.7502396421344129E-2</v>
      </c>
      <c r="AA95" s="132"/>
      <c r="AC95" s="132"/>
      <c r="AE95" s="132"/>
    </row>
    <row r="96" spans="1:31" x14ac:dyDescent="0.25">
      <c r="A96" s="1" t="s">
        <v>311</v>
      </c>
      <c r="B96" s="2" t="s">
        <v>312</v>
      </c>
      <c r="C96" s="41" t="s">
        <v>313</v>
      </c>
      <c r="D96" s="59" t="s">
        <v>43</v>
      </c>
      <c r="E96" s="83" t="s">
        <v>38</v>
      </c>
      <c r="F96" s="84" t="s">
        <v>38</v>
      </c>
      <c r="G96" s="84">
        <v>4032</v>
      </c>
      <c r="H96" s="85">
        <v>4099</v>
      </c>
      <c r="I96" s="37">
        <v>4091</v>
      </c>
      <c r="J96" s="37">
        <v>4111</v>
      </c>
      <c r="K96" s="37">
        <v>4063</v>
      </c>
      <c r="L96" s="37">
        <v>4027</v>
      </c>
      <c r="M96" s="49">
        <v>4087</v>
      </c>
      <c r="N96" s="69">
        <v>3934</v>
      </c>
      <c r="O96" s="69">
        <v>3902</v>
      </c>
      <c r="P96" s="69">
        <v>3910</v>
      </c>
      <c r="Q96" s="69"/>
      <c r="R96" s="34">
        <v>3931</v>
      </c>
      <c r="S96" s="2"/>
      <c r="T96" s="37">
        <v>3869</v>
      </c>
      <c r="U96" s="2"/>
      <c r="V96" s="37">
        <v>3813</v>
      </c>
      <c r="W96" s="8"/>
      <c r="X96" s="74">
        <v>-2.2808815991799077E-2</v>
      </c>
      <c r="AA96" s="132"/>
      <c r="AC96" s="132"/>
      <c r="AE96" s="132"/>
    </row>
    <row r="97" spans="1:31" ht="15.6" x14ac:dyDescent="0.25">
      <c r="A97" s="1" t="s">
        <v>314</v>
      </c>
      <c r="B97" s="2" t="s">
        <v>315</v>
      </c>
      <c r="C97" s="41" t="s">
        <v>316</v>
      </c>
      <c r="D97" s="59" t="s">
        <v>43</v>
      </c>
      <c r="E97" s="83" t="s">
        <v>38</v>
      </c>
      <c r="F97" s="84" t="s">
        <v>38</v>
      </c>
      <c r="G97" s="84">
        <v>5412</v>
      </c>
      <c r="H97" s="85">
        <v>5463</v>
      </c>
      <c r="I97" s="37">
        <v>4811</v>
      </c>
      <c r="J97" s="37">
        <v>4704</v>
      </c>
      <c r="K97" s="37">
        <v>4630</v>
      </c>
      <c r="L97" s="37">
        <v>4662</v>
      </c>
      <c r="M97" s="49">
        <v>4676</v>
      </c>
      <c r="N97" s="69">
        <v>4644</v>
      </c>
      <c r="O97" s="69">
        <v>4547</v>
      </c>
      <c r="P97" s="69">
        <v>4499</v>
      </c>
      <c r="Q97" s="69"/>
      <c r="R97" s="34">
        <v>4546</v>
      </c>
      <c r="S97" s="2"/>
      <c r="T97" s="37">
        <v>4494</v>
      </c>
      <c r="U97" s="134" t="s">
        <v>39</v>
      </c>
      <c r="V97" s="37">
        <v>4455</v>
      </c>
      <c r="W97" s="8"/>
      <c r="X97" s="74">
        <v>-2.0233120738948757E-2</v>
      </c>
      <c r="AA97" s="132"/>
      <c r="AC97" s="132"/>
      <c r="AE97" s="132"/>
    </row>
    <row r="98" spans="1:31" x14ac:dyDescent="0.25">
      <c r="A98" s="1" t="s">
        <v>317</v>
      </c>
      <c r="B98" s="2" t="s">
        <v>318</v>
      </c>
      <c r="C98" s="41" t="s">
        <v>319</v>
      </c>
      <c r="D98" s="59" t="s">
        <v>43</v>
      </c>
      <c r="E98" s="83">
        <v>3293</v>
      </c>
      <c r="F98" s="84">
        <v>3270</v>
      </c>
      <c r="G98" s="84">
        <v>3228</v>
      </c>
      <c r="H98" s="85">
        <v>3272</v>
      </c>
      <c r="I98" s="37">
        <v>2756</v>
      </c>
      <c r="J98" s="37">
        <v>2746</v>
      </c>
      <c r="K98" s="37">
        <v>2709</v>
      </c>
      <c r="L98" s="37">
        <v>2700</v>
      </c>
      <c r="M98" s="49">
        <v>2597</v>
      </c>
      <c r="N98" s="69">
        <v>2605</v>
      </c>
      <c r="O98" s="69">
        <v>2556</v>
      </c>
      <c r="P98" s="69">
        <v>2519</v>
      </c>
      <c r="Q98" s="69"/>
      <c r="R98" s="34">
        <v>2514</v>
      </c>
      <c r="S98" s="2"/>
      <c r="T98" s="37">
        <v>2495</v>
      </c>
      <c r="U98" s="2"/>
      <c r="V98" s="37">
        <v>2530</v>
      </c>
      <c r="W98" s="8"/>
      <c r="X98" s="74">
        <v>-1.0172143974960876E-2</v>
      </c>
      <c r="AA98" s="132"/>
      <c r="AC98" s="132"/>
      <c r="AE98" s="132"/>
    </row>
    <row r="99" spans="1:31" x14ac:dyDescent="0.25">
      <c r="A99" s="1" t="s">
        <v>320</v>
      </c>
      <c r="B99" s="2" t="s">
        <v>321</v>
      </c>
      <c r="C99" s="41" t="s">
        <v>322</v>
      </c>
      <c r="D99" s="59" t="s">
        <v>43</v>
      </c>
      <c r="E99" s="83">
        <v>1287</v>
      </c>
      <c r="F99" s="84">
        <v>1322</v>
      </c>
      <c r="G99" s="84">
        <v>1315</v>
      </c>
      <c r="H99" s="85">
        <v>1309</v>
      </c>
      <c r="I99" s="37">
        <v>1284</v>
      </c>
      <c r="J99" s="37">
        <v>1280</v>
      </c>
      <c r="K99" s="37">
        <v>1276</v>
      </c>
      <c r="L99" s="37">
        <v>1299</v>
      </c>
      <c r="M99" s="49">
        <v>1286</v>
      </c>
      <c r="N99" s="69">
        <v>1253</v>
      </c>
      <c r="O99" s="69">
        <v>1258</v>
      </c>
      <c r="P99" s="69">
        <v>1267</v>
      </c>
      <c r="Q99" s="69"/>
      <c r="R99" s="34">
        <v>1257</v>
      </c>
      <c r="S99" s="2"/>
      <c r="T99" s="37">
        <v>1251</v>
      </c>
      <c r="U99" s="2"/>
      <c r="V99" s="37">
        <v>1286</v>
      </c>
      <c r="W99" s="8"/>
      <c r="X99" s="74">
        <v>2.2257551669316374E-2</v>
      </c>
      <c r="AA99" s="132"/>
      <c r="AC99" s="132"/>
      <c r="AE99" s="132"/>
    </row>
    <row r="100" spans="1:31" x14ac:dyDescent="0.25">
      <c r="A100" s="1" t="s">
        <v>323</v>
      </c>
      <c r="B100" s="2" t="s">
        <v>324</v>
      </c>
      <c r="C100" s="41" t="s">
        <v>325</v>
      </c>
      <c r="D100" s="59" t="s">
        <v>43</v>
      </c>
      <c r="E100" s="83" t="s">
        <v>38</v>
      </c>
      <c r="F100" s="84" t="s">
        <v>38</v>
      </c>
      <c r="G100" s="84">
        <v>3061</v>
      </c>
      <c r="H100" s="85">
        <v>2957</v>
      </c>
      <c r="I100" s="37">
        <v>3038</v>
      </c>
      <c r="J100" s="37">
        <v>2981</v>
      </c>
      <c r="K100" s="37">
        <v>2933</v>
      </c>
      <c r="L100" s="37">
        <v>2964</v>
      </c>
      <c r="M100" s="49">
        <v>2956</v>
      </c>
      <c r="N100" s="69">
        <v>2945</v>
      </c>
      <c r="O100" s="69">
        <v>2903</v>
      </c>
      <c r="P100" s="69">
        <v>2919</v>
      </c>
      <c r="Q100" s="69"/>
      <c r="R100" s="34">
        <v>2932</v>
      </c>
      <c r="S100" s="2"/>
      <c r="T100" s="37">
        <v>2961</v>
      </c>
      <c r="U100" s="2"/>
      <c r="V100" s="37">
        <v>3004</v>
      </c>
      <c r="W100" s="8"/>
      <c r="X100" s="74">
        <v>3.47915949018257E-2</v>
      </c>
      <c r="AA100" s="132"/>
      <c r="AC100" s="132"/>
      <c r="AE100" s="132"/>
    </row>
    <row r="101" spans="1:31" x14ac:dyDescent="0.25">
      <c r="A101" s="1" t="s">
        <v>326</v>
      </c>
      <c r="B101" s="2" t="s">
        <v>327</v>
      </c>
      <c r="C101" s="41" t="s">
        <v>328</v>
      </c>
      <c r="D101" s="59" t="s">
        <v>68</v>
      </c>
      <c r="E101" s="83">
        <v>23714</v>
      </c>
      <c r="F101" s="84">
        <v>23472</v>
      </c>
      <c r="G101" s="84">
        <v>23509</v>
      </c>
      <c r="H101" s="85">
        <v>23721</v>
      </c>
      <c r="I101" s="37">
        <v>24375</v>
      </c>
      <c r="J101" s="37">
        <v>24212</v>
      </c>
      <c r="K101" s="37">
        <v>24041</v>
      </c>
      <c r="L101" s="37">
        <v>24097</v>
      </c>
      <c r="M101" s="49">
        <v>24297</v>
      </c>
      <c r="N101" s="69">
        <v>26617</v>
      </c>
      <c r="O101" s="69">
        <v>26856</v>
      </c>
      <c r="P101" s="69">
        <v>27167</v>
      </c>
      <c r="Q101" s="69"/>
      <c r="R101" s="34">
        <v>27249</v>
      </c>
      <c r="S101" s="2"/>
      <c r="T101" s="37">
        <v>27339</v>
      </c>
      <c r="U101" s="2"/>
      <c r="V101" s="37">
        <v>27232</v>
      </c>
      <c r="W101" s="8"/>
      <c r="X101" s="74">
        <v>1.4000595770032768E-2</v>
      </c>
      <c r="AA101" s="132"/>
      <c r="AC101" s="132"/>
      <c r="AE101" s="132"/>
    </row>
    <row r="102" spans="1:31" x14ac:dyDescent="0.25">
      <c r="A102" s="1" t="s">
        <v>329</v>
      </c>
      <c r="B102" s="2" t="s">
        <v>330</v>
      </c>
      <c r="C102" s="41" t="s">
        <v>331</v>
      </c>
      <c r="D102" s="59" t="s">
        <v>43</v>
      </c>
      <c r="E102" s="83" t="s">
        <v>38</v>
      </c>
      <c r="F102" s="84" t="s">
        <v>38</v>
      </c>
      <c r="G102" s="84">
        <v>3641</v>
      </c>
      <c r="H102" s="85">
        <v>3619</v>
      </c>
      <c r="I102" s="37">
        <v>3482</v>
      </c>
      <c r="J102" s="37">
        <v>3403</v>
      </c>
      <c r="K102" s="37">
        <v>3416</v>
      </c>
      <c r="L102" s="37">
        <v>3410</v>
      </c>
      <c r="M102" s="49">
        <v>3332</v>
      </c>
      <c r="N102" s="69">
        <v>3287</v>
      </c>
      <c r="O102" s="69">
        <v>3254</v>
      </c>
      <c r="P102" s="69">
        <v>3286</v>
      </c>
      <c r="Q102" s="69"/>
      <c r="R102" s="34">
        <v>3274</v>
      </c>
      <c r="S102" s="2"/>
      <c r="T102" s="37">
        <v>3187</v>
      </c>
      <c r="U102" s="2"/>
      <c r="V102" s="37">
        <v>3057</v>
      </c>
      <c r="W102" s="8"/>
      <c r="X102" s="74">
        <v>-6.0540872771972953E-2</v>
      </c>
      <c r="AA102" s="132"/>
      <c r="AC102" s="132"/>
      <c r="AE102" s="132"/>
    </row>
    <row r="103" spans="1:31" x14ac:dyDescent="0.25">
      <c r="A103" s="1" t="s">
        <v>332</v>
      </c>
      <c r="B103" s="2" t="s">
        <v>333</v>
      </c>
      <c r="C103" s="41" t="s">
        <v>334</v>
      </c>
      <c r="D103" s="59" t="s">
        <v>43</v>
      </c>
      <c r="E103" s="83" t="s">
        <v>38</v>
      </c>
      <c r="F103" s="84" t="s">
        <v>38</v>
      </c>
      <c r="G103" s="84">
        <v>1685</v>
      </c>
      <c r="H103" s="85">
        <v>1700</v>
      </c>
      <c r="I103" s="37">
        <v>1698</v>
      </c>
      <c r="J103" s="37">
        <v>1702</v>
      </c>
      <c r="K103" s="37">
        <v>1686</v>
      </c>
      <c r="L103" s="37">
        <v>1695</v>
      </c>
      <c r="M103" s="49">
        <v>1665</v>
      </c>
      <c r="N103" s="69">
        <v>1631</v>
      </c>
      <c r="O103" s="69">
        <v>1602</v>
      </c>
      <c r="P103" s="69">
        <v>1626</v>
      </c>
      <c r="Q103" s="69"/>
      <c r="R103" s="34">
        <v>1616</v>
      </c>
      <c r="S103" s="2"/>
      <c r="T103" s="37">
        <v>1649</v>
      </c>
      <c r="U103" s="2"/>
      <c r="V103" s="37">
        <v>1677</v>
      </c>
      <c r="W103" s="8"/>
      <c r="X103" s="74">
        <v>4.6816479400749067E-2</v>
      </c>
      <c r="AA103" s="132"/>
      <c r="AC103" s="132"/>
      <c r="AE103" s="132"/>
    </row>
    <row r="104" spans="1:31" x14ac:dyDescent="0.25">
      <c r="A104" s="1" t="s">
        <v>335</v>
      </c>
      <c r="B104" s="2" t="s">
        <v>336</v>
      </c>
      <c r="C104" s="41" t="s">
        <v>337</v>
      </c>
      <c r="D104" s="59" t="s">
        <v>43</v>
      </c>
      <c r="E104" s="83">
        <v>4970</v>
      </c>
      <c r="F104" s="84">
        <v>4892</v>
      </c>
      <c r="G104" s="84">
        <v>4823</v>
      </c>
      <c r="H104" s="85">
        <v>4962</v>
      </c>
      <c r="I104" s="37">
        <v>4928</v>
      </c>
      <c r="J104" s="37">
        <v>5024</v>
      </c>
      <c r="K104" s="37">
        <v>4947</v>
      </c>
      <c r="L104" s="37">
        <v>4987</v>
      </c>
      <c r="M104" s="49">
        <v>4817</v>
      </c>
      <c r="N104" s="69">
        <v>4804</v>
      </c>
      <c r="O104" s="69">
        <v>4731</v>
      </c>
      <c r="P104" s="69">
        <v>4746</v>
      </c>
      <c r="Q104" s="69"/>
      <c r="R104" s="34">
        <v>4746</v>
      </c>
      <c r="S104" s="2"/>
      <c r="T104" s="37">
        <v>4674</v>
      </c>
      <c r="U104" s="2"/>
      <c r="V104" s="37">
        <v>4596</v>
      </c>
      <c r="W104" s="8"/>
      <c r="X104" s="74">
        <v>-2.8535193405199746E-2</v>
      </c>
      <c r="AA104" s="132"/>
      <c r="AC104" s="132"/>
      <c r="AE104" s="132"/>
    </row>
    <row r="105" spans="1:31" x14ac:dyDescent="0.25">
      <c r="A105" s="1" t="s">
        <v>338</v>
      </c>
      <c r="B105" s="2" t="s">
        <v>339</v>
      </c>
      <c r="C105" s="41" t="s">
        <v>340</v>
      </c>
      <c r="D105" s="59" t="s">
        <v>43</v>
      </c>
      <c r="E105" s="83" t="s">
        <v>38</v>
      </c>
      <c r="F105" s="84" t="s">
        <v>38</v>
      </c>
      <c r="G105" s="84">
        <v>4621</v>
      </c>
      <c r="H105" s="85">
        <v>4689</v>
      </c>
      <c r="I105" s="37">
        <v>4666</v>
      </c>
      <c r="J105" s="37">
        <v>4623</v>
      </c>
      <c r="K105" s="37">
        <v>4605</v>
      </c>
      <c r="L105" s="37">
        <v>4668</v>
      </c>
      <c r="M105" s="49">
        <v>4388</v>
      </c>
      <c r="N105" s="69">
        <v>4322</v>
      </c>
      <c r="O105" s="69">
        <v>4375</v>
      </c>
      <c r="P105" s="69">
        <v>4413</v>
      </c>
      <c r="Q105" s="69"/>
      <c r="R105" s="34">
        <v>4345</v>
      </c>
      <c r="S105" s="2"/>
      <c r="T105" s="37">
        <v>4386</v>
      </c>
      <c r="U105" s="2"/>
      <c r="V105" s="37">
        <v>4335</v>
      </c>
      <c r="W105" s="8"/>
      <c r="X105" s="74">
        <v>-9.1428571428571435E-3</v>
      </c>
      <c r="AA105" s="132"/>
      <c r="AC105" s="132"/>
      <c r="AE105" s="132"/>
    </row>
    <row r="106" spans="1:31" x14ac:dyDescent="0.25">
      <c r="A106" s="1" t="s">
        <v>341</v>
      </c>
      <c r="B106" s="2" t="s">
        <v>342</v>
      </c>
      <c r="C106" s="41" t="s">
        <v>343</v>
      </c>
      <c r="D106" s="59" t="s">
        <v>43</v>
      </c>
      <c r="E106" s="83">
        <v>2150</v>
      </c>
      <c r="F106" s="84">
        <v>2139</v>
      </c>
      <c r="G106" s="84">
        <v>2125</v>
      </c>
      <c r="H106" s="85">
        <v>2157</v>
      </c>
      <c r="I106" s="37">
        <v>2144</v>
      </c>
      <c r="J106" s="37">
        <v>2138</v>
      </c>
      <c r="K106" s="37">
        <v>2116</v>
      </c>
      <c r="L106" s="37">
        <v>2139</v>
      </c>
      <c r="M106" s="49">
        <v>2110</v>
      </c>
      <c r="N106" s="69">
        <v>2113</v>
      </c>
      <c r="O106" s="69">
        <v>2071</v>
      </c>
      <c r="P106" s="69">
        <v>2073</v>
      </c>
      <c r="Q106" s="69"/>
      <c r="R106" s="34">
        <v>2021</v>
      </c>
      <c r="S106" s="2"/>
      <c r="T106" s="37">
        <v>2033</v>
      </c>
      <c r="U106" s="2"/>
      <c r="V106" s="37">
        <v>2011</v>
      </c>
      <c r="W106" s="8"/>
      <c r="X106" s="74">
        <v>-2.8971511347175277E-2</v>
      </c>
      <c r="AA106" s="132"/>
      <c r="AC106" s="132"/>
      <c r="AE106" s="132"/>
    </row>
    <row r="107" spans="1:31" x14ac:dyDescent="0.25">
      <c r="A107" s="1" t="s">
        <v>344</v>
      </c>
      <c r="B107" s="2" t="s">
        <v>345</v>
      </c>
      <c r="C107" s="41" t="s">
        <v>346</v>
      </c>
      <c r="D107" s="59" t="s">
        <v>43</v>
      </c>
      <c r="E107" s="83" t="s">
        <v>38</v>
      </c>
      <c r="F107" s="84" t="s">
        <v>38</v>
      </c>
      <c r="G107" s="84">
        <v>4433</v>
      </c>
      <c r="H107" s="85">
        <v>4450</v>
      </c>
      <c r="I107" s="37">
        <v>4360</v>
      </c>
      <c r="J107" s="37">
        <v>4341</v>
      </c>
      <c r="K107" s="37">
        <v>4280</v>
      </c>
      <c r="L107" s="37">
        <v>4228</v>
      </c>
      <c r="M107" s="49">
        <v>4174</v>
      </c>
      <c r="N107" s="69">
        <v>4192</v>
      </c>
      <c r="O107" s="69">
        <v>4139</v>
      </c>
      <c r="P107" s="69">
        <v>4189</v>
      </c>
      <c r="Q107" s="69"/>
      <c r="R107" s="34">
        <v>4231</v>
      </c>
      <c r="S107" s="2"/>
      <c r="T107" s="37">
        <v>4199</v>
      </c>
      <c r="U107" s="2"/>
      <c r="V107" s="37">
        <v>4201</v>
      </c>
      <c r="W107" s="8"/>
      <c r="X107" s="74">
        <v>1.4979463638560038E-2</v>
      </c>
      <c r="AA107" s="132"/>
      <c r="AC107" s="132"/>
      <c r="AE107" s="132"/>
    </row>
    <row r="108" spans="1:31" x14ac:dyDescent="0.25">
      <c r="A108" s="1" t="s">
        <v>347</v>
      </c>
      <c r="B108" s="2" t="s">
        <v>348</v>
      </c>
      <c r="C108" s="41" t="s">
        <v>1029</v>
      </c>
      <c r="D108" s="59" t="s">
        <v>43</v>
      </c>
      <c r="E108" s="83">
        <v>5618</v>
      </c>
      <c r="F108" s="84">
        <v>5480</v>
      </c>
      <c r="G108" s="84">
        <v>5504</v>
      </c>
      <c r="H108" s="85">
        <v>5460</v>
      </c>
      <c r="I108" s="37">
        <v>5353</v>
      </c>
      <c r="J108" s="37">
        <v>5319</v>
      </c>
      <c r="K108" s="37">
        <v>5222</v>
      </c>
      <c r="L108" s="37">
        <v>5226</v>
      </c>
      <c r="M108" s="49">
        <v>4985</v>
      </c>
      <c r="N108" s="69">
        <v>4873</v>
      </c>
      <c r="O108" s="69">
        <v>4820</v>
      </c>
      <c r="P108" s="69">
        <v>4891</v>
      </c>
      <c r="Q108" s="69"/>
      <c r="R108" s="34">
        <v>4874</v>
      </c>
      <c r="S108" s="2"/>
      <c r="T108" s="37">
        <v>4772</v>
      </c>
      <c r="U108" s="2"/>
      <c r="V108" s="37">
        <v>4736</v>
      </c>
      <c r="W108" s="8"/>
      <c r="X108" s="74">
        <v>-1.7427385892116183E-2</v>
      </c>
      <c r="AA108" s="132"/>
      <c r="AC108" s="132"/>
      <c r="AE108" s="132"/>
    </row>
    <row r="109" spans="1:31" x14ac:dyDescent="0.25">
      <c r="A109" s="1" t="s">
        <v>349</v>
      </c>
      <c r="B109" s="2" t="s">
        <v>350</v>
      </c>
      <c r="C109" s="41" t="s">
        <v>351</v>
      </c>
      <c r="D109" s="59" t="s">
        <v>43</v>
      </c>
      <c r="E109" s="83" t="s">
        <v>38</v>
      </c>
      <c r="F109" s="84" t="s">
        <v>38</v>
      </c>
      <c r="G109" s="84">
        <v>1912</v>
      </c>
      <c r="H109" s="85">
        <v>1933</v>
      </c>
      <c r="I109" s="37">
        <v>1869</v>
      </c>
      <c r="J109" s="37">
        <v>1853</v>
      </c>
      <c r="K109" s="37">
        <v>1824</v>
      </c>
      <c r="L109" s="37">
        <v>1836</v>
      </c>
      <c r="M109" s="49">
        <v>1780</v>
      </c>
      <c r="N109" s="69">
        <v>1796</v>
      </c>
      <c r="O109" s="69">
        <v>1789</v>
      </c>
      <c r="P109" s="69">
        <v>1816</v>
      </c>
      <c r="Q109" s="69"/>
      <c r="R109" s="34">
        <v>1779</v>
      </c>
      <c r="S109" s="2"/>
      <c r="T109" s="37">
        <v>1750</v>
      </c>
      <c r="U109" s="2"/>
      <c r="V109" s="37">
        <v>1790</v>
      </c>
      <c r="W109" s="8"/>
      <c r="X109" s="74">
        <v>5.5897149245388487E-4</v>
      </c>
      <c r="AA109" s="132"/>
      <c r="AC109" s="132"/>
      <c r="AE109" s="132"/>
    </row>
    <row r="110" spans="1:31" x14ac:dyDescent="0.25">
      <c r="A110" s="1" t="s">
        <v>352</v>
      </c>
      <c r="B110" s="2" t="s">
        <v>353</v>
      </c>
      <c r="C110" s="41" t="s">
        <v>354</v>
      </c>
      <c r="D110" s="59" t="s">
        <v>43</v>
      </c>
      <c r="E110" s="83">
        <v>3206</v>
      </c>
      <c r="F110" s="84">
        <v>3130</v>
      </c>
      <c r="G110" s="84">
        <v>3115</v>
      </c>
      <c r="H110" s="85">
        <v>3119</v>
      </c>
      <c r="I110" s="37">
        <v>3087</v>
      </c>
      <c r="J110" s="37">
        <v>3121</v>
      </c>
      <c r="K110" s="37">
        <v>3095</v>
      </c>
      <c r="L110" s="37">
        <v>3119</v>
      </c>
      <c r="M110" s="49">
        <v>3102</v>
      </c>
      <c r="N110" s="69">
        <v>3063</v>
      </c>
      <c r="O110" s="69">
        <v>3053</v>
      </c>
      <c r="P110" s="69">
        <v>2984</v>
      </c>
      <c r="Q110" s="69"/>
      <c r="R110" s="34">
        <v>2973</v>
      </c>
      <c r="S110" s="2"/>
      <c r="T110" s="37">
        <v>2952</v>
      </c>
      <c r="U110" s="2"/>
      <c r="V110" s="37">
        <v>2920</v>
      </c>
      <c r="W110" s="8"/>
      <c r="X110" s="74">
        <v>-4.3563707828365543E-2</v>
      </c>
      <c r="AA110" s="132"/>
      <c r="AC110" s="132"/>
      <c r="AE110" s="132"/>
    </row>
    <row r="111" spans="1:31" x14ac:dyDescent="0.25">
      <c r="A111" s="1" t="s">
        <v>355</v>
      </c>
      <c r="B111" s="2" t="s">
        <v>356</v>
      </c>
      <c r="C111" s="41" t="s">
        <v>357</v>
      </c>
      <c r="D111" s="59" t="s">
        <v>43</v>
      </c>
      <c r="E111" s="83" t="s">
        <v>38</v>
      </c>
      <c r="F111" s="84" t="s">
        <v>38</v>
      </c>
      <c r="G111" s="84">
        <v>2743</v>
      </c>
      <c r="H111" s="85">
        <v>2712</v>
      </c>
      <c r="I111" s="37">
        <v>2669</v>
      </c>
      <c r="J111" s="37">
        <v>2648</v>
      </c>
      <c r="K111" s="37">
        <v>2628</v>
      </c>
      <c r="L111" s="37">
        <v>2642</v>
      </c>
      <c r="M111" s="49">
        <v>2598</v>
      </c>
      <c r="N111" s="69">
        <v>2590</v>
      </c>
      <c r="O111" s="69">
        <v>2605</v>
      </c>
      <c r="P111" s="69">
        <v>2596</v>
      </c>
      <c r="Q111" s="69"/>
      <c r="R111" s="34">
        <v>2627</v>
      </c>
      <c r="S111" s="2"/>
      <c r="T111" s="37">
        <v>2632</v>
      </c>
      <c r="U111" s="2"/>
      <c r="V111" s="37">
        <v>2448</v>
      </c>
      <c r="W111" s="8"/>
      <c r="X111" s="74">
        <v>-6.0268714011516317E-2</v>
      </c>
      <c r="AA111" s="132"/>
      <c r="AC111" s="132"/>
      <c r="AE111" s="132"/>
    </row>
    <row r="112" spans="1:31" x14ac:dyDescent="0.25">
      <c r="A112" s="1" t="s">
        <v>358</v>
      </c>
      <c r="B112" s="2" t="s">
        <v>359</v>
      </c>
      <c r="C112" s="41" t="s">
        <v>360</v>
      </c>
      <c r="D112" s="59" t="s">
        <v>75</v>
      </c>
      <c r="E112" s="83">
        <v>12959</v>
      </c>
      <c r="F112" s="84">
        <v>12759</v>
      </c>
      <c r="G112" s="84">
        <v>12816</v>
      </c>
      <c r="H112" s="85">
        <v>12783</v>
      </c>
      <c r="I112" s="37">
        <v>12870</v>
      </c>
      <c r="J112" s="37">
        <v>12793</v>
      </c>
      <c r="K112" s="37">
        <v>12537</v>
      </c>
      <c r="L112" s="37">
        <v>12599</v>
      </c>
      <c r="M112" s="49">
        <v>11902</v>
      </c>
      <c r="N112" s="69">
        <v>11810</v>
      </c>
      <c r="O112" s="69">
        <v>11338</v>
      </c>
      <c r="P112" s="69">
        <v>12092</v>
      </c>
      <c r="Q112" s="69"/>
      <c r="R112" s="34">
        <v>12304</v>
      </c>
      <c r="S112" s="2"/>
      <c r="T112" s="37">
        <v>12067</v>
      </c>
      <c r="U112" s="2"/>
      <c r="V112" s="37">
        <v>11986</v>
      </c>
      <c r="W112" s="8"/>
      <c r="X112" s="74">
        <v>5.7152937025930502E-2</v>
      </c>
      <c r="AA112" s="132"/>
      <c r="AC112" s="132"/>
      <c r="AE112" s="132"/>
    </row>
    <row r="113" spans="1:31" x14ac:dyDescent="0.25">
      <c r="A113" s="1" t="s">
        <v>361</v>
      </c>
      <c r="B113" s="2" t="s">
        <v>362</v>
      </c>
      <c r="C113" s="41" t="s">
        <v>363</v>
      </c>
      <c r="D113" s="59" t="s">
        <v>43</v>
      </c>
      <c r="E113" s="83">
        <v>4554</v>
      </c>
      <c r="F113" s="84">
        <v>4475</v>
      </c>
      <c r="G113" s="84">
        <v>4463</v>
      </c>
      <c r="H113" s="85">
        <v>4436</v>
      </c>
      <c r="I113" s="37">
        <v>4442</v>
      </c>
      <c r="J113" s="37">
        <v>4459</v>
      </c>
      <c r="K113" s="37">
        <v>4265</v>
      </c>
      <c r="L113" s="37">
        <v>4371</v>
      </c>
      <c r="M113" s="49">
        <v>4299</v>
      </c>
      <c r="N113" s="69">
        <v>4343</v>
      </c>
      <c r="O113" s="69">
        <v>4194</v>
      </c>
      <c r="P113" s="69">
        <v>4207</v>
      </c>
      <c r="Q113" s="69"/>
      <c r="R113" s="34">
        <v>4276</v>
      </c>
      <c r="S113" s="2"/>
      <c r="T113" s="37">
        <v>4330</v>
      </c>
      <c r="U113" s="2"/>
      <c r="V113" s="37">
        <v>4281</v>
      </c>
      <c r="W113" s="8"/>
      <c r="X113" s="74">
        <v>2.0743919885550789E-2</v>
      </c>
      <c r="AA113" s="132"/>
      <c r="AC113" s="132"/>
      <c r="AE113" s="132"/>
    </row>
    <row r="114" spans="1:31" x14ac:dyDescent="0.25">
      <c r="A114" s="1" t="s">
        <v>364</v>
      </c>
      <c r="B114" s="2" t="s">
        <v>365</v>
      </c>
      <c r="C114" s="41" t="s">
        <v>366</v>
      </c>
      <c r="D114" s="59" t="s">
        <v>43</v>
      </c>
      <c r="E114" s="83">
        <v>6265</v>
      </c>
      <c r="F114" s="84">
        <v>6186</v>
      </c>
      <c r="G114" s="84">
        <v>6014</v>
      </c>
      <c r="H114" s="85">
        <v>6107</v>
      </c>
      <c r="I114" s="37">
        <v>6012</v>
      </c>
      <c r="J114" s="37">
        <v>5986</v>
      </c>
      <c r="K114" s="37">
        <v>5965</v>
      </c>
      <c r="L114" s="37">
        <v>5879</v>
      </c>
      <c r="M114" s="49">
        <v>5749</v>
      </c>
      <c r="N114" s="69">
        <v>5676</v>
      </c>
      <c r="O114" s="69">
        <v>5635</v>
      </c>
      <c r="P114" s="69">
        <v>5626</v>
      </c>
      <c r="Q114" s="69"/>
      <c r="R114" s="34">
        <v>5573</v>
      </c>
      <c r="S114" s="2"/>
      <c r="T114" s="37">
        <v>5552</v>
      </c>
      <c r="U114" s="2"/>
      <c r="V114" s="37">
        <v>5489</v>
      </c>
      <c r="W114" s="8"/>
      <c r="X114" s="74">
        <v>-2.5909494232475599E-2</v>
      </c>
      <c r="AA114" s="132"/>
      <c r="AC114" s="132"/>
      <c r="AE114" s="132"/>
    </row>
    <row r="115" spans="1:31" x14ac:dyDescent="0.25">
      <c r="A115" s="1" t="s">
        <v>367</v>
      </c>
      <c r="B115" s="2" t="s">
        <v>368</v>
      </c>
      <c r="C115" s="41" t="s">
        <v>369</v>
      </c>
      <c r="D115" s="59" t="s">
        <v>43</v>
      </c>
      <c r="E115" s="83">
        <v>3215</v>
      </c>
      <c r="F115" s="84">
        <v>3118</v>
      </c>
      <c r="G115" s="84">
        <v>3091</v>
      </c>
      <c r="H115" s="85">
        <v>3117</v>
      </c>
      <c r="I115" s="37">
        <v>3095</v>
      </c>
      <c r="J115" s="37">
        <v>3031</v>
      </c>
      <c r="K115" s="37">
        <v>3015</v>
      </c>
      <c r="L115" s="37">
        <v>3057</v>
      </c>
      <c r="M115" s="49">
        <v>2954</v>
      </c>
      <c r="N115" s="69">
        <v>2929</v>
      </c>
      <c r="O115" s="69">
        <v>2824</v>
      </c>
      <c r="P115" s="69">
        <v>2854</v>
      </c>
      <c r="Q115" s="69"/>
      <c r="R115" s="34">
        <v>2871</v>
      </c>
      <c r="S115" s="2"/>
      <c r="T115" s="37">
        <v>2861</v>
      </c>
      <c r="U115" s="2"/>
      <c r="V115" s="37">
        <v>2800</v>
      </c>
      <c r="W115" s="8"/>
      <c r="X115" s="74">
        <v>-8.4985835694051E-3</v>
      </c>
      <c r="AA115" s="132"/>
      <c r="AC115" s="132"/>
      <c r="AE115" s="132"/>
    </row>
    <row r="116" spans="1:31" x14ac:dyDescent="0.25">
      <c r="A116" s="1" t="s">
        <v>370</v>
      </c>
      <c r="B116" s="2" t="s">
        <v>371</v>
      </c>
      <c r="C116" s="41" t="s">
        <v>372</v>
      </c>
      <c r="D116" s="59" t="s">
        <v>43</v>
      </c>
      <c r="E116" s="83">
        <v>4879</v>
      </c>
      <c r="F116" s="84">
        <v>4799</v>
      </c>
      <c r="G116" s="84">
        <v>4777</v>
      </c>
      <c r="H116" s="85">
        <v>4739</v>
      </c>
      <c r="I116" s="37">
        <v>4619</v>
      </c>
      <c r="J116" s="37">
        <v>4567</v>
      </c>
      <c r="K116" s="37">
        <v>4586</v>
      </c>
      <c r="L116" s="37">
        <v>4611</v>
      </c>
      <c r="M116" s="49">
        <v>4509</v>
      </c>
      <c r="N116" s="69">
        <v>4462</v>
      </c>
      <c r="O116" s="69">
        <v>4405</v>
      </c>
      <c r="P116" s="69">
        <v>4455</v>
      </c>
      <c r="Q116" s="69"/>
      <c r="R116" s="34">
        <v>4453</v>
      </c>
      <c r="S116" s="2"/>
      <c r="T116" s="37">
        <v>4378</v>
      </c>
      <c r="U116" s="2"/>
      <c r="V116" s="37">
        <v>4296</v>
      </c>
      <c r="W116" s="8"/>
      <c r="X116" s="74">
        <v>-2.474460839954597E-2</v>
      </c>
      <c r="AA116" s="132"/>
      <c r="AC116" s="132"/>
      <c r="AE116" s="132"/>
    </row>
    <row r="117" spans="1:31" x14ac:dyDescent="0.25">
      <c r="A117" s="1" t="s">
        <v>373</v>
      </c>
      <c r="B117" s="2" t="s">
        <v>374</v>
      </c>
      <c r="C117" s="41" t="s">
        <v>375</v>
      </c>
      <c r="D117" s="59" t="s">
        <v>43</v>
      </c>
      <c r="E117" s="83" t="s">
        <v>38</v>
      </c>
      <c r="F117" s="84" t="s">
        <v>38</v>
      </c>
      <c r="G117" s="84">
        <v>6458</v>
      </c>
      <c r="H117" s="85">
        <v>6621</v>
      </c>
      <c r="I117" s="37">
        <v>6409</v>
      </c>
      <c r="J117" s="37">
        <v>6133</v>
      </c>
      <c r="K117" s="37">
        <v>6065</v>
      </c>
      <c r="L117" s="37">
        <v>6193</v>
      </c>
      <c r="M117" s="49">
        <v>6150</v>
      </c>
      <c r="N117" s="69">
        <v>6094</v>
      </c>
      <c r="O117" s="69">
        <v>6064</v>
      </c>
      <c r="P117" s="69">
        <v>6139</v>
      </c>
      <c r="Q117" s="69"/>
      <c r="R117" s="34">
        <v>6138</v>
      </c>
      <c r="S117" s="2"/>
      <c r="T117" s="37">
        <v>6294</v>
      </c>
      <c r="U117" s="2"/>
      <c r="V117" s="37">
        <v>6126</v>
      </c>
      <c r="W117" s="8"/>
      <c r="X117" s="74">
        <v>1.0224274406332454E-2</v>
      </c>
      <c r="AA117" s="132"/>
      <c r="AC117" s="132"/>
      <c r="AE117" s="132"/>
    </row>
    <row r="118" spans="1:31" x14ac:dyDescent="0.25">
      <c r="A118" s="1" t="s">
        <v>376</v>
      </c>
      <c r="B118" s="2" t="s">
        <v>377</v>
      </c>
      <c r="C118" s="41" t="s">
        <v>378</v>
      </c>
      <c r="D118" s="59" t="s">
        <v>68</v>
      </c>
      <c r="E118" s="83" t="s">
        <v>38</v>
      </c>
      <c r="F118" s="84" t="s">
        <v>38</v>
      </c>
      <c r="G118" s="84">
        <v>15856</v>
      </c>
      <c r="H118" s="85">
        <v>15346</v>
      </c>
      <c r="I118" s="37">
        <v>15665</v>
      </c>
      <c r="J118" s="37">
        <v>15722</v>
      </c>
      <c r="K118" s="37">
        <v>15804</v>
      </c>
      <c r="L118" s="37">
        <v>15822</v>
      </c>
      <c r="M118" s="49">
        <v>15786</v>
      </c>
      <c r="N118" s="69">
        <v>15820</v>
      </c>
      <c r="O118" s="69">
        <v>15535</v>
      </c>
      <c r="P118" s="69">
        <v>15724</v>
      </c>
      <c r="Q118" s="69"/>
      <c r="R118" s="34">
        <v>15521</v>
      </c>
      <c r="S118" s="2"/>
      <c r="T118" s="37">
        <v>15557</v>
      </c>
      <c r="U118" s="2"/>
      <c r="V118" s="37">
        <v>15195</v>
      </c>
      <c r="W118" s="8"/>
      <c r="X118" s="74">
        <v>-2.188606372706791E-2</v>
      </c>
      <c r="AA118" s="132"/>
      <c r="AC118" s="132"/>
      <c r="AE118" s="132"/>
    </row>
    <row r="119" spans="1:31" x14ac:dyDescent="0.25">
      <c r="A119" s="1" t="s">
        <v>379</v>
      </c>
      <c r="B119" s="2" t="s">
        <v>380</v>
      </c>
      <c r="C119" s="41" t="s">
        <v>381</v>
      </c>
      <c r="D119" s="59" t="s">
        <v>43</v>
      </c>
      <c r="E119" s="83">
        <v>2900</v>
      </c>
      <c r="F119" s="84">
        <v>2859</v>
      </c>
      <c r="G119" s="84">
        <v>2814</v>
      </c>
      <c r="H119" s="85">
        <v>2760</v>
      </c>
      <c r="I119" s="37">
        <v>2469</v>
      </c>
      <c r="J119" s="37">
        <v>2448</v>
      </c>
      <c r="K119" s="37">
        <v>2402</v>
      </c>
      <c r="L119" s="37">
        <v>2410</v>
      </c>
      <c r="M119" s="49">
        <v>2397</v>
      </c>
      <c r="N119" s="69">
        <v>2402</v>
      </c>
      <c r="O119" s="69">
        <v>2358</v>
      </c>
      <c r="P119" s="69">
        <v>2341</v>
      </c>
      <c r="Q119" s="69"/>
      <c r="R119" s="34">
        <v>2424</v>
      </c>
      <c r="S119" s="2"/>
      <c r="T119" s="37">
        <v>2406</v>
      </c>
      <c r="U119" s="2"/>
      <c r="V119" s="37">
        <v>2314</v>
      </c>
      <c r="W119" s="8"/>
      <c r="X119" s="74">
        <v>-1.8659881255301103E-2</v>
      </c>
      <c r="AA119" s="132"/>
      <c r="AC119" s="132"/>
      <c r="AE119" s="132"/>
    </row>
    <row r="120" spans="1:31" x14ac:dyDescent="0.25">
      <c r="A120" s="1" t="s">
        <v>382</v>
      </c>
      <c r="B120" s="2" t="s">
        <v>383</v>
      </c>
      <c r="C120" s="41" t="s">
        <v>384</v>
      </c>
      <c r="D120" s="59" t="s">
        <v>68</v>
      </c>
      <c r="E120" s="83" t="s">
        <v>38</v>
      </c>
      <c r="F120" s="84" t="s">
        <v>38</v>
      </c>
      <c r="G120" s="84">
        <v>23995</v>
      </c>
      <c r="H120" s="85">
        <v>24098</v>
      </c>
      <c r="I120" s="37">
        <v>23773</v>
      </c>
      <c r="J120" s="37">
        <v>23585</v>
      </c>
      <c r="K120" s="37">
        <v>23084</v>
      </c>
      <c r="L120" s="37">
        <v>23173</v>
      </c>
      <c r="M120" s="49">
        <v>23088</v>
      </c>
      <c r="N120" s="69">
        <v>22918</v>
      </c>
      <c r="O120" s="69">
        <v>22695</v>
      </c>
      <c r="P120" s="69">
        <v>22599</v>
      </c>
      <c r="Q120" s="69"/>
      <c r="R120" s="34">
        <v>22776</v>
      </c>
      <c r="S120" s="2"/>
      <c r="T120" s="37">
        <v>22546</v>
      </c>
      <c r="U120" s="2"/>
      <c r="V120" s="37">
        <v>22210</v>
      </c>
      <c r="W120" s="8"/>
      <c r="X120" s="74">
        <v>-2.1370345891165456E-2</v>
      </c>
      <c r="AA120" s="132"/>
      <c r="AC120" s="132"/>
      <c r="AE120" s="132"/>
    </row>
    <row r="121" spans="1:31" x14ac:dyDescent="0.25">
      <c r="A121" s="1" t="s">
        <v>385</v>
      </c>
      <c r="B121" s="2" t="s">
        <v>386</v>
      </c>
      <c r="C121" s="41" t="s">
        <v>387</v>
      </c>
      <c r="D121" s="59" t="s">
        <v>91</v>
      </c>
      <c r="E121" s="83">
        <v>8390</v>
      </c>
      <c r="F121" s="84">
        <v>8312</v>
      </c>
      <c r="G121" s="84">
        <v>8234</v>
      </c>
      <c r="H121" s="85">
        <v>8255</v>
      </c>
      <c r="I121" s="37">
        <v>8176</v>
      </c>
      <c r="J121" s="37">
        <v>7953</v>
      </c>
      <c r="K121" s="37">
        <v>7842</v>
      </c>
      <c r="L121" s="37">
        <v>7885</v>
      </c>
      <c r="M121" s="49">
        <v>7868</v>
      </c>
      <c r="N121" s="69">
        <v>7817</v>
      </c>
      <c r="O121" s="69">
        <v>7710</v>
      </c>
      <c r="P121" s="69">
        <v>7678</v>
      </c>
      <c r="Q121" s="69"/>
      <c r="R121" s="34">
        <v>7727</v>
      </c>
      <c r="S121" s="2"/>
      <c r="T121" s="37">
        <v>7736</v>
      </c>
      <c r="U121" s="2"/>
      <c r="V121" s="37">
        <v>7710</v>
      </c>
      <c r="W121" s="8"/>
      <c r="X121" s="74">
        <v>0</v>
      </c>
      <c r="AA121" s="132"/>
      <c r="AC121" s="132"/>
      <c r="AE121" s="132"/>
    </row>
    <row r="122" spans="1:31" x14ac:dyDescent="0.25">
      <c r="A122" s="1" t="s">
        <v>388</v>
      </c>
      <c r="B122" s="2" t="s">
        <v>389</v>
      </c>
      <c r="C122" s="41" t="s">
        <v>390</v>
      </c>
      <c r="D122" s="59" t="s">
        <v>43</v>
      </c>
      <c r="E122" s="83">
        <v>1936</v>
      </c>
      <c r="F122" s="84">
        <v>1968</v>
      </c>
      <c r="G122" s="84">
        <v>1948</v>
      </c>
      <c r="H122" s="85">
        <v>1975</v>
      </c>
      <c r="I122" s="37">
        <v>1912</v>
      </c>
      <c r="J122" s="37">
        <v>1945</v>
      </c>
      <c r="K122" s="37">
        <v>1906</v>
      </c>
      <c r="L122" s="37">
        <v>1906</v>
      </c>
      <c r="M122" s="49">
        <v>1824</v>
      </c>
      <c r="N122" s="69">
        <v>1790</v>
      </c>
      <c r="O122" s="69">
        <v>1789</v>
      </c>
      <c r="P122" s="69">
        <v>1814</v>
      </c>
      <c r="Q122" s="69"/>
      <c r="R122" s="34">
        <v>1821</v>
      </c>
      <c r="S122" s="2"/>
      <c r="T122" s="37">
        <v>1807</v>
      </c>
      <c r="U122" s="2"/>
      <c r="V122" s="37">
        <v>1795</v>
      </c>
      <c r="W122" s="8"/>
      <c r="X122" s="74">
        <v>3.3538289547233092E-3</v>
      </c>
      <c r="AA122" s="132"/>
      <c r="AC122" s="132"/>
      <c r="AE122" s="132"/>
    </row>
    <row r="123" spans="1:31" x14ac:dyDescent="0.25">
      <c r="A123" s="1" t="s">
        <v>391</v>
      </c>
      <c r="B123" s="2" t="s">
        <v>392</v>
      </c>
      <c r="C123" s="41" t="s">
        <v>393</v>
      </c>
      <c r="D123" s="59" t="s">
        <v>68</v>
      </c>
      <c r="E123" s="83" t="s">
        <v>38</v>
      </c>
      <c r="F123" s="84" t="s">
        <v>38</v>
      </c>
      <c r="G123" s="84">
        <v>10660</v>
      </c>
      <c r="H123" s="85">
        <v>10683</v>
      </c>
      <c r="I123" s="37">
        <v>10549</v>
      </c>
      <c r="J123" s="37">
        <v>10574</v>
      </c>
      <c r="K123" s="37">
        <v>10389</v>
      </c>
      <c r="L123" s="37">
        <v>10189</v>
      </c>
      <c r="M123" s="49">
        <v>9982</v>
      </c>
      <c r="N123" s="69">
        <v>9880</v>
      </c>
      <c r="O123" s="69">
        <v>9825</v>
      </c>
      <c r="P123" s="69">
        <v>9616</v>
      </c>
      <c r="Q123" s="69"/>
      <c r="R123" s="34">
        <v>9766</v>
      </c>
      <c r="S123" s="2"/>
      <c r="T123" s="37">
        <v>9523</v>
      </c>
      <c r="U123" s="2"/>
      <c r="V123" s="37">
        <v>9402</v>
      </c>
      <c r="W123" s="8"/>
      <c r="X123" s="74">
        <v>-4.3053435114503817E-2</v>
      </c>
      <c r="AA123" s="132"/>
      <c r="AC123" s="132"/>
      <c r="AE123" s="132"/>
    </row>
    <row r="124" spans="1:31" ht="15.6" x14ac:dyDescent="0.25">
      <c r="A124" s="1" t="s">
        <v>394</v>
      </c>
      <c r="B124" s="2" t="s">
        <v>395</v>
      </c>
      <c r="C124" s="41" t="s">
        <v>396</v>
      </c>
      <c r="D124" s="59" t="s">
        <v>43</v>
      </c>
      <c r="E124" s="83" t="s">
        <v>38</v>
      </c>
      <c r="F124" s="84" t="s">
        <v>38</v>
      </c>
      <c r="G124" s="84">
        <v>1449</v>
      </c>
      <c r="H124" s="85">
        <v>1466</v>
      </c>
      <c r="I124" s="37">
        <v>1449</v>
      </c>
      <c r="J124" s="37">
        <v>1449</v>
      </c>
      <c r="K124" s="37">
        <v>1432</v>
      </c>
      <c r="L124" s="37">
        <v>1415</v>
      </c>
      <c r="M124" s="49">
        <v>1395</v>
      </c>
      <c r="N124" s="69">
        <v>1371</v>
      </c>
      <c r="O124" s="69">
        <v>1357</v>
      </c>
      <c r="P124" s="69">
        <v>1362</v>
      </c>
      <c r="Q124" s="69"/>
      <c r="R124" s="34">
        <v>1365</v>
      </c>
      <c r="S124" s="2"/>
      <c r="T124" s="37">
        <v>1343</v>
      </c>
      <c r="U124" s="134" t="s">
        <v>39</v>
      </c>
      <c r="V124" s="37">
        <v>1330</v>
      </c>
      <c r="W124" s="8"/>
      <c r="X124" s="74">
        <v>-1.989683124539425E-2</v>
      </c>
      <c r="AA124" s="132"/>
      <c r="AC124" s="132"/>
      <c r="AE124" s="132"/>
    </row>
    <row r="125" spans="1:31" x14ac:dyDescent="0.25">
      <c r="A125" s="1" t="s">
        <v>397</v>
      </c>
      <c r="B125" s="2" t="s">
        <v>398</v>
      </c>
      <c r="C125" s="41" t="s">
        <v>399</v>
      </c>
      <c r="D125" s="59" t="s">
        <v>68</v>
      </c>
      <c r="E125" s="83">
        <v>20115</v>
      </c>
      <c r="F125" s="84">
        <v>19625</v>
      </c>
      <c r="G125" s="84">
        <v>19486</v>
      </c>
      <c r="H125" s="85">
        <v>19109</v>
      </c>
      <c r="I125" s="37">
        <v>18930</v>
      </c>
      <c r="J125" s="37">
        <v>18492</v>
      </c>
      <c r="K125" s="37">
        <v>18441</v>
      </c>
      <c r="L125" s="37">
        <v>18404</v>
      </c>
      <c r="M125" s="49">
        <v>18207</v>
      </c>
      <c r="N125" s="69">
        <v>18020</v>
      </c>
      <c r="O125" s="69">
        <v>17846</v>
      </c>
      <c r="P125" s="69">
        <v>17887</v>
      </c>
      <c r="Q125" s="69"/>
      <c r="R125" s="34">
        <v>17908</v>
      </c>
      <c r="S125" s="2"/>
      <c r="T125" s="37">
        <v>17683</v>
      </c>
      <c r="U125" s="2"/>
      <c r="V125" s="37">
        <v>17361</v>
      </c>
      <c r="W125" s="8"/>
      <c r="X125" s="74">
        <v>-2.7176958422055364E-2</v>
      </c>
      <c r="AA125" s="132"/>
      <c r="AC125" s="132"/>
      <c r="AE125" s="132"/>
    </row>
    <row r="126" spans="1:31" x14ac:dyDescent="0.25">
      <c r="A126" s="1" t="s">
        <v>400</v>
      </c>
      <c r="B126" s="2" t="s">
        <v>401</v>
      </c>
      <c r="C126" s="41" t="s">
        <v>402</v>
      </c>
      <c r="D126" s="59" t="s">
        <v>43</v>
      </c>
      <c r="E126" s="83" t="s">
        <v>38</v>
      </c>
      <c r="F126" s="84" t="s">
        <v>38</v>
      </c>
      <c r="G126" s="84">
        <v>5618</v>
      </c>
      <c r="H126" s="85">
        <v>4469</v>
      </c>
      <c r="I126" s="37">
        <v>4334</v>
      </c>
      <c r="J126" s="37">
        <v>4244</v>
      </c>
      <c r="K126" s="37">
        <v>4146</v>
      </c>
      <c r="L126" s="37">
        <v>4510</v>
      </c>
      <c r="M126" s="49">
        <v>4233</v>
      </c>
      <c r="N126" s="69">
        <v>4147</v>
      </c>
      <c r="O126" s="69">
        <v>4086</v>
      </c>
      <c r="P126" s="69">
        <v>4124</v>
      </c>
      <c r="Q126" s="69"/>
      <c r="R126" s="34">
        <v>4308</v>
      </c>
      <c r="S126" s="2"/>
      <c r="T126" s="37">
        <v>4427</v>
      </c>
      <c r="U126" s="2"/>
      <c r="V126" s="37">
        <v>4371</v>
      </c>
      <c r="W126" s="8"/>
      <c r="X126" s="74">
        <v>6.9750367107195302E-2</v>
      </c>
      <c r="AA126" s="132"/>
      <c r="AC126" s="132"/>
      <c r="AE126" s="132"/>
    </row>
    <row r="127" spans="1:31" x14ac:dyDescent="0.25">
      <c r="A127" s="1" t="s">
        <v>403</v>
      </c>
      <c r="B127" s="2" t="s">
        <v>404</v>
      </c>
      <c r="C127" s="41" t="s">
        <v>405</v>
      </c>
      <c r="D127" s="59" t="s">
        <v>43</v>
      </c>
      <c r="E127" s="83">
        <v>3990</v>
      </c>
      <c r="F127" s="84">
        <v>3966</v>
      </c>
      <c r="G127" s="84">
        <v>3951</v>
      </c>
      <c r="H127" s="85">
        <v>3862</v>
      </c>
      <c r="I127" s="37">
        <v>3825</v>
      </c>
      <c r="J127" s="37">
        <v>3798</v>
      </c>
      <c r="K127" s="37">
        <v>3729</v>
      </c>
      <c r="L127" s="37">
        <v>3809</v>
      </c>
      <c r="M127" s="49">
        <v>3732</v>
      </c>
      <c r="N127" s="69">
        <v>3705</v>
      </c>
      <c r="O127" s="69">
        <v>3737</v>
      </c>
      <c r="P127" s="69">
        <v>3790</v>
      </c>
      <c r="Q127" s="69"/>
      <c r="R127" s="34">
        <v>3816</v>
      </c>
      <c r="S127" s="2"/>
      <c r="T127" s="37">
        <v>3867</v>
      </c>
      <c r="U127" s="2"/>
      <c r="V127" s="37">
        <v>3896</v>
      </c>
      <c r="W127" s="8"/>
      <c r="X127" s="74">
        <v>4.2547497993042548E-2</v>
      </c>
      <c r="AA127" s="132"/>
      <c r="AC127" s="132"/>
      <c r="AE127" s="132"/>
    </row>
    <row r="128" spans="1:31" x14ac:dyDescent="0.25">
      <c r="A128" s="1" t="s">
        <v>406</v>
      </c>
      <c r="B128" s="2" t="s">
        <v>407</v>
      </c>
      <c r="C128" s="41" t="s">
        <v>408</v>
      </c>
      <c r="D128" s="59" t="s">
        <v>68</v>
      </c>
      <c r="E128" s="83">
        <v>7992</v>
      </c>
      <c r="F128" s="84">
        <v>7773</v>
      </c>
      <c r="G128" s="84">
        <v>7728</v>
      </c>
      <c r="H128" s="85">
        <v>7647</v>
      </c>
      <c r="I128" s="37">
        <v>7546</v>
      </c>
      <c r="J128" s="37">
        <v>7352</v>
      </c>
      <c r="K128" s="37">
        <v>7327</v>
      </c>
      <c r="L128" s="37">
        <v>7298</v>
      </c>
      <c r="M128" s="49">
        <v>7334</v>
      </c>
      <c r="N128" s="69">
        <v>7274</v>
      </c>
      <c r="O128" s="69">
        <v>7309</v>
      </c>
      <c r="P128" s="69">
        <v>7318</v>
      </c>
      <c r="Q128" s="69"/>
      <c r="R128" s="34">
        <v>7336</v>
      </c>
      <c r="S128" s="2"/>
      <c r="T128" s="37">
        <v>7083</v>
      </c>
      <c r="U128" s="2"/>
      <c r="V128" s="37">
        <v>6826</v>
      </c>
      <c r="W128" s="8"/>
      <c r="X128" s="74">
        <v>-6.6082911478998502E-2</v>
      </c>
      <c r="AA128" s="132"/>
      <c r="AC128" s="132"/>
      <c r="AE128" s="132"/>
    </row>
    <row r="129" spans="1:31" x14ac:dyDescent="0.25">
      <c r="A129" s="1" t="s">
        <v>409</v>
      </c>
      <c r="B129" s="2" t="s">
        <v>410</v>
      </c>
      <c r="C129" s="41" t="s">
        <v>411</v>
      </c>
      <c r="D129" s="59" t="s">
        <v>43</v>
      </c>
      <c r="E129" s="83" t="s">
        <v>38</v>
      </c>
      <c r="F129" s="84" t="s">
        <v>38</v>
      </c>
      <c r="G129" s="84">
        <v>1913</v>
      </c>
      <c r="H129" s="85">
        <v>1830</v>
      </c>
      <c r="I129" s="37">
        <v>1519</v>
      </c>
      <c r="J129" s="37">
        <v>1532</v>
      </c>
      <c r="K129" s="37">
        <v>1538</v>
      </c>
      <c r="L129" s="37">
        <v>1595</v>
      </c>
      <c r="M129" s="49">
        <v>1607</v>
      </c>
      <c r="N129" s="69">
        <v>1620</v>
      </c>
      <c r="O129" s="69">
        <v>1598</v>
      </c>
      <c r="P129" s="69">
        <v>1587</v>
      </c>
      <c r="Q129" s="69"/>
      <c r="R129" s="34">
        <v>1544</v>
      </c>
      <c r="S129" s="2"/>
      <c r="T129" s="37">
        <v>1541</v>
      </c>
      <c r="U129" s="2"/>
      <c r="V129" s="37">
        <v>1538</v>
      </c>
      <c r="W129" s="8"/>
      <c r="X129" s="74">
        <v>-3.7546933667083858E-2</v>
      </c>
      <c r="AA129" s="132"/>
      <c r="AC129" s="132"/>
      <c r="AE129" s="132"/>
    </row>
    <row r="130" spans="1:31" x14ac:dyDescent="0.25">
      <c r="A130" s="1" t="s">
        <v>412</v>
      </c>
      <c r="B130" s="2" t="s">
        <v>413</v>
      </c>
      <c r="C130" s="41" t="s">
        <v>414</v>
      </c>
      <c r="D130" s="59" t="s">
        <v>91</v>
      </c>
      <c r="E130" s="83" t="s">
        <v>38</v>
      </c>
      <c r="F130" s="84" t="s">
        <v>38</v>
      </c>
      <c r="G130" s="84">
        <v>8298</v>
      </c>
      <c r="H130" s="85">
        <v>8356</v>
      </c>
      <c r="I130" s="37">
        <v>8325</v>
      </c>
      <c r="J130" s="37">
        <v>8340</v>
      </c>
      <c r="K130" s="37">
        <v>8284</v>
      </c>
      <c r="L130" s="37">
        <v>8135</v>
      </c>
      <c r="M130" s="49">
        <v>8119</v>
      </c>
      <c r="N130" s="69">
        <v>8134</v>
      </c>
      <c r="O130" s="69">
        <v>8095</v>
      </c>
      <c r="P130" s="69">
        <v>8203</v>
      </c>
      <c r="Q130" s="69"/>
      <c r="R130" s="34">
        <v>8161</v>
      </c>
      <c r="S130" s="2"/>
      <c r="T130" s="37">
        <v>8035</v>
      </c>
      <c r="U130" s="2"/>
      <c r="V130" s="37">
        <v>8575</v>
      </c>
      <c r="W130" s="8"/>
      <c r="X130" s="74">
        <v>5.92958616429895E-2</v>
      </c>
      <c r="AA130" s="132"/>
      <c r="AC130" s="132"/>
      <c r="AE130" s="132"/>
    </row>
    <row r="131" spans="1:31" x14ac:dyDescent="0.25">
      <c r="A131" s="1" t="s">
        <v>415</v>
      </c>
      <c r="B131" s="2" t="s">
        <v>416</v>
      </c>
      <c r="C131" s="41" t="s">
        <v>417</v>
      </c>
      <c r="D131" s="59" t="s">
        <v>43</v>
      </c>
      <c r="E131" s="83">
        <v>7035</v>
      </c>
      <c r="F131" s="84">
        <v>6906</v>
      </c>
      <c r="G131" s="84">
        <v>6819</v>
      </c>
      <c r="H131" s="85">
        <v>6820</v>
      </c>
      <c r="I131" s="37">
        <v>6837</v>
      </c>
      <c r="J131" s="37">
        <v>6760</v>
      </c>
      <c r="K131" s="37">
        <v>6605</v>
      </c>
      <c r="L131" s="37">
        <v>6555</v>
      </c>
      <c r="M131" s="49">
        <v>6456</v>
      </c>
      <c r="N131" s="69">
        <v>6382</v>
      </c>
      <c r="O131" s="69">
        <v>6290</v>
      </c>
      <c r="P131" s="69">
        <v>6363</v>
      </c>
      <c r="Q131" s="69"/>
      <c r="R131" s="34">
        <v>6348</v>
      </c>
      <c r="S131" s="2"/>
      <c r="T131" s="37">
        <v>6305</v>
      </c>
      <c r="U131" s="2"/>
      <c r="V131" s="37">
        <v>6451</v>
      </c>
      <c r="W131" s="8"/>
      <c r="X131" s="74">
        <v>2.5596184419713831E-2</v>
      </c>
      <c r="AA131" s="132"/>
      <c r="AC131" s="132"/>
      <c r="AE131" s="132"/>
    </row>
    <row r="132" spans="1:31" x14ac:dyDescent="0.25">
      <c r="A132" s="1" t="s">
        <v>418</v>
      </c>
      <c r="B132" s="2" t="s">
        <v>419</v>
      </c>
      <c r="C132" s="41" t="s">
        <v>420</v>
      </c>
      <c r="D132" s="59" t="s">
        <v>43</v>
      </c>
      <c r="E132" s="83" t="s">
        <v>38</v>
      </c>
      <c r="F132" s="84" t="s">
        <v>38</v>
      </c>
      <c r="G132" s="84">
        <v>5419</v>
      </c>
      <c r="H132" s="85">
        <v>5366</v>
      </c>
      <c r="I132" s="37">
        <v>5372</v>
      </c>
      <c r="J132" s="37">
        <v>5364</v>
      </c>
      <c r="K132" s="37">
        <v>5364</v>
      </c>
      <c r="L132" s="37">
        <v>5416</v>
      </c>
      <c r="M132" s="49">
        <v>5446</v>
      </c>
      <c r="N132" s="69">
        <v>5379</v>
      </c>
      <c r="O132" s="69">
        <v>5388</v>
      </c>
      <c r="P132" s="69">
        <v>5230</v>
      </c>
      <c r="Q132" s="69"/>
      <c r="R132" s="34">
        <v>5299</v>
      </c>
      <c r="S132" s="2"/>
      <c r="T132" s="37">
        <v>5255</v>
      </c>
      <c r="U132" s="2"/>
      <c r="V132" s="37">
        <v>5227</v>
      </c>
      <c r="W132" s="8"/>
      <c r="X132" s="74">
        <v>-2.988121752041574E-2</v>
      </c>
      <c r="AA132" s="132"/>
      <c r="AC132" s="132"/>
      <c r="AE132" s="132"/>
    </row>
    <row r="133" spans="1:31" x14ac:dyDescent="0.25">
      <c r="A133" s="1" t="s">
        <v>421</v>
      </c>
      <c r="B133" s="2" t="s">
        <v>422</v>
      </c>
      <c r="C133" s="41" t="s">
        <v>423</v>
      </c>
      <c r="D133" s="59" t="s">
        <v>68</v>
      </c>
      <c r="E133" s="83" t="s">
        <v>38</v>
      </c>
      <c r="F133" s="84" t="s">
        <v>38</v>
      </c>
      <c r="G133" s="84">
        <v>9372</v>
      </c>
      <c r="H133" s="85">
        <v>9333</v>
      </c>
      <c r="I133" s="37">
        <v>9213</v>
      </c>
      <c r="J133" s="37">
        <v>9282</v>
      </c>
      <c r="K133" s="37">
        <v>9247</v>
      </c>
      <c r="L133" s="37">
        <v>9017</v>
      </c>
      <c r="M133" s="49">
        <v>9117</v>
      </c>
      <c r="N133" s="69">
        <v>8994</v>
      </c>
      <c r="O133" s="69">
        <v>8846</v>
      </c>
      <c r="P133" s="69">
        <v>8926</v>
      </c>
      <c r="Q133" s="69"/>
      <c r="R133" s="34">
        <v>8911</v>
      </c>
      <c r="S133" s="2"/>
      <c r="T133" s="37">
        <v>8909</v>
      </c>
      <c r="U133" s="2"/>
      <c r="V133" s="37">
        <v>8730</v>
      </c>
      <c r="W133" s="8"/>
      <c r="X133" s="74">
        <v>-1.3113271535157133E-2</v>
      </c>
      <c r="AA133" s="132"/>
      <c r="AC133" s="132"/>
      <c r="AE133" s="132"/>
    </row>
    <row r="134" spans="1:31" x14ac:dyDescent="0.25">
      <c r="A134" s="1" t="s">
        <v>424</v>
      </c>
      <c r="B134" s="2" t="s">
        <v>425</v>
      </c>
      <c r="C134" s="41" t="s">
        <v>426</v>
      </c>
      <c r="D134" s="59" t="s">
        <v>91</v>
      </c>
      <c r="E134" s="83">
        <v>6617</v>
      </c>
      <c r="F134" s="84">
        <v>6503</v>
      </c>
      <c r="G134" s="84">
        <v>6429</v>
      </c>
      <c r="H134" s="85">
        <v>6239</v>
      </c>
      <c r="I134" s="37">
        <v>6153</v>
      </c>
      <c r="J134" s="37">
        <v>6064</v>
      </c>
      <c r="K134" s="37">
        <v>6063</v>
      </c>
      <c r="L134" s="37">
        <v>5911</v>
      </c>
      <c r="M134" s="49">
        <v>5909</v>
      </c>
      <c r="N134" s="69">
        <v>5911</v>
      </c>
      <c r="O134" s="69">
        <v>5859</v>
      </c>
      <c r="P134" s="69">
        <v>5784</v>
      </c>
      <c r="Q134" s="69"/>
      <c r="R134" s="34">
        <v>5828</v>
      </c>
      <c r="S134" s="2"/>
      <c r="T134" s="37">
        <v>5668</v>
      </c>
      <c r="U134" s="2"/>
      <c r="V134" s="37">
        <v>5348</v>
      </c>
      <c r="W134" s="8"/>
      <c r="X134" s="74">
        <v>-8.7216248506571087E-2</v>
      </c>
      <c r="AA134" s="132"/>
      <c r="AC134" s="132"/>
      <c r="AE134" s="132"/>
    </row>
    <row r="135" spans="1:31" x14ac:dyDescent="0.25">
      <c r="A135" s="1" t="s">
        <v>427</v>
      </c>
      <c r="B135" s="2" t="s">
        <v>428</v>
      </c>
      <c r="C135" s="41" t="s">
        <v>429</v>
      </c>
      <c r="D135" s="59" t="s">
        <v>43</v>
      </c>
      <c r="E135" s="83" t="s">
        <v>38</v>
      </c>
      <c r="F135" s="84" t="s">
        <v>38</v>
      </c>
      <c r="G135" s="84">
        <v>3460</v>
      </c>
      <c r="H135" s="85">
        <v>3475</v>
      </c>
      <c r="I135" s="37">
        <v>3439</v>
      </c>
      <c r="J135" s="37">
        <v>3454</v>
      </c>
      <c r="K135" s="37">
        <v>3444</v>
      </c>
      <c r="L135" s="37">
        <v>3496</v>
      </c>
      <c r="M135" s="49">
        <v>3454</v>
      </c>
      <c r="N135" s="69">
        <v>3399</v>
      </c>
      <c r="O135" s="69">
        <v>3397</v>
      </c>
      <c r="P135" s="69">
        <v>3358</v>
      </c>
      <c r="Q135" s="69"/>
      <c r="R135" s="34">
        <v>3293</v>
      </c>
      <c r="S135" s="2"/>
      <c r="T135" s="37">
        <v>3321</v>
      </c>
      <c r="U135" s="2"/>
      <c r="V135" s="37">
        <v>3287</v>
      </c>
      <c r="W135" s="8"/>
      <c r="X135" s="74">
        <v>-3.2381513099793938E-2</v>
      </c>
      <c r="AA135" s="132"/>
      <c r="AC135" s="132"/>
      <c r="AE135" s="132"/>
    </row>
    <row r="136" spans="1:31" x14ac:dyDescent="0.25">
      <c r="A136" s="1" t="s">
        <v>430</v>
      </c>
      <c r="B136" s="2" t="s">
        <v>431</v>
      </c>
      <c r="C136" s="41" t="s">
        <v>432</v>
      </c>
      <c r="D136" s="59" t="s">
        <v>43</v>
      </c>
      <c r="E136" s="83">
        <v>3811</v>
      </c>
      <c r="F136" s="84">
        <v>3526</v>
      </c>
      <c r="G136" s="84">
        <v>3470</v>
      </c>
      <c r="H136" s="85">
        <v>3509</v>
      </c>
      <c r="I136" s="37">
        <v>3371</v>
      </c>
      <c r="J136" s="37">
        <v>3383</v>
      </c>
      <c r="K136" s="37">
        <v>3373</v>
      </c>
      <c r="L136" s="37">
        <v>3375</v>
      </c>
      <c r="M136" s="49">
        <v>3394</v>
      </c>
      <c r="N136" s="69">
        <v>3338</v>
      </c>
      <c r="O136" s="69">
        <v>3342</v>
      </c>
      <c r="P136" s="69">
        <v>3303</v>
      </c>
      <c r="Q136" s="69"/>
      <c r="R136" s="34">
        <v>3280</v>
      </c>
      <c r="S136" s="2"/>
      <c r="T136" s="37">
        <v>3268</v>
      </c>
      <c r="U136" s="2"/>
      <c r="V136" s="37">
        <v>3192</v>
      </c>
      <c r="W136" s="8"/>
      <c r="X136" s="74">
        <v>-4.4883303411131059E-2</v>
      </c>
      <c r="AA136" s="132"/>
      <c r="AC136" s="132"/>
      <c r="AE136" s="132"/>
    </row>
    <row r="137" spans="1:31" x14ac:dyDescent="0.25">
      <c r="A137" s="1" t="s">
        <v>433</v>
      </c>
      <c r="B137" s="2" t="s">
        <v>434</v>
      </c>
      <c r="C137" s="41" t="s">
        <v>435</v>
      </c>
      <c r="D137" s="59" t="s">
        <v>68</v>
      </c>
      <c r="E137" s="83" t="s">
        <v>38</v>
      </c>
      <c r="F137" s="84" t="s">
        <v>38</v>
      </c>
      <c r="G137" s="84">
        <v>12085</v>
      </c>
      <c r="H137" s="85">
        <v>11959</v>
      </c>
      <c r="I137" s="37">
        <v>11523</v>
      </c>
      <c r="J137" s="37">
        <v>11223</v>
      </c>
      <c r="K137" s="37">
        <v>11082</v>
      </c>
      <c r="L137" s="37">
        <v>10977</v>
      </c>
      <c r="M137" s="49">
        <v>10879</v>
      </c>
      <c r="N137" s="69">
        <v>10711</v>
      </c>
      <c r="O137" s="69">
        <v>10648</v>
      </c>
      <c r="P137" s="69">
        <v>10636</v>
      </c>
      <c r="Q137" s="69"/>
      <c r="R137" s="34">
        <v>10519</v>
      </c>
      <c r="S137" s="2"/>
      <c r="T137" s="37">
        <v>10236</v>
      </c>
      <c r="U137" s="2"/>
      <c r="V137" s="37">
        <v>10073</v>
      </c>
      <c r="W137" s="8"/>
      <c r="X137" s="74">
        <v>-5.40007513148009E-2</v>
      </c>
      <c r="AA137" s="132"/>
      <c r="AC137" s="132"/>
      <c r="AE137" s="132"/>
    </row>
    <row r="138" spans="1:31" ht="15.6" x14ac:dyDescent="0.25">
      <c r="A138" s="1" t="s">
        <v>436</v>
      </c>
      <c r="B138" s="2" t="s">
        <v>437</v>
      </c>
      <c r="C138" s="41" t="s">
        <v>438</v>
      </c>
      <c r="D138" s="59" t="s">
        <v>43</v>
      </c>
      <c r="E138" s="83" t="s">
        <v>38</v>
      </c>
      <c r="F138" s="84" t="s">
        <v>38</v>
      </c>
      <c r="G138" s="84">
        <v>2733</v>
      </c>
      <c r="H138" s="85">
        <v>2780</v>
      </c>
      <c r="I138" s="37">
        <v>2701</v>
      </c>
      <c r="J138" s="37">
        <v>2735</v>
      </c>
      <c r="K138" s="37">
        <v>2741</v>
      </c>
      <c r="L138" s="37">
        <v>2709</v>
      </c>
      <c r="M138" s="49">
        <v>2611</v>
      </c>
      <c r="N138" s="69">
        <v>2561</v>
      </c>
      <c r="O138" s="69">
        <v>2495</v>
      </c>
      <c r="P138" s="69">
        <v>2480</v>
      </c>
      <c r="Q138" s="69"/>
      <c r="R138" s="34">
        <v>2455</v>
      </c>
      <c r="S138" s="2"/>
      <c r="T138" s="37">
        <v>2430</v>
      </c>
      <c r="U138" s="134" t="s">
        <v>39</v>
      </c>
      <c r="V138" s="37">
        <v>2436</v>
      </c>
      <c r="W138" s="8"/>
      <c r="X138" s="74">
        <v>-2.3647294589178358E-2</v>
      </c>
      <c r="AA138" s="132"/>
      <c r="AC138" s="132"/>
      <c r="AE138" s="132"/>
    </row>
    <row r="139" spans="1:31" x14ac:dyDescent="0.25">
      <c r="A139" s="1" t="s">
        <v>439</v>
      </c>
      <c r="B139" s="2" t="s">
        <v>440</v>
      </c>
      <c r="C139" s="41" t="s">
        <v>441</v>
      </c>
      <c r="D139" s="59" t="s">
        <v>43</v>
      </c>
      <c r="E139" s="83" t="s">
        <v>38</v>
      </c>
      <c r="F139" s="84" t="s">
        <v>38</v>
      </c>
      <c r="G139" s="84">
        <v>2639</v>
      </c>
      <c r="H139" s="85">
        <v>2676</v>
      </c>
      <c r="I139" s="37">
        <v>2617</v>
      </c>
      <c r="J139" s="37">
        <v>2623</v>
      </c>
      <c r="K139" s="37">
        <v>2617</v>
      </c>
      <c r="L139" s="37">
        <v>2633</v>
      </c>
      <c r="M139" s="49">
        <v>2618</v>
      </c>
      <c r="N139" s="69">
        <v>2580</v>
      </c>
      <c r="O139" s="69">
        <v>2581</v>
      </c>
      <c r="P139" s="69">
        <v>2765</v>
      </c>
      <c r="Q139" s="69"/>
      <c r="R139" s="34">
        <v>2736</v>
      </c>
      <c r="S139" s="2"/>
      <c r="T139" s="37">
        <v>2702</v>
      </c>
      <c r="U139" s="2"/>
      <c r="V139" s="37">
        <v>2689</v>
      </c>
      <c r="W139" s="8"/>
      <c r="X139" s="74">
        <v>4.1844246416117781E-2</v>
      </c>
      <c r="AA139" s="132"/>
      <c r="AC139" s="132"/>
      <c r="AE139" s="132"/>
    </row>
    <row r="140" spans="1:31" x14ac:dyDescent="0.25">
      <c r="A140" s="1" t="s">
        <v>442</v>
      </c>
      <c r="B140" s="2" t="s">
        <v>443</v>
      </c>
      <c r="C140" s="41" t="s">
        <v>444</v>
      </c>
      <c r="D140" s="59" t="s">
        <v>68</v>
      </c>
      <c r="E140" s="83" t="s">
        <v>38</v>
      </c>
      <c r="F140" s="84" t="s">
        <v>38</v>
      </c>
      <c r="G140" s="84">
        <v>12861</v>
      </c>
      <c r="H140" s="85">
        <v>12451</v>
      </c>
      <c r="I140" s="37">
        <v>12053</v>
      </c>
      <c r="J140" s="37">
        <v>11679</v>
      </c>
      <c r="K140" s="37">
        <v>11599</v>
      </c>
      <c r="L140" s="37">
        <v>11641</v>
      </c>
      <c r="M140" s="49">
        <v>11650</v>
      </c>
      <c r="N140" s="69">
        <v>11652</v>
      </c>
      <c r="O140" s="69">
        <v>11745</v>
      </c>
      <c r="P140" s="69">
        <v>11739</v>
      </c>
      <c r="Q140" s="69"/>
      <c r="R140" s="34">
        <v>11862</v>
      </c>
      <c r="S140" s="2"/>
      <c r="T140" s="37">
        <v>11885</v>
      </c>
      <c r="U140" s="2"/>
      <c r="V140" s="37">
        <v>11611</v>
      </c>
      <c r="W140" s="8"/>
      <c r="X140" s="74">
        <v>-1.1409110259684972E-2</v>
      </c>
      <c r="AA140" s="132"/>
      <c r="AC140" s="132"/>
      <c r="AE140" s="132"/>
    </row>
    <row r="141" spans="1:31" x14ac:dyDescent="0.25">
      <c r="A141" s="1" t="s">
        <v>445</v>
      </c>
      <c r="B141" s="2" t="s">
        <v>446</v>
      </c>
      <c r="C141" s="41" t="s">
        <v>447</v>
      </c>
      <c r="D141" s="59" t="s">
        <v>43</v>
      </c>
      <c r="E141" s="83" t="s">
        <v>38</v>
      </c>
      <c r="F141" s="84" t="s">
        <v>38</v>
      </c>
      <c r="G141" s="84">
        <v>4040</v>
      </c>
      <c r="H141" s="85">
        <v>4102</v>
      </c>
      <c r="I141" s="37">
        <v>4038</v>
      </c>
      <c r="J141" s="37">
        <v>4039</v>
      </c>
      <c r="K141" s="37">
        <v>3994</v>
      </c>
      <c r="L141" s="37">
        <v>4047</v>
      </c>
      <c r="M141" s="49">
        <v>4001</v>
      </c>
      <c r="N141" s="69">
        <v>3957</v>
      </c>
      <c r="O141" s="69">
        <v>3941</v>
      </c>
      <c r="P141" s="69">
        <v>3951</v>
      </c>
      <c r="Q141" s="69"/>
      <c r="R141" s="34">
        <v>3997</v>
      </c>
      <c r="S141" s="2"/>
      <c r="T141" s="37">
        <v>3971</v>
      </c>
      <c r="U141" s="2"/>
      <c r="V141" s="37">
        <v>3924</v>
      </c>
      <c r="W141" s="8"/>
      <c r="X141" s="74">
        <v>-4.3136259832529814E-3</v>
      </c>
      <c r="AA141" s="132"/>
      <c r="AC141" s="132"/>
      <c r="AE141" s="132"/>
    </row>
    <row r="142" spans="1:31" x14ac:dyDescent="0.25">
      <c r="A142" s="1" t="s">
        <v>448</v>
      </c>
      <c r="B142" s="2" t="s">
        <v>449</v>
      </c>
      <c r="C142" s="41" t="s">
        <v>450</v>
      </c>
      <c r="D142" s="59" t="s">
        <v>43</v>
      </c>
      <c r="E142" s="83">
        <v>4961</v>
      </c>
      <c r="F142" s="84">
        <v>5036</v>
      </c>
      <c r="G142" s="84">
        <v>4972</v>
      </c>
      <c r="H142" s="85">
        <v>4971</v>
      </c>
      <c r="I142" s="37">
        <v>4871</v>
      </c>
      <c r="J142" s="37">
        <v>4779</v>
      </c>
      <c r="K142" s="37">
        <v>4674</v>
      </c>
      <c r="L142" s="37">
        <v>4613</v>
      </c>
      <c r="M142" s="49">
        <v>4617</v>
      </c>
      <c r="N142" s="69">
        <v>4538</v>
      </c>
      <c r="O142" s="69">
        <v>4440</v>
      </c>
      <c r="P142" s="69">
        <v>4421</v>
      </c>
      <c r="Q142" s="69"/>
      <c r="R142" s="34">
        <v>4412</v>
      </c>
      <c r="S142" s="2"/>
      <c r="T142" s="37">
        <v>4214</v>
      </c>
      <c r="U142" s="2"/>
      <c r="V142" s="37">
        <v>4213</v>
      </c>
      <c r="W142" s="8"/>
      <c r="X142" s="74">
        <v>-5.1126126126126124E-2</v>
      </c>
      <c r="AA142" s="132"/>
      <c r="AC142" s="132"/>
      <c r="AE142" s="132"/>
    </row>
    <row r="143" spans="1:31" x14ac:dyDescent="0.25">
      <c r="A143" s="1" t="s">
        <v>451</v>
      </c>
      <c r="B143" s="2" t="s">
        <v>452</v>
      </c>
      <c r="C143" s="41" t="s">
        <v>453</v>
      </c>
      <c r="D143" s="59" t="s">
        <v>43</v>
      </c>
      <c r="E143" s="83">
        <v>7816</v>
      </c>
      <c r="F143" s="84">
        <v>7758</v>
      </c>
      <c r="G143" s="84">
        <v>7654</v>
      </c>
      <c r="H143" s="85">
        <v>7766</v>
      </c>
      <c r="I143" s="37">
        <v>7691</v>
      </c>
      <c r="J143" s="37">
        <v>7466</v>
      </c>
      <c r="K143" s="37">
        <v>7399</v>
      </c>
      <c r="L143" s="37">
        <v>7578</v>
      </c>
      <c r="M143" s="49">
        <v>7532</v>
      </c>
      <c r="N143" s="69">
        <v>7426</v>
      </c>
      <c r="O143" s="69">
        <v>7372</v>
      </c>
      <c r="P143" s="69">
        <v>7365</v>
      </c>
      <c r="Q143" s="69"/>
      <c r="R143" s="34">
        <v>7150</v>
      </c>
      <c r="S143" s="2"/>
      <c r="T143" s="37">
        <v>7080</v>
      </c>
      <c r="U143" s="2"/>
      <c r="V143" s="37">
        <v>6984</v>
      </c>
      <c r="W143" s="8"/>
      <c r="X143" s="74">
        <v>-5.2631578947368418E-2</v>
      </c>
      <c r="AA143" s="132"/>
      <c r="AC143" s="132"/>
      <c r="AE143" s="132"/>
    </row>
    <row r="144" spans="1:31" x14ac:dyDescent="0.25">
      <c r="A144" s="1" t="s">
        <v>454</v>
      </c>
      <c r="B144" s="2" t="s">
        <v>455</v>
      </c>
      <c r="C144" s="41" t="s">
        <v>456</v>
      </c>
      <c r="D144" s="59" t="s">
        <v>91</v>
      </c>
      <c r="E144" s="83">
        <v>6994</v>
      </c>
      <c r="F144" s="84">
        <v>6897</v>
      </c>
      <c r="G144" s="84">
        <v>6961</v>
      </c>
      <c r="H144" s="85">
        <v>6916</v>
      </c>
      <c r="I144" s="37">
        <v>6519</v>
      </c>
      <c r="J144" s="37">
        <v>6231</v>
      </c>
      <c r="K144" s="37">
        <v>6170</v>
      </c>
      <c r="L144" s="37">
        <v>6106</v>
      </c>
      <c r="M144" s="49">
        <v>5869</v>
      </c>
      <c r="N144" s="69">
        <v>5731</v>
      </c>
      <c r="O144" s="69">
        <v>5785</v>
      </c>
      <c r="P144" s="69">
        <v>5822</v>
      </c>
      <c r="Q144" s="69"/>
      <c r="R144" s="34">
        <v>5593</v>
      </c>
      <c r="S144" s="2"/>
      <c r="T144" s="37">
        <v>5442</v>
      </c>
      <c r="U144" s="2"/>
      <c r="V144" s="37">
        <v>5419</v>
      </c>
      <c r="W144" s="8"/>
      <c r="X144" s="74">
        <v>-6.3267070008643039E-2</v>
      </c>
      <c r="AA144" s="132"/>
      <c r="AC144" s="132"/>
      <c r="AE144" s="132"/>
    </row>
    <row r="145" spans="1:31" x14ac:dyDescent="0.25">
      <c r="A145" s="1" t="s">
        <v>457</v>
      </c>
      <c r="B145" s="2" t="s">
        <v>458</v>
      </c>
      <c r="C145" s="41" t="s">
        <v>459</v>
      </c>
      <c r="D145" s="59" t="s">
        <v>91</v>
      </c>
      <c r="E145" s="83" t="s">
        <v>38</v>
      </c>
      <c r="F145" s="84" t="s">
        <v>38</v>
      </c>
      <c r="G145" s="84">
        <v>35</v>
      </c>
      <c r="H145" s="85">
        <v>32</v>
      </c>
      <c r="I145" s="37">
        <v>21</v>
      </c>
      <c r="J145" s="37">
        <v>21</v>
      </c>
      <c r="K145" s="37">
        <v>22</v>
      </c>
      <c r="L145" s="37">
        <v>22</v>
      </c>
      <c r="M145" s="49">
        <v>26</v>
      </c>
      <c r="N145" s="69">
        <v>28</v>
      </c>
      <c r="O145" s="69">
        <v>28</v>
      </c>
      <c r="P145" s="69">
        <v>28</v>
      </c>
      <c r="Q145" s="69"/>
      <c r="R145" s="34">
        <v>22</v>
      </c>
      <c r="S145" s="2"/>
      <c r="T145" s="37">
        <v>20</v>
      </c>
      <c r="U145" s="2"/>
      <c r="V145" s="37">
        <v>30</v>
      </c>
      <c r="W145" s="8"/>
      <c r="X145" s="74">
        <v>7.1428571428571425E-2</v>
      </c>
      <c r="AA145" s="132"/>
      <c r="AC145" s="132"/>
      <c r="AE145" s="132"/>
    </row>
    <row r="146" spans="1:31" x14ac:dyDescent="0.25">
      <c r="A146" s="1" t="s">
        <v>460</v>
      </c>
      <c r="B146" s="2" t="s">
        <v>461</v>
      </c>
      <c r="C146" s="41" t="s">
        <v>462</v>
      </c>
      <c r="D146" s="59" t="s">
        <v>68</v>
      </c>
      <c r="E146" s="83">
        <v>19194</v>
      </c>
      <c r="F146" s="84">
        <v>19071</v>
      </c>
      <c r="G146" s="84">
        <v>18813</v>
      </c>
      <c r="H146" s="85">
        <v>18823</v>
      </c>
      <c r="I146" s="37">
        <v>18676</v>
      </c>
      <c r="J146" s="37">
        <v>18662</v>
      </c>
      <c r="K146" s="37">
        <v>18625</v>
      </c>
      <c r="L146" s="37">
        <v>18741</v>
      </c>
      <c r="M146" s="49">
        <v>18786</v>
      </c>
      <c r="N146" s="69">
        <v>18747</v>
      </c>
      <c r="O146" s="69">
        <v>18512</v>
      </c>
      <c r="P146" s="69">
        <v>18527</v>
      </c>
      <c r="Q146" s="69"/>
      <c r="R146" s="34">
        <v>18424</v>
      </c>
      <c r="S146" s="2"/>
      <c r="T146" s="37">
        <v>18358</v>
      </c>
      <c r="U146" s="2"/>
      <c r="V146" s="37">
        <v>18155</v>
      </c>
      <c r="W146" s="8"/>
      <c r="X146" s="74">
        <v>-1.9284788245462404E-2</v>
      </c>
      <c r="AA146" s="132"/>
      <c r="AC146" s="132"/>
      <c r="AE146" s="132"/>
    </row>
    <row r="147" spans="1:31" x14ac:dyDescent="0.25">
      <c r="A147" s="1" t="s">
        <v>463</v>
      </c>
      <c r="B147" s="2" t="s">
        <v>464</v>
      </c>
      <c r="C147" s="41" t="s">
        <v>465</v>
      </c>
      <c r="D147" s="59" t="s">
        <v>68</v>
      </c>
      <c r="E147" s="83" t="s">
        <v>38</v>
      </c>
      <c r="F147" s="84" t="s">
        <v>38</v>
      </c>
      <c r="G147" s="84">
        <v>8600</v>
      </c>
      <c r="H147" s="85">
        <v>8725</v>
      </c>
      <c r="I147" s="37">
        <v>8582</v>
      </c>
      <c r="J147" s="37">
        <v>8604</v>
      </c>
      <c r="K147" s="37">
        <v>8588</v>
      </c>
      <c r="L147" s="37">
        <v>8486</v>
      </c>
      <c r="M147" s="49">
        <v>8437</v>
      </c>
      <c r="N147" s="69">
        <v>8142</v>
      </c>
      <c r="O147" s="69">
        <v>8019</v>
      </c>
      <c r="P147" s="69">
        <v>8215</v>
      </c>
      <c r="Q147" s="69"/>
      <c r="R147" s="34">
        <v>8178</v>
      </c>
      <c r="S147" s="2"/>
      <c r="T147" s="37">
        <v>8177</v>
      </c>
      <c r="U147" s="2"/>
      <c r="V147" s="37">
        <v>8044</v>
      </c>
      <c r="W147" s="8"/>
      <c r="X147" s="74">
        <v>3.1175957101883026E-3</v>
      </c>
      <c r="AA147" s="132"/>
      <c r="AC147" s="132"/>
      <c r="AE147" s="132"/>
    </row>
    <row r="148" spans="1:31" x14ac:dyDescent="0.25">
      <c r="A148" s="1" t="s">
        <v>466</v>
      </c>
      <c r="B148" s="2" t="s">
        <v>467</v>
      </c>
      <c r="C148" s="41" t="s">
        <v>468</v>
      </c>
      <c r="D148" s="59" t="s">
        <v>43</v>
      </c>
      <c r="E148" s="83">
        <v>3810</v>
      </c>
      <c r="F148" s="84">
        <v>3712</v>
      </c>
      <c r="G148" s="84">
        <v>3620</v>
      </c>
      <c r="H148" s="85">
        <v>3686</v>
      </c>
      <c r="I148" s="37">
        <v>3424</v>
      </c>
      <c r="J148" s="37">
        <v>3297</v>
      </c>
      <c r="K148" s="37">
        <v>3183</v>
      </c>
      <c r="L148" s="37">
        <v>3168</v>
      </c>
      <c r="M148" s="49">
        <v>3016</v>
      </c>
      <c r="N148" s="69">
        <v>3004</v>
      </c>
      <c r="O148" s="69">
        <v>2920</v>
      </c>
      <c r="P148" s="69">
        <v>2977</v>
      </c>
      <c r="Q148" s="69"/>
      <c r="R148" s="34">
        <v>2966</v>
      </c>
      <c r="S148" s="2"/>
      <c r="T148" s="37">
        <v>2922</v>
      </c>
      <c r="U148" s="2"/>
      <c r="V148" s="37">
        <v>2856</v>
      </c>
      <c r="W148" s="8"/>
      <c r="X148" s="74">
        <v>-2.1917808219178082E-2</v>
      </c>
      <c r="AA148" s="132"/>
      <c r="AC148" s="132"/>
      <c r="AE148" s="132"/>
    </row>
    <row r="149" spans="1:31" x14ac:dyDescent="0.25">
      <c r="A149" s="1" t="s">
        <v>469</v>
      </c>
      <c r="B149" s="2" t="s">
        <v>470</v>
      </c>
      <c r="C149" s="41" t="s">
        <v>471</v>
      </c>
      <c r="D149" s="59" t="s">
        <v>43</v>
      </c>
      <c r="E149" s="83">
        <v>5342</v>
      </c>
      <c r="F149" s="84">
        <v>5275</v>
      </c>
      <c r="G149" s="84">
        <v>5341</v>
      </c>
      <c r="H149" s="85">
        <v>5250</v>
      </c>
      <c r="I149" s="37">
        <v>5178</v>
      </c>
      <c r="J149" s="37">
        <v>5120</v>
      </c>
      <c r="K149" s="37">
        <v>5030</v>
      </c>
      <c r="L149" s="37">
        <v>5026</v>
      </c>
      <c r="M149" s="49">
        <v>5039</v>
      </c>
      <c r="N149" s="69">
        <v>4852</v>
      </c>
      <c r="O149" s="69">
        <v>4827</v>
      </c>
      <c r="P149" s="69">
        <v>4979</v>
      </c>
      <c r="Q149" s="69"/>
      <c r="R149" s="34">
        <v>4973</v>
      </c>
      <c r="S149" s="2"/>
      <c r="T149" s="37">
        <v>4917</v>
      </c>
      <c r="U149" s="2"/>
      <c r="V149" s="37">
        <v>4898</v>
      </c>
      <c r="W149" s="8"/>
      <c r="X149" s="74">
        <v>1.4708928941371453E-2</v>
      </c>
      <c r="AA149" s="132"/>
      <c r="AC149" s="132"/>
      <c r="AE149" s="132"/>
    </row>
    <row r="150" spans="1:31" x14ac:dyDescent="0.25">
      <c r="A150" s="1" t="s">
        <v>472</v>
      </c>
      <c r="B150" s="2" t="s">
        <v>473</v>
      </c>
      <c r="C150" s="41" t="s">
        <v>474</v>
      </c>
      <c r="D150" s="59" t="s">
        <v>91</v>
      </c>
      <c r="E150" s="83" t="s">
        <v>38</v>
      </c>
      <c r="F150" s="84" t="s">
        <v>38</v>
      </c>
      <c r="G150" s="84">
        <v>20540</v>
      </c>
      <c r="H150" s="85">
        <v>20736</v>
      </c>
      <c r="I150" s="37">
        <v>20498</v>
      </c>
      <c r="J150" s="37">
        <v>20293</v>
      </c>
      <c r="K150" s="37">
        <v>19957</v>
      </c>
      <c r="L150" s="37">
        <v>19976</v>
      </c>
      <c r="M150" s="49">
        <v>19866</v>
      </c>
      <c r="N150" s="69">
        <v>19521</v>
      </c>
      <c r="O150" s="69">
        <v>19379</v>
      </c>
      <c r="P150" s="69">
        <v>19571</v>
      </c>
      <c r="Q150" s="69"/>
      <c r="R150" s="34">
        <v>19506</v>
      </c>
      <c r="S150" s="2"/>
      <c r="T150" s="37">
        <v>19445</v>
      </c>
      <c r="U150" s="2"/>
      <c r="V150" s="37">
        <v>19501</v>
      </c>
      <c r="W150" s="8"/>
      <c r="X150" s="74">
        <v>6.2954744826874453E-3</v>
      </c>
      <c r="AA150" s="132"/>
      <c r="AC150" s="132"/>
      <c r="AE150" s="132"/>
    </row>
    <row r="151" spans="1:31" x14ac:dyDescent="0.25">
      <c r="A151" s="1" t="s">
        <v>475</v>
      </c>
      <c r="B151" s="2" t="s">
        <v>476</v>
      </c>
      <c r="C151" s="41" t="s">
        <v>477</v>
      </c>
      <c r="D151" s="59" t="s">
        <v>68</v>
      </c>
      <c r="E151" s="83">
        <v>5821</v>
      </c>
      <c r="F151" s="84">
        <v>5767</v>
      </c>
      <c r="G151" s="84">
        <v>5729</v>
      </c>
      <c r="H151" s="85">
        <v>5739</v>
      </c>
      <c r="I151" s="37">
        <v>5673</v>
      </c>
      <c r="J151" s="37">
        <v>5563</v>
      </c>
      <c r="K151" s="37">
        <v>5513</v>
      </c>
      <c r="L151" s="37">
        <v>5546</v>
      </c>
      <c r="M151" s="49">
        <v>5461</v>
      </c>
      <c r="N151" s="69">
        <v>5436</v>
      </c>
      <c r="O151" s="69">
        <v>5423</v>
      </c>
      <c r="P151" s="69">
        <v>5495</v>
      </c>
      <c r="Q151" s="69"/>
      <c r="R151" s="34">
        <v>5457</v>
      </c>
      <c r="S151" s="2"/>
      <c r="T151" s="37">
        <v>5388</v>
      </c>
      <c r="U151" s="2"/>
      <c r="V151" s="37">
        <v>5386</v>
      </c>
      <c r="W151" s="8"/>
      <c r="X151" s="74">
        <v>-6.822791812649825E-3</v>
      </c>
      <c r="AA151" s="132"/>
      <c r="AC151" s="132"/>
      <c r="AE151" s="132"/>
    </row>
    <row r="152" spans="1:31" x14ac:dyDescent="0.25">
      <c r="A152" s="1" t="s">
        <v>478</v>
      </c>
      <c r="B152" s="2" t="s">
        <v>479</v>
      </c>
      <c r="C152" s="41" t="s">
        <v>480</v>
      </c>
      <c r="D152" s="59" t="s">
        <v>75</v>
      </c>
      <c r="E152" s="83" t="s">
        <v>38</v>
      </c>
      <c r="F152" s="84" t="s">
        <v>38</v>
      </c>
      <c r="G152" s="84">
        <v>23463</v>
      </c>
      <c r="H152" s="85">
        <v>23535</v>
      </c>
      <c r="I152" s="37">
        <v>23392</v>
      </c>
      <c r="J152" s="37">
        <v>23317</v>
      </c>
      <c r="K152" s="37">
        <v>23106</v>
      </c>
      <c r="L152" s="37">
        <v>23209</v>
      </c>
      <c r="M152" s="49">
        <v>23227</v>
      </c>
      <c r="N152" s="69">
        <v>23134</v>
      </c>
      <c r="O152" s="69">
        <v>22612</v>
      </c>
      <c r="P152" s="69">
        <v>22405</v>
      </c>
      <c r="Q152" s="69"/>
      <c r="R152" s="34">
        <v>22322</v>
      </c>
      <c r="S152" s="2"/>
      <c r="T152" s="37">
        <v>22616</v>
      </c>
      <c r="U152" s="2"/>
      <c r="V152" s="37">
        <v>22598</v>
      </c>
      <c r="W152" s="8"/>
      <c r="X152" s="74">
        <v>-6.1914027949761192E-4</v>
      </c>
      <c r="AA152" s="132"/>
      <c r="AC152" s="132"/>
      <c r="AE152" s="132"/>
    </row>
    <row r="153" spans="1:31" x14ac:dyDescent="0.25">
      <c r="A153" s="1" t="s">
        <v>481</v>
      </c>
      <c r="B153" s="2" t="s">
        <v>482</v>
      </c>
      <c r="C153" s="41" t="s">
        <v>483</v>
      </c>
      <c r="D153" s="59" t="s">
        <v>75</v>
      </c>
      <c r="E153" s="83">
        <v>13101</v>
      </c>
      <c r="F153" s="84">
        <v>12965</v>
      </c>
      <c r="G153" s="84">
        <v>12722</v>
      </c>
      <c r="H153" s="85">
        <v>12696</v>
      </c>
      <c r="I153" s="37">
        <v>12604</v>
      </c>
      <c r="J153" s="37">
        <v>12372</v>
      </c>
      <c r="K153" s="37">
        <v>12341</v>
      </c>
      <c r="L153" s="37">
        <v>12418</v>
      </c>
      <c r="M153" s="49">
        <v>12393</v>
      </c>
      <c r="N153" s="69">
        <v>12292</v>
      </c>
      <c r="O153" s="69">
        <v>12193</v>
      </c>
      <c r="P153" s="69">
        <v>12213</v>
      </c>
      <c r="Q153" s="69"/>
      <c r="R153" s="34">
        <v>12109</v>
      </c>
      <c r="S153" s="2"/>
      <c r="T153" s="37">
        <v>11944</v>
      </c>
      <c r="U153" s="2"/>
      <c r="V153" s="37">
        <v>11778</v>
      </c>
      <c r="W153" s="8"/>
      <c r="X153" s="74">
        <v>-3.4035922250471584E-2</v>
      </c>
      <c r="AA153" s="132"/>
      <c r="AC153" s="132"/>
      <c r="AE153" s="132"/>
    </row>
    <row r="154" spans="1:31" x14ac:dyDescent="0.25">
      <c r="A154" s="1" t="s">
        <v>484</v>
      </c>
      <c r="B154" s="2" t="s">
        <v>485</v>
      </c>
      <c r="C154" s="41" t="s">
        <v>486</v>
      </c>
      <c r="D154" s="59" t="s">
        <v>68</v>
      </c>
      <c r="E154" s="83" t="s">
        <v>38</v>
      </c>
      <c r="F154" s="84" t="s">
        <v>38</v>
      </c>
      <c r="G154" s="84">
        <v>19432</v>
      </c>
      <c r="H154" s="85">
        <v>19409</v>
      </c>
      <c r="I154" s="37">
        <v>18825</v>
      </c>
      <c r="J154" s="37">
        <v>18608</v>
      </c>
      <c r="K154" s="37">
        <v>18080</v>
      </c>
      <c r="L154" s="37">
        <v>17899</v>
      </c>
      <c r="M154" s="49">
        <v>17667</v>
      </c>
      <c r="N154" s="69">
        <v>17510</v>
      </c>
      <c r="O154" s="69">
        <v>17077</v>
      </c>
      <c r="P154" s="69">
        <v>16934</v>
      </c>
      <c r="Q154" s="69"/>
      <c r="R154" s="34">
        <v>16011</v>
      </c>
      <c r="S154" s="2"/>
      <c r="T154" s="37">
        <v>15890</v>
      </c>
      <c r="U154" s="2"/>
      <c r="V154" s="37">
        <v>15649</v>
      </c>
      <c r="W154" s="8"/>
      <c r="X154" s="74">
        <v>-8.3621244949347071E-2</v>
      </c>
      <c r="AA154" s="132"/>
      <c r="AC154" s="132"/>
      <c r="AE154" s="132"/>
    </row>
    <row r="155" spans="1:31" x14ac:dyDescent="0.25">
      <c r="A155" s="1" t="s">
        <v>487</v>
      </c>
      <c r="B155" s="2" t="s">
        <v>488</v>
      </c>
      <c r="C155" s="41" t="s">
        <v>489</v>
      </c>
      <c r="D155" s="59" t="s">
        <v>43</v>
      </c>
      <c r="E155" s="83" t="s">
        <v>38</v>
      </c>
      <c r="F155" s="84" t="s">
        <v>38</v>
      </c>
      <c r="G155" s="84">
        <v>6377</v>
      </c>
      <c r="H155" s="85">
        <v>6360</v>
      </c>
      <c r="I155" s="37">
        <v>6382</v>
      </c>
      <c r="J155" s="37">
        <v>6241</v>
      </c>
      <c r="K155" s="37">
        <v>6084</v>
      </c>
      <c r="L155" s="37">
        <v>6226</v>
      </c>
      <c r="M155" s="49">
        <v>6248</v>
      </c>
      <c r="N155" s="69">
        <v>6163</v>
      </c>
      <c r="O155" s="69">
        <v>6133</v>
      </c>
      <c r="P155" s="69">
        <v>6258</v>
      </c>
      <c r="Q155" s="69"/>
      <c r="R155" s="34">
        <v>6330</v>
      </c>
      <c r="S155" s="2"/>
      <c r="T155" s="37">
        <v>6535</v>
      </c>
      <c r="U155" s="2"/>
      <c r="V155" s="37">
        <v>6658</v>
      </c>
      <c r="W155" s="8"/>
      <c r="X155" s="74">
        <v>8.5602478395564979E-2</v>
      </c>
      <c r="AA155" s="132"/>
      <c r="AC155" s="132"/>
      <c r="AE155" s="132"/>
    </row>
    <row r="156" spans="1:31" x14ac:dyDescent="0.25">
      <c r="A156" s="1" t="s">
        <v>490</v>
      </c>
      <c r="B156" s="2" t="s">
        <v>491</v>
      </c>
      <c r="C156" s="41" t="s">
        <v>492</v>
      </c>
      <c r="D156" s="59" t="s">
        <v>75</v>
      </c>
      <c r="E156" s="83">
        <v>46575</v>
      </c>
      <c r="F156" s="84">
        <v>46092</v>
      </c>
      <c r="G156" s="84">
        <v>45763</v>
      </c>
      <c r="H156" s="85">
        <v>45648</v>
      </c>
      <c r="I156" s="37">
        <v>44712</v>
      </c>
      <c r="J156" s="37">
        <v>44441</v>
      </c>
      <c r="K156" s="37">
        <v>43396</v>
      </c>
      <c r="L156" s="37">
        <v>43563</v>
      </c>
      <c r="M156" s="49">
        <v>43318</v>
      </c>
      <c r="N156" s="69">
        <v>42741</v>
      </c>
      <c r="O156" s="69">
        <v>42442</v>
      </c>
      <c r="P156" s="69">
        <v>43071</v>
      </c>
      <c r="Q156" s="69"/>
      <c r="R156" s="34">
        <v>42562</v>
      </c>
      <c r="S156" s="2"/>
      <c r="T156" s="37">
        <v>42479</v>
      </c>
      <c r="U156" s="2"/>
      <c r="V156" s="37">
        <v>41940</v>
      </c>
      <c r="W156" s="8"/>
      <c r="X156" s="74">
        <v>-1.1827906319212102E-2</v>
      </c>
      <c r="AA156" s="132"/>
      <c r="AC156" s="132"/>
      <c r="AE156" s="132"/>
    </row>
    <row r="157" spans="1:31" x14ac:dyDescent="0.25">
      <c r="A157" s="1" t="s">
        <v>493</v>
      </c>
      <c r="B157" s="2" t="s">
        <v>494</v>
      </c>
      <c r="C157" s="41" t="s">
        <v>495</v>
      </c>
      <c r="D157" s="59" t="s">
        <v>91</v>
      </c>
      <c r="E157" s="83" t="s">
        <v>38</v>
      </c>
      <c r="F157" s="84" t="s">
        <v>38</v>
      </c>
      <c r="G157" s="84">
        <v>20131</v>
      </c>
      <c r="H157" s="85">
        <v>20184</v>
      </c>
      <c r="I157" s="37">
        <v>20067</v>
      </c>
      <c r="J157" s="37">
        <v>19780</v>
      </c>
      <c r="K157" s="37">
        <v>19386</v>
      </c>
      <c r="L157" s="37">
        <v>19553</v>
      </c>
      <c r="M157" s="49">
        <v>19774</v>
      </c>
      <c r="N157" s="69">
        <v>19382</v>
      </c>
      <c r="O157" s="69">
        <v>18964</v>
      </c>
      <c r="P157" s="69">
        <v>18978</v>
      </c>
      <c r="Q157" s="69"/>
      <c r="R157" s="34">
        <v>18748</v>
      </c>
      <c r="S157" s="2"/>
      <c r="T157" s="37">
        <v>18296</v>
      </c>
      <c r="U157" s="2"/>
      <c r="V157" s="37">
        <v>17654</v>
      </c>
      <c r="W157" s="8"/>
      <c r="X157" s="74">
        <v>-6.907825353300992E-2</v>
      </c>
      <c r="AA157" s="132"/>
      <c r="AC157" s="132"/>
      <c r="AE157" s="132"/>
    </row>
    <row r="158" spans="1:31" ht="15.6" x14ac:dyDescent="0.25">
      <c r="A158" s="1" t="s">
        <v>496</v>
      </c>
      <c r="B158" s="2" t="s">
        <v>497</v>
      </c>
      <c r="C158" s="41" t="s">
        <v>498</v>
      </c>
      <c r="D158" s="59" t="s">
        <v>43</v>
      </c>
      <c r="E158" s="83">
        <v>3754</v>
      </c>
      <c r="F158" s="84">
        <v>3685</v>
      </c>
      <c r="G158" s="84">
        <v>3686</v>
      </c>
      <c r="H158" s="85">
        <v>3688</v>
      </c>
      <c r="I158" s="37">
        <v>3398</v>
      </c>
      <c r="J158" s="37">
        <v>3263</v>
      </c>
      <c r="K158" s="37">
        <v>3258</v>
      </c>
      <c r="L158" s="37">
        <v>3244</v>
      </c>
      <c r="M158" s="49">
        <v>3260</v>
      </c>
      <c r="N158" s="69">
        <v>3230</v>
      </c>
      <c r="O158" s="69">
        <v>3215</v>
      </c>
      <c r="P158" s="69">
        <v>3240</v>
      </c>
      <c r="Q158" s="69"/>
      <c r="R158" s="34">
        <v>3038</v>
      </c>
      <c r="S158" s="134" t="s">
        <v>39</v>
      </c>
      <c r="T158" s="37">
        <v>3040</v>
      </c>
      <c r="U158" s="134" t="s">
        <v>39</v>
      </c>
      <c r="V158" s="37">
        <v>3034</v>
      </c>
      <c r="W158" s="8"/>
      <c r="X158" s="74">
        <v>-5.6298600311041988E-2</v>
      </c>
      <c r="AA158" s="132"/>
      <c r="AC158" s="132"/>
      <c r="AE158" s="132"/>
    </row>
    <row r="159" spans="1:31" x14ac:dyDescent="0.25">
      <c r="A159" s="1" t="s">
        <v>499</v>
      </c>
      <c r="B159" s="2" t="s">
        <v>500</v>
      </c>
      <c r="C159" s="41" t="s">
        <v>501</v>
      </c>
      <c r="D159" s="59" t="s">
        <v>68</v>
      </c>
      <c r="E159" s="83" t="s">
        <v>38</v>
      </c>
      <c r="F159" s="84" t="s">
        <v>38</v>
      </c>
      <c r="G159" s="84">
        <v>19462</v>
      </c>
      <c r="H159" s="85">
        <v>19552</v>
      </c>
      <c r="I159" s="37">
        <v>19276</v>
      </c>
      <c r="J159" s="37">
        <v>19006</v>
      </c>
      <c r="K159" s="37">
        <v>18684</v>
      </c>
      <c r="L159" s="37">
        <v>18816</v>
      </c>
      <c r="M159" s="49">
        <v>17371</v>
      </c>
      <c r="N159" s="69">
        <v>16806</v>
      </c>
      <c r="O159" s="69">
        <v>16287</v>
      </c>
      <c r="P159" s="69">
        <v>17137</v>
      </c>
      <c r="Q159" s="69"/>
      <c r="R159" s="34">
        <v>16820</v>
      </c>
      <c r="S159" s="2"/>
      <c r="T159" s="37">
        <v>16372</v>
      </c>
      <c r="U159" s="2"/>
      <c r="V159" s="37">
        <v>15823</v>
      </c>
      <c r="W159" s="8"/>
      <c r="X159" s="74">
        <v>-2.8488978940259101E-2</v>
      </c>
      <c r="AA159" s="132"/>
      <c r="AC159" s="132"/>
      <c r="AE159" s="132"/>
    </row>
    <row r="160" spans="1:31" x14ac:dyDescent="0.25">
      <c r="A160" s="1" t="s">
        <v>502</v>
      </c>
      <c r="B160" s="2" t="s">
        <v>503</v>
      </c>
      <c r="C160" s="41" t="s">
        <v>504</v>
      </c>
      <c r="D160" s="59" t="s">
        <v>43</v>
      </c>
      <c r="E160" s="83">
        <v>2410</v>
      </c>
      <c r="F160" s="84">
        <v>2430</v>
      </c>
      <c r="G160" s="84">
        <v>2443</v>
      </c>
      <c r="H160" s="85">
        <v>2452</v>
      </c>
      <c r="I160" s="37">
        <v>2446</v>
      </c>
      <c r="J160" s="37">
        <v>2434</v>
      </c>
      <c r="K160" s="37">
        <v>2385</v>
      </c>
      <c r="L160" s="37">
        <v>2424</v>
      </c>
      <c r="M160" s="49">
        <v>2397</v>
      </c>
      <c r="N160" s="69">
        <v>2407</v>
      </c>
      <c r="O160" s="69">
        <v>2382</v>
      </c>
      <c r="P160" s="69">
        <v>2446</v>
      </c>
      <c r="Q160" s="69"/>
      <c r="R160" s="34">
        <v>2471</v>
      </c>
      <c r="S160" s="2"/>
      <c r="T160" s="37">
        <v>2510</v>
      </c>
      <c r="U160" s="2"/>
      <c r="V160" s="37">
        <v>2566</v>
      </c>
      <c r="W160" s="8"/>
      <c r="X160" s="74">
        <v>7.724601175482787E-2</v>
      </c>
      <c r="AA160" s="132"/>
      <c r="AC160" s="132"/>
      <c r="AE160" s="132"/>
    </row>
    <row r="161" spans="1:31" x14ac:dyDescent="0.25">
      <c r="A161" s="1" t="s">
        <v>505</v>
      </c>
      <c r="B161" s="2" t="s">
        <v>506</v>
      </c>
      <c r="C161" s="41" t="s">
        <v>507</v>
      </c>
      <c r="D161" s="59" t="s">
        <v>43</v>
      </c>
      <c r="E161" s="83">
        <v>6349</v>
      </c>
      <c r="F161" s="84">
        <v>6172</v>
      </c>
      <c r="G161" s="84">
        <v>6209</v>
      </c>
      <c r="H161" s="85">
        <v>6366</v>
      </c>
      <c r="I161" s="37">
        <v>6081</v>
      </c>
      <c r="J161" s="37">
        <v>6029</v>
      </c>
      <c r="K161" s="37">
        <v>5983</v>
      </c>
      <c r="L161" s="37">
        <v>5919</v>
      </c>
      <c r="M161" s="49">
        <v>5917</v>
      </c>
      <c r="N161" s="69">
        <v>5882</v>
      </c>
      <c r="O161" s="69">
        <v>5724</v>
      </c>
      <c r="P161" s="69">
        <v>5738</v>
      </c>
      <c r="Q161" s="69"/>
      <c r="R161" s="34">
        <v>5712</v>
      </c>
      <c r="S161" s="2"/>
      <c r="T161" s="37">
        <v>5657</v>
      </c>
      <c r="U161" s="2"/>
      <c r="V161" s="37">
        <v>5616</v>
      </c>
      <c r="W161" s="8"/>
      <c r="X161" s="74">
        <v>-1.8867924528301886E-2</v>
      </c>
      <c r="AA161" s="132"/>
      <c r="AC161" s="132"/>
      <c r="AE161" s="132"/>
    </row>
    <row r="162" spans="1:31" x14ac:dyDescent="0.25">
      <c r="A162" s="1" t="s">
        <v>508</v>
      </c>
      <c r="B162" s="2" t="s">
        <v>509</v>
      </c>
      <c r="C162" s="41" t="s">
        <v>510</v>
      </c>
      <c r="D162" s="59" t="s">
        <v>75</v>
      </c>
      <c r="E162" s="83" t="s">
        <v>38</v>
      </c>
      <c r="F162" s="84" t="s">
        <v>38</v>
      </c>
      <c r="G162" s="84">
        <v>43067</v>
      </c>
      <c r="H162" s="85">
        <v>43269</v>
      </c>
      <c r="I162" s="37">
        <v>43622</v>
      </c>
      <c r="J162" s="37">
        <v>43287</v>
      </c>
      <c r="K162" s="37">
        <v>42876</v>
      </c>
      <c r="L162" s="37">
        <v>42357</v>
      </c>
      <c r="M162" s="49">
        <v>42344</v>
      </c>
      <c r="N162" s="69">
        <v>42200</v>
      </c>
      <c r="O162" s="69">
        <v>41925</v>
      </c>
      <c r="P162" s="69">
        <v>42057</v>
      </c>
      <c r="Q162" s="69"/>
      <c r="R162" s="34">
        <v>42170</v>
      </c>
      <c r="S162" s="2"/>
      <c r="T162" s="37">
        <v>41923</v>
      </c>
      <c r="U162" s="2"/>
      <c r="V162" s="37">
        <v>41782</v>
      </c>
      <c r="W162" s="8"/>
      <c r="X162" s="74">
        <v>-3.4108527131782944E-3</v>
      </c>
      <c r="AA162" s="132"/>
      <c r="AC162" s="132"/>
      <c r="AE162" s="132"/>
    </row>
    <row r="163" spans="1:31" x14ac:dyDescent="0.25">
      <c r="A163" s="1" t="s">
        <v>511</v>
      </c>
      <c r="B163" s="2" t="s">
        <v>512</v>
      </c>
      <c r="C163" s="41" t="s">
        <v>513</v>
      </c>
      <c r="D163" s="59" t="s">
        <v>91</v>
      </c>
      <c r="E163" s="83">
        <v>12204</v>
      </c>
      <c r="F163" s="84">
        <v>12106</v>
      </c>
      <c r="G163" s="84">
        <v>11988</v>
      </c>
      <c r="H163" s="85">
        <v>11669</v>
      </c>
      <c r="I163" s="37">
        <v>11903</v>
      </c>
      <c r="J163" s="37">
        <v>11847</v>
      </c>
      <c r="K163" s="37">
        <v>11659</v>
      </c>
      <c r="L163" s="37">
        <v>11574</v>
      </c>
      <c r="M163" s="49">
        <v>11700</v>
      </c>
      <c r="N163" s="69">
        <v>11522</v>
      </c>
      <c r="O163" s="69">
        <v>11197</v>
      </c>
      <c r="P163" s="69">
        <v>10846</v>
      </c>
      <c r="Q163" s="69"/>
      <c r="R163" s="34">
        <v>11013</v>
      </c>
      <c r="S163" s="2"/>
      <c r="T163" s="37">
        <v>11004</v>
      </c>
      <c r="U163" s="2"/>
      <c r="V163" s="37">
        <v>10909</v>
      </c>
      <c r="W163" s="8"/>
      <c r="X163" s="74">
        <v>-2.572117531481647E-2</v>
      </c>
      <c r="AA163" s="132"/>
      <c r="AC163" s="132"/>
      <c r="AE163" s="132"/>
    </row>
    <row r="164" spans="1:31" x14ac:dyDescent="0.25">
      <c r="A164" s="1" t="s">
        <v>514</v>
      </c>
      <c r="B164" s="2" t="s">
        <v>515</v>
      </c>
      <c r="C164" s="41" t="s">
        <v>516</v>
      </c>
      <c r="D164" s="59" t="s">
        <v>43</v>
      </c>
      <c r="E164" s="83" t="s">
        <v>38</v>
      </c>
      <c r="F164" s="84" t="s">
        <v>38</v>
      </c>
      <c r="G164" s="84">
        <v>5515</v>
      </c>
      <c r="H164" s="85">
        <v>5684</v>
      </c>
      <c r="I164" s="37">
        <v>5619</v>
      </c>
      <c r="J164" s="37">
        <v>5614</v>
      </c>
      <c r="K164" s="37">
        <v>5651</v>
      </c>
      <c r="L164" s="37">
        <v>5662</v>
      </c>
      <c r="M164" s="49">
        <v>5641</v>
      </c>
      <c r="N164" s="69">
        <v>5556</v>
      </c>
      <c r="O164" s="69">
        <v>5544</v>
      </c>
      <c r="P164" s="69">
        <v>5645</v>
      </c>
      <c r="Q164" s="69"/>
      <c r="R164" s="34">
        <v>5626</v>
      </c>
      <c r="S164" s="2"/>
      <c r="T164" s="37">
        <v>5596</v>
      </c>
      <c r="U164" s="2"/>
      <c r="V164" s="37">
        <v>5586</v>
      </c>
      <c r="W164" s="8"/>
      <c r="X164" s="74">
        <v>7.575757575757576E-3</v>
      </c>
      <c r="AA164" s="132"/>
      <c r="AC164" s="132"/>
      <c r="AE164" s="132"/>
    </row>
    <row r="165" spans="1:31" x14ac:dyDescent="0.25">
      <c r="A165" s="1" t="s">
        <v>517</v>
      </c>
      <c r="B165" s="2" t="s">
        <v>518</v>
      </c>
      <c r="C165" s="41" t="s">
        <v>519</v>
      </c>
      <c r="D165" s="59" t="s">
        <v>43</v>
      </c>
      <c r="E165" s="83">
        <v>1598</v>
      </c>
      <c r="F165" s="84">
        <v>1580</v>
      </c>
      <c r="G165" s="84">
        <v>1551</v>
      </c>
      <c r="H165" s="85">
        <v>1585</v>
      </c>
      <c r="I165" s="37">
        <v>1559</v>
      </c>
      <c r="J165" s="37">
        <v>1548</v>
      </c>
      <c r="K165" s="37">
        <v>1543</v>
      </c>
      <c r="L165" s="37">
        <v>1578</v>
      </c>
      <c r="M165" s="49">
        <v>1563</v>
      </c>
      <c r="N165" s="69">
        <v>1528</v>
      </c>
      <c r="O165" s="69">
        <v>1524</v>
      </c>
      <c r="P165" s="69">
        <v>1527</v>
      </c>
      <c r="Q165" s="69"/>
      <c r="R165" s="34">
        <v>1511</v>
      </c>
      <c r="S165" s="2"/>
      <c r="T165" s="37">
        <v>1505</v>
      </c>
      <c r="U165" s="2"/>
      <c r="V165" s="37">
        <v>1483</v>
      </c>
      <c r="W165" s="8"/>
      <c r="X165" s="74">
        <v>-2.6902887139107611E-2</v>
      </c>
      <c r="AA165" s="132"/>
      <c r="AC165" s="132"/>
      <c r="AE165" s="132"/>
    </row>
    <row r="166" spans="1:31" x14ac:dyDescent="0.25">
      <c r="A166" s="1" t="s">
        <v>520</v>
      </c>
      <c r="B166" s="2" t="s">
        <v>521</v>
      </c>
      <c r="C166" s="41" t="s">
        <v>522</v>
      </c>
      <c r="D166" s="59" t="s">
        <v>43</v>
      </c>
      <c r="E166" s="83">
        <v>1830</v>
      </c>
      <c r="F166" s="84">
        <v>1853</v>
      </c>
      <c r="G166" s="84">
        <v>1888</v>
      </c>
      <c r="H166" s="85">
        <v>1882</v>
      </c>
      <c r="I166" s="37">
        <v>1872</v>
      </c>
      <c r="J166" s="37">
        <v>1849</v>
      </c>
      <c r="K166" s="37">
        <v>1830</v>
      </c>
      <c r="L166" s="37">
        <v>1854</v>
      </c>
      <c r="M166" s="49">
        <v>1865</v>
      </c>
      <c r="N166" s="69">
        <v>1833</v>
      </c>
      <c r="O166" s="69">
        <v>1831</v>
      </c>
      <c r="P166" s="69">
        <v>1841</v>
      </c>
      <c r="Q166" s="69"/>
      <c r="R166" s="34">
        <v>1862</v>
      </c>
      <c r="S166" s="2"/>
      <c r="T166" s="37">
        <v>1869</v>
      </c>
      <c r="U166" s="2"/>
      <c r="V166" s="37">
        <v>1822</v>
      </c>
      <c r="W166" s="8"/>
      <c r="X166" s="74">
        <v>-4.9153468050245766E-3</v>
      </c>
      <c r="AA166" s="132"/>
      <c r="AC166" s="132"/>
      <c r="AE166" s="132"/>
    </row>
    <row r="167" spans="1:31" x14ac:dyDescent="0.25">
      <c r="A167" s="1" t="s">
        <v>523</v>
      </c>
      <c r="B167" s="2" t="s">
        <v>524</v>
      </c>
      <c r="C167" s="41" t="s">
        <v>525</v>
      </c>
      <c r="D167" s="59" t="s">
        <v>75</v>
      </c>
      <c r="E167" s="83" t="s">
        <v>38</v>
      </c>
      <c r="F167" s="84" t="s">
        <v>38</v>
      </c>
      <c r="G167" s="84">
        <v>42210</v>
      </c>
      <c r="H167" s="85">
        <v>41565</v>
      </c>
      <c r="I167" s="37">
        <v>42146</v>
      </c>
      <c r="J167" s="37">
        <v>41491</v>
      </c>
      <c r="K167" s="37">
        <v>40579</v>
      </c>
      <c r="L167" s="37">
        <v>39945</v>
      </c>
      <c r="M167" s="49">
        <v>39522</v>
      </c>
      <c r="N167" s="69">
        <v>38902</v>
      </c>
      <c r="O167" s="69">
        <v>38047</v>
      </c>
      <c r="P167" s="69">
        <v>37816</v>
      </c>
      <c r="Q167" s="69"/>
      <c r="R167" s="34">
        <v>37228</v>
      </c>
      <c r="S167" s="2"/>
      <c r="T167" s="37">
        <v>36719</v>
      </c>
      <c r="U167" s="2"/>
      <c r="V167" s="37">
        <v>35733</v>
      </c>
      <c r="W167" s="8"/>
      <c r="X167" s="74">
        <v>-6.0819512707966462E-2</v>
      </c>
      <c r="AA167" s="132"/>
      <c r="AC167" s="132"/>
      <c r="AE167" s="132"/>
    </row>
    <row r="168" spans="1:31" x14ac:dyDescent="0.25">
      <c r="A168" s="1" t="s">
        <v>526</v>
      </c>
      <c r="B168" s="2" t="s">
        <v>527</v>
      </c>
      <c r="C168" s="41" t="s">
        <v>528</v>
      </c>
      <c r="D168" s="59" t="s">
        <v>43</v>
      </c>
      <c r="E168" s="83" t="s">
        <v>38</v>
      </c>
      <c r="F168" s="84" t="s">
        <v>38</v>
      </c>
      <c r="G168" s="84">
        <v>5960</v>
      </c>
      <c r="H168" s="85">
        <v>5942</v>
      </c>
      <c r="I168" s="37">
        <v>5951</v>
      </c>
      <c r="J168" s="37">
        <v>5981</v>
      </c>
      <c r="K168" s="37">
        <v>5920</v>
      </c>
      <c r="L168" s="37">
        <v>5994</v>
      </c>
      <c r="M168" s="49">
        <v>5961</v>
      </c>
      <c r="N168" s="69">
        <v>5982</v>
      </c>
      <c r="O168" s="69">
        <v>5867</v>
      </c>
      <c r="P168" s="69">
        <v>5915</v>
      </c>
      <c r="Q168" s="69"/>
      <c r="R168" s="34">
        <v>5919</v>
      </c>
      <c r="S168" s="2"/>
      <c r="T168" s="37">
        <v>5901</v>
      </c>
      <c r="U168" s="2"/>
      <c r="V168" s="37">
        <v>5765</v>
      </c>
      <c r="W168" s="8"/>
      <c r="X168" s="74">
        <v>-1.7385375830918696E-2</v>
      </c>
      <c r="AA168" s="132"/>
      <c r="AC168" s="132"/>
      <c r="AE168" s="132"/>
    </row>
    <row r="169" spans="1:31" x14ac:dyDescent="0.25">
      <c r="A169" s="1" t="s">
        <v>529</v>
      </c>
      <c r="B169" s="2" t="s">
        <v>530</v>
      </c>
      <c r="C169" s="41" t="s">
        <v>531</v>
      </c>
      <c r="D169" s="59" t="s">
        <v>91</v>
      </c>
      <c r="E169" s="83">
        <v>12167</v>
      </c>
      <c r="F169" s="84">
        <v>12107</v>
      </c>
      <c r="G169" s="84">
        <v>11941</v>
      </c>
      <c r="H169" s="85">
        <v>11959</v>
      </c>
      <c r="I169" s="37">
        <v>11452</v>
      </c>
      <c r="J169" s="37">
        <v>11330</v>
      </c>
      <c r="K169" s="37">
        <v>11221</v>
      </c>
      <c r="L169" s="37">
        <v>11219</v>
      </c>
      <c r="M169" s="49">
        <v>11040</v>
      </c>
      <c r="N169" s="69">
        <v>10882</v>
      </c>
      <c r="O169" s="69">
        <v>10791</v>
      </c>
      <c r="P169" s="69">
        <v>10746</v>
      </c>
      <c r="Q169" s="69"/>
      <c r="R169" s="34">
        <v>10707</v>
      </c>
      <c r="S169" s="2"/>
      <c r="T169" s="37">
        <v>10449</v>
      </c>
      <c r="U169" s="2"/>
      <c r="V169" s="37">
        <v>10197</v>
      </c>
      <c r="W169" s="8"/>
      <c r="X169" s="74">
        <v>-5.5045871559633031E-2</v>
      </c>
      <c r="AA169" s="132"/>
      <c r="AC169" s="132"/>
      <c r="AE169" s="132"/>
    </row>
    <row r="170" spans="1:31" x14ac:dyDescent="0.25">
      <c r="A170" s="1" t="s">
        <v>532</v>
      </c>
      <c r="B170" s="2" t="s">
        <v>533</v>
      </c>
      <c r="C170" s="41" t="s">
        <v>534</v>
      </c>
      <c r="D170" s="59" t="s">
        <v>43</v>
      </c>
      <c r="E170" s="83">
        <v>1279</v>
      </c>
      <c r="F170" s="84">
        <v>1276</v>
      </c>
      <c r="G170" s="84">
        <v>1264</v>
      </c>
      <c r="H170" s="85">
        <v>1268</v>
      </c>
      <c r="I170" s="37">
        <v>1249</v>
      </c>
      <c r="J170" s="37">
        <v>1242</v>
      </c>
      <c r="K170" s="37">
        <v>1255</v>
      </c>
      <c r="L170" s="37">
        <v>1243</v>
      </c>
      <c r="M170" s="49">
        <v>1240</v>
      </c>
      <c r="N170" s="69">
        <v>1233</v>
      </c>
      <c r="O170" s="69">
        <v>1209</v>
      </c>
      <c r="P170" s="69">
        <v>1163</v>
      </c>
      <c r="Q170" s="69"/>
      <c r="R170" s="34">
        <v>1225</v>
      </c>
      <c r="S170" s="2"/>
      <c r="T170" s="37">
        <v>1217</v>
      </c>
      <c r="U170" s="2"/>
      <c r="V170" s="37">
        <v>1183</v>
      </c>
      <c r="W170" s="8"/>
      <c r="X170" s="74">
        <v>-2.1505376344086023E-2</v>
      </c>
      <c r="AA170" s="132"/>
      <c r="AC170" s="132"/>
      <c r="AE170" s="132"/>
    </row>
    <row r="171" spans="1:31" x14ac:dyDescent="0.25">
      <c r="A171" s="1" t="s">
        <v>535</v>
      </c>
      <c r="B171" s="2" t="s">
        <v>536</v>
      </c>
      <c r="C171" s="41" t="s">
        <v>537</v>
      </c>
      <c r="D171" s="59" t="s">
        <v>43</v>
      </c>
      <c r="E171" s="83" t="s">
        <v>38</v>
      </c>
      <c r="F171" s="84" t="s">
        <v>38</v>
      </c>
      <c r="G171" s="84">
        <v>3798</v>
      </c>
      <c r="H171" s="85">
        <v>3812</v>
      </c>
      <c r="I171" s="37">
        <v>3745</v>
      </c>
      <c r="J171" s="37">
        <v>3595</v>
      </c>
      <c r="K171" s="37">
        <v>3538</v>
      </c>
      <c r="L171" s="37">
        <v>3514</v>
      </c>
      <c r="M171" s="49">
        <v>3465</v>
      </c>
      <c r="N171" s="69">
        <v>3492</v>
      </c>
      <c r="O171" s="69">
        <v>3437</v>
      </c>
      <c r="P171" s="69">
        <v>3427</v>
      </c>
      <c r="Q171" s="69"/>
      <c r="R171" s="34">
        <v>3506</v>
      </c>
      <c r="S171" s="2"/>
      <c r="T171" s="37">
        <v>3445</v>
      </c>
      <c r="U171" s="2"/>
      <c r="V171" s="37">
        <v>3450</v>
      </c>
      <c r="W171" s="8"/>
      <c r="X171" s="74">
        <v>3.782368344486471E-3</v>
      </c>
      <c r="AA171" s="132"/>
      <c r="AC171" s="132"/>
      <c r="AE171" s="132"/>
    </row>
    <row r="172" spans="1:31" x14ac:dyDescent="0.25">
      <c r="A172" s="1" t="s">
        <v>538</v>
      </c>
      <c r="B172" s="2" t="s">
        <v>539</v>
      </c>
      <c r="C172" s="41" t="s">
        <v>540</v>
      </c>
      <c r="D172" s="59" t="s">
        <v>68</v>
      </c>
      <c r="E172" s="83" t="s">
        <v>38</v>
      </c>
      <c r="F172" s="84" t="s">
        <v>38</v>
      </c>
      <c r="G172" s="84">
        <v>5200</v>
      </c>
      <c r="H172" s="85">
        <v>5202</v>
      </c>
      <c r="I172" s="37">
        <v>7743</v>
      </c>
      <c r="J172" s="37">
        <v>7552</v>
      </c>
      <c r="K172" s="37">
        <v>7429</v>
      </c>
      <c r="L172" s="37">
        <v>7316</v>
      </c>
      <c r="M172" s="49">
        <v>7292</v>
      </c>
      <c r="N172" s="69">
        <v>7221</v>
      </c>
      <c r="O172" s="69">
        <v>7156</v>
      </c>
      <c r="P172" s="69">
        <v>7140</v>
      </c>
      <c r="Q172" s="69"/>
      <c r="R172" s="34">
        <v>7270</v>
      </c>
      <c r="S172" s="2"/>
      <c r="T172" s="37">
        <v>7385</v>
      </c>
      <c r="U172" s="2"/>
      <c r="V172" s="37">
        <v>7333</v>
      </c>
      <c r="W172" s="8"/>
      <c r="X172" s="74">
        <v>2.4734488541084405E-2</v>
      </c>
      <c r="AA172" s="132"/>
      <c r="AC172" s="132"/>
      <c r="AE172" s="132"/>
    </row>
    <row r="173" spans="1:31" x14ac:dyDescent="0.25">
      <c r="A173" s="1" t="s">
        <v>541</v>
      </c>
      <c r="B173" s="2" t="s">
        <v>542</v>
      </c>
      <c r="C173" s="41" t="s">
        <v>543</v>
      </c>
      <c r="D173" s="59" t="s">
        <v>43</v>
      </c>
      <c r="E173" s="83">
        <v>2309</v>
      </c>
      <c r="F173" s="84">
        <v>2278</v>
      </c>
      <c r="G173" s="84">
        <v>2276</v>
      </c>
      <c r="H173" s="85">
        <v>2307</v>
      </c>
      <c r="I173" s="37">
        <v>2250</v>
      </c>
      <c r="J173" s="37">
        <v>2206</v>
      </c>
      <c r="K173" s="37">
        <v>2216</v>
      </c>
      <c r="L173" s="37">
        <v>2278</v>
      </c>
      <c r="M173" s="49">
        <v>2085</v>
      </c>
      <c r="N173" s="69">
        <v>2070</v>
      </c>
      <c r="O173" s="69">
        <v>2013</v>
      </c>
      <c r="P173" s="69">
        <v>2019</v>
      </c>
      <c r="Q173" s="69"/>
      <c r="R173" s="34">
        <v>2007</v>
      </c>
      <c r="S173" s="2"/>
      <c r="T173" s="37">
        <v>1997</v>
      </c>
      <c r="U173" s="2"/>
      <c r="V173" s="37">
        <v>1991</v>
      </c>
      <c r="W173" s="8"/>
      <c r="X173" s="74">
        <v>-1.092896174863388E-2</v>
      </c>
      <c r="AA173" s="132"/>
      <c r="AC173" s="132"/>
      <c r="AE173" s="132"/>
    </row>
    <row r="174" spans="1:31" x14ac:dyDescent="0.25">
      <c r="A174" s="1" t="s">
        <v>544</v>
      </c>
      <c r="B174" s="2" t="s">
        <v>545</v>
      </c>
      <c r="C174" s="41" t="s">
        <v>546</v>
      </c>
      <c r="D174" s="59" t="s">
        <v>43</v>
      </c>
      <c r="E174" s="83">
        <v>2098</v>
      </c>
      <c r="F174" s="84">
        <v>2066</v>
      </c>
      <c r="G174" s="84">
        <v>2108</v>
      </c>
      <c r="H174" s="85">
        <v>2113</v>
      </c>
      <c r="I174" s="37">
        <v>2102</v>
      </c>
      <c r="J174" s="37">
        <v>2087</v>
      </c>
      <c r="K174" s="37">
        <v>2053</v>
      </c>
      <c r="L174" s="37">
        <v>2079</v>
      </c>
      <c r="M174" s="49">
        <v>2039</v>
      </c>
      <c r="N174" s="69">
        <v>2006</v>
      </c>
      <c r="O174" s="69">
        <v>1974</v>
      </c>
      <c r="P174" s="69">
        <v>2020</v>
      </c>
      <c r="Q174" s="69"/>
      <c r="R174" s="34">
        <v>2015</v>
      </c>
      <c r="S174" s="2"/>
      <c r="T174" s="37">
        <v>2038</v>
      </c>
      <c r="U174" s="2"/>
      <c r="V174" s="37">
        <v>1986</v>
      </c>
      <c r="W174" s="8"/>
      <c r="X174" s="74">
        <v>6.0790273556231003E-3</v>
      </c>
      <c r="AA174" s="132"/>
      <c r="AC174" s="132"/>
      <c r="AE174" s="132"/>
    </row>
    <row r="175" spans="1:31" x14ac:dyDescent="0.25">
      <c r="A175" s="1" t="s">
        <v>547</v>
      </c>
      <c r="B175" s="2" t="s">
        <v>548</v>
      </c>
      <c r="C175" s="41" t="s">
        <v>549</v>
      </c>
      <c r="D175" s="59" t="s">
        <v>43</v>
      </c>
      <c r="E175" s="83" t="s">
        <v>38</v>
      </c>
      <c r="F175" s="84" t="s">
        <v>38</v>
      </c>
      <c r="G175" s="84">
        <v>3031</v>
      </c>
      <c r="H175" s="85">
        <v>3007</v>
      </c>
      <c r="I175" s="37">
        <v>3040</v>
      </c>
      <c r="J175" s="37">
        <v>3041</v>
      </c>
      <c r="K175" s="37">
        <v>3047</v>
      </c>
      <c r="L175" s="37">
        <v>3087</v>
      </c>
      <c r="M175" s="49">
        <v>3114</v>
      </c>
      <c r="N175" s="69">
        <v>3098</v>
      </c>
      <c r="O175" s="69">
        <v>3065</v>
      </c>
      <c r="P175" s="69">
        <v>3225</v>
      </c>
      <c r="Q175" s="69"/>
      <c r="R175" s="34">
        <v>3227</v>
      </c>
      <c r="S175" s="2"/>
      <c r="T175" s="37">
        <v>3173</v>
      </c>
      <c r="U175" s="2"/>
      <c r="V175" s="37">
        <v>3166</v>
      </c>
      <c r="W175" s="8"/>
      <c r="X175" s="74">
        <v>3.2952691680261013E-2</v>
      </c>
      <c r="AA175" s="132"/>
      <c r="AC175" s="132"/>
      <c r="AE175" s="132"/>
    </row>
    <row r="176" spans="1:31" x14ac:dyDescent="0.25">
      <c r="A176" s="1" t="s">
        <v>550</v>
      </c>
      <c r="B176" s="2" t="s">
        <v>551</v>
      </c>
      <c r="C176" s="41" t="s">
        <v>552</v>
      </c>
      <c r="D176" s="59" t="s">
        <v>91</v>
      </c>
      <c r="E176" s="83" t="s">
        <v>38</v>
      </c>
      <c r="F176" s="84" t="s">
        <v>38</v>
      </c>
      <c r="G176" s="84">
        <v>13618</v>
      </c>
      <c r="H176" s="85">
        <v>13607</v>
      </c>
      <c r="I176" s="37">
        <v>13313</v>
      </c>
      <c r="J176" s="37">
        <v>13381</v>
      </c>
      <c r="K176" s="37">
        <v>13383</v>
      </c>
      <c r="L176" s="37">
        <v>13469</v>
      </c>
      <c r="M176" s="49">
        <v>13162</v>
      </c>
      <c r="N176" s="69">
        <v>13081</v>
      </c>
      <c r="O176" s="69">
        <v>13024</v>
      </c>
      <c r="P176" s="69">
        <v>13237</v>
      </c>
      <c r="Q176" s="69"/>
      <c r="R176" s="34">
        <v>12968</v>
      </c>
      <c r="S176" s="2"/>
      <c r="T176" s="37">
        <v>12769</v>
      </c>
      <c r="U176" s="2"/>
      <c r="V176" s="37">
        <v>12561</v>
      </c>
      <c r="W176" s="8"/>
      <c r="X176" s="74">
        <v>-3.5549754299754301E-2</v>
      </c>
      <c r="AA176" s="132"/>
      <c r="AC176" s="132"/>
      <c r="AE176" s="132"/>
    </row>
    <row r="177" spans="1:31" x14ac:dyDescent="0.25">
      <c r="A177" s="1" t="s">
        <v>553</v>
      </c>
      <c r="B177" s="2" t="s">
        <v>554</v>
      </c>
      <c r="C177" s="41" t="s">
        <v>555</v>
      </c>
      <c r="D177" s="59" t="s">
        <v>91</v>
      </c>
      <c r="E177" s="83">
        <v>12506</v>
      </c>
      <c r="F177" s="84">
        <v>12343</v>
      </c>
      <c r="G177" s="84">
        <v>12111</v>
      </c>
      <c r="H177" s="85">
        <v>11980</v>
      </c>
      <c r="I177" s="37">
        <v>12027</v>
      </c>
      <c r="J177" s="37">
        <v>11926</v>
      </c>
      <c r="K177" s="37">
        <v>11652</v>
      </c>
      <c r="L177" s="37">
        <v>11355</v>
      </c>
      <c r="M177" s="49">
        <v>11579</v>
      </c>
      <c r="N177" s="69">
        <v>11437</v>
      </c>
      <c r="O177" s="69">
        <v>11265</v>
      </c>
      <c r="P177" s="69">
        <v>11029</v>
      </c>
      <c r="Q177" s="69"/>
      <c r="R177" s="34">
        <v>10984</v>
      </c>
      <c r="S177" s="2"/>
      <c r="T177" s="37">
        <v>11373</v>
      </c>
      <c r="U177" s="2"/>
      <c r="V177" s="37">
        <v>11221</v>
      </c>
      <c r="W177" s="8"/>
      <c r="X177" s="74">
        <v>-3.9059032401242786E-3</v>
      </c>
      <c r="AA177" s="132"/>
      <c r="AC177" s="132"/>
      <c r="AE177" s="132"/>
    </row>
    <row r="178" spans="1:31" x14ac:dyDescent="0.25">
      <c r="A178" s="1" t="s">
        <v>556</v>
      </c>
      <c r="B178" s="2" t="s">
        <v>557</v>
      </c>
      <c r="C178" s="41" t="s">
        <v>558</v>
      </c>
      <c r="D178" s="59" t="s">
        <v>43</v>
      </c>
      <c r="E178" s="83">
        <v>1926</v>
      </c>
      <c r="F178" s="84">
        <v>1926</v>
      </c>
      <c r="G178" s="84">
        <v>1919</v>
      </c>
      <c r="H178" s="85">
        <v>1919</v>
      </c>
      <c r="I178" s="37">
        <v>1915</v>
      </c>
      <c r="J178" s="37">
        <v>1914</v>
      </c>
      <c r="K178" s="37">
        <v>1920</v>
      </c>
      <c r="L178" s="37">
        <v>1912</v>
      </c>
      <c r="M178" s="49">
        <v>1911</v>
      </c>
      <c r="N178" s="69">
        <v>1909</v>
      </c>
      <c r="O178" s="69">
        <v>1904</v>
      </c>
      <c r="P178" s="69">
        <v>1910</v>
      </c>
      <c r="Q178" s="69"/>
      <c r="R178" s="34">
        <v>1926</v>
      </c>
      <c r="S178" s="2"/>
      <c r="T178" s="37">
        <v>1929</v>
      </c>
      <c r="U178" s="2"/>
      <c r="V178" s="37">
        <v>1901</v>
      </c>
      <c r="W178" s="8"/>
      <c r="X178" s="74">
        <v>-1.5756302521008404E-3</v>
      </c>
      <c r="AA178" s="132"/>
      <c r="AC178" s="132"/>
      <c r="AE178" s="132"/>
    </row>
    <row r="179" spans="1:31" x14ac:dyDescent="0.25">
      <c r="A179" s="1" t="s">
        <v>559</v>
      </c>
      <c r="B179" s="2" t="s">
        <v>560</v>
      </c>
      <c r="C179" s="41" t="s">
        <v>561</v>
      </c>
      <c r="D179" s="59" t="s">
        <v>43</v>
      </c>
      <c r="E179" s="83">
        <v>4398</v>
      </c>
      <c r="F179" s="84">
        <v>4380</v>
      </c>
      <c r="G179" s="84">
        <v>4364</v>
      </c>
      <c r="H179" s="85">
        <v>4347</v>
      </c>
      <c r="I179" s="37">
        <v>4349</v>
      </c>
      <c r="J179" s="37">
        <v>4312</v>
      </c>
      <c r="K179" s="37">
        <v>4303</v>
      </c>
      <c r="L179" s="37">
        <v>4317</v>
      </c>
      <c r="M179" s="49">
        <v>4260</v>
      </c>
      <c r="N179" s="69">
        <v>4249</v>
      </c>
      <c r="O179" s="69">
        <v>4225</v>
      </c>
      <c r="P179" s="69">
        <v>4218</v>
      </c>
      <c r="Q179" s="69"/>
      <c r="R179" s="34">
        <v>4138</v>
      </c>
      <c r="S179" s="2"/>
      <c r="T179" s="37">
        <v>4144</v>
      </c>
      <c r="U179" s="2"/>
      <c r="V179" s="37">
        <v>4140</v>
      </c>
      <c r="W179" s="8"/>
      <c r="X179" s="74">
        <v>-2.0118343195266272E-2</v>
      </c>
      <c r="AA179" s="132"/>
      <c r="AC179" s="132"/>
      <c r="AE179" s="132"/>
    </row>
    <row r="180" spans="1:31" x14ac:dyDescent="0.25">
      <c r="A180" s="1" t="s">
        <v>562</v>
      </c>
      <c r="B180" s="2" t="s">
        <v>563</v>
      </c>
      <c r="C180" s="41" t="s">
        <v>564</v>
      </c>
      <c r="D180" s="59" t="s">
        <v>43</v>
      </c>
      <c r="E180" s="83" t="s">
        <v>38</v>
      </c>
      <c r="F180" s="84" t="s">
        <v>38</v>
      </c>
      <c r="G180" s="84">
        <v>4308</v>
      </c>
      <c r="H180" s="85">
        <v>4318</v>
      </c>
      <c r="I180" s="37">
        <v>3554</v>
      </c>
      <c r="J180" s="37">
        <v>3526</v>
      </c>
      <c r="K180" s="37">
        <v>3505</v>
      </c>
      <c r="L180" s="37">
        <v>3447</v>
      </c>
      <c r="M180" s="49">
        <v>3433</v>
      </c>
      <c r="N180" s="69">
        <v>3392</v>
      </c>
      <c r="O180" s="69">
        <v>3180</v>
      </c>
      <c r="P180" s="69">
        <v>3173</v>
      </c>
      <c r="Q180" s="69"/>
      <c r="R180" s="34">
        <v>3343</v>
      </c>
      <c r="S180" s="2"/>
      <c r="T180" s="37">
        <v>3225</v>
      </c>
      <c r="U180" s="2"/>
      <c r="V180" s="37">
        <v>3249</v>
      </c>
      <c r="W180" s="8"/>
      <c r="X180" s="74">
        <v>2.1698113207547168E-2</v>
      </c>
      <c r="AA180" s="132"/>
      <c r="AC180" s="132"/>
      <c r="AE180" s="132"/>
    </row>
    <row r="181" spans="1:31" x14ac:dyDescent="0.25">
      <c r="A181" s="1" t="s">
        <v>565</v>
      </c>
      <c r="B181" s="2" t="s">
        <v>566</v>
      </c>
      <c r="C181" s="41" t="s">
        <v>567</v>
      </c>
      <c r="D181" s="59" t="s">
        <v>75</v>
      </c>
      <c r="E181" s="83" t="s">
        <v>38</v>
      </c>
      <c r="F181" s="84" t="s">
        <v>38</v>
      </c>
      <c r="G181" s="84">
        <v>26347</v>
      </c>
      <c r="H181" s="85">
        <v>28336</v>
      </c>
      <c r="I181" s="37">
        <v>22430</v>
      </c>
      <c r="J181" s="37">
        <v>24061</v>
      </c>
      <c r="K181" s="37">
        <v>25602</v>
      </c>
      <c r="L181" s="37">
        <v>26991</v>
      </c>
      <c r="M181" s="49">
        <v>21284</v>
      </c>
      <c r="N181" s="69">
        <v>22689</v>
      </c>
      <c r="O181" s="69">
        <v>24207</v>
      </c>
      <c r="P181" s="69">
        <v>26922</v>
      </c>
      <c r="Q181" s="69"/>
      <c r="R181" s="34">
        <v>23532</v>
      </c>
      <c r="S181" s="2"/>
      <c r="T181" s="37">
        <v>25356</v>
      </c>
      <c r="U181" s="2"/>
      <c r="V181" s="37">
        <v>27482</v>
      </c>
      <c r="W181" s="8"/>
      <c r="X181" s="74">
        <v>0.13529144462345602</v>
      </c>
      <c r="AA181" s="132"/>
      <c r="AC181" s="132"/>
      <c r="AE181" s="132"/>
    </row>
    <row r="182" spans="1:31" x14ac:dyDescent="0.25">
      <c r="A182" s="1" t="s">
        <v>568</v>
      </c>
      <c r="B182" s="2" t="s">
        <v>569</v>
      </c>
      <c r="C182" s="41" t="s">
        <v>570</v>
      </c>
      <c r="D182" s="59" t="s">
        <v>43</v>
      </c>
      <c r="E182" s="83">
        <v>4857</v>
      </c>
      <c r="F182" s="84">
        <v>4856</v>
      </c>
      <c r="G182" s="84">
        <v>4818</v>
      </c>
      <c r="H182" s="85">
        <v>4870</v>
      </c>
      <c r="I182" s="37">
        <v>4886</v>
      </c>
      <c r="J182" s="37">
        <v>4822</v>
      </c>
      <c r="K182" s="37">
        <v>4761</v>
      </c>
      <c r="L182" s="37">
        <v>4777</v>
      </c>
      <c r="M182" s="49">
        <v>4750</v>
      </c>
      <c r="N182" s="69">
        <v>4768</v>
      </c>
      <c r="O182" s="69">
        <v>4700</v>
      </c>
      <c r="P182" s="69">
        <v>4718</v>
      </c>
      <c r="Q182" s="69"/>
      <c r="R182" s="34">
        <v>4724</v>
      </c>
      <c r="S182" s="2"/>
      <c r="T182" s="37">
        <v>4715</v>
      </c>
      <c r="U182" s="2"/>
      <c r="V182" s="37">
        <v>4660</v>
      </c>
      <c r="W182" s="8"/>
      <c r="X182" s="74">
        <v>-8.5106382978723406E-3</v>
      </c>
      <c r="AA182" s="132"/>
      <c r="AC182" s="132"/>
      <c r="AE182" s="132"/>
    </row>
    <row r="183" spans="1:31" x14ac:dyDescent="0.25">
      <c r="A183" s="1" t="s">
        <v>571</v>
      </c>
      <c r="B183" s="2" t="s">
        <v>572</v>
      </c>
      <c r="C183" s="41" t="s">
        <v>573</v>
      </c>
      <c r="D183" s="59" t="s">
        <v>68</v>
      </c>
      <c r="E183" s="83">
        <v>21156</v>
      </c>
      <c r="F183" s="84">
        <v>20710</v>
      </c>
      <c r="G183" s="84">
        <v>20522</v>
      </c>
      <c r="H183" s="85">
        <v>20826</v>
      </c>
      <c r="I183" s="37">
        <v>20436</v>
      </c>
      <c r="J183" s="37">
        <v>20120</v>
      </c>
      <c r="K183" s="37">
        <v>19813</v>
      </c>
      <c r="L183" s="37">
        <v>19876</v>
      </c>
      <c r="M183" s="49">
        <v>19563</v>
      </c>
      <c r="N183" s="69">
        <v>19539</v>
      </c>
      <c r="O183" s="69">
        <v>19490</v>
      </c>
      <c r="P183" s="69">
        <v>19364</v>
      </c>
      <c r="Q183" s="69"/>
      <c r="R183" s="34">
        <v>19669</v>
      </c>
      <c r="S183" s="2"/>
      <c r="T183" s="37">
        <v>18880</v>
      </c>
      <c r="U183" s="2"/>
      <c r="V183" s="37">
        <v>18602</v>
      </c>
      <c r="W183" s="8"/>
      <c r="X183" s="74">
        <v>-4.5561826577732167E-2</v>
      </c>
      <c r="AA183" s="132"/>
      <c r="AC183" s="132"/>
      <c r="AE183" s="132"/>
    </row>
    <row r="184" spans="1:31" x14ac:dyDescent="0.25">
      <c r="A184" s="1" t="s">
        <v>574</v>
      </c>
      <c r="B184" s="2" t="s">
        <v>575</v>
      </c>
      <c r="C184" s="41" t="s">
        <v>576</v>
      </c>
      <c r="D184" s="59" t="s">
        <v>43</v>
      </c>
      <c r="E184" s="83" t="s">
        <v>38</v>
      </c>
      <c r="F184" s="84" t="s">
        <v>38</v>
      </c>
      <c r="G184" s="84">
        <v>3394</v>
      </c>
      <c r="H184" s="85">
        <v>3411</v>
      </c>
      <c r="I184" s="37">
        <v>3302</v>
      </c>
      <c r="J184" s="37">
        <v>3293</v>
      </c>
      <c r="K184" s="37">
        <v>3341</v>
      </c>
      <c r="L184" s="37">
        <v>3372</v>
      </c>
      <c r="M184" s="49">
        <v>3013</v>
      </c>
      <c r="N184" s="69">
        <v>2957</v>
      </c>
      <c r="O184" s="69">
        <v>2994</v>
      </c>
      <c r="P184" s="69">
        <v>3087</v>
      </c>
      <c r="Q184" s="69"/>
      <c r="R184" s="34">
        <v>3168</v>
      </c>
      <c r="S184" s="2"/>
      <c r="T184" s="37">
        <v>3203</v>
      </c>
      <c r="U184" s="2"/>
      <c r="V184" s="37">
        <v>3145</v>
      </c>
      <c r="W184" s="8"/>
      <c r="X184" s="74">
        <v>5.0434201736806947E-2</v>
      </c>
      <c r="AA184" s="132"/>
      <c r="AC184" s="132"/>
      <c r="AE184" s="132"/>
    </row>
    <row r="185" spans="1:31" x14ac:dyDescent="0.25">
      <c r="A185" s="1" t="s">
        <v>577</v>
      </c>
      <c r="B185" s="2" t="s">
        <v>578</v>
      </c>
      <c r="C185" s="41" t="s">
        <v>579</v>
      </c>
      <c r="D185" s="59" t="s">
        <v>43</v>
      </c>
      <c r="E185" s="83">
        <v>2120</v>
      </c>
      <c r="F185" s="84">
        <v>2049</v>
      </c>
      <c r="G185" s="84">
        <v>2070</v>
      </c>
      <c r="H185" s="85">
        <v>2115</v>
      </c>
      <c r="I185" s="37">
        <v>2095</v>
      </c>
      <c r="J185" s="37">
        <v>2077</v>
      </c>
      <c r="K185" s="37">
        <v>2051</v>
      </c>
      <c r="L185" s="37">
        <v>2056</v>
      </c>
      <c r="M185" s="49">
        <v>2050</v>
      </c>
      <c r="N185" s="69">
        <v>2011</v>
      </c>
      <c r="O185" s="69">
        <v>1991</v>
      </c>
      <c r="P185" s="69">
        <v>1974</v>
      </c>
      <c r="Q185" s="69"/>
      <c r="R185" s="34">
        <v>1940</v>
      </c>
      <c r="S185" s="2"/>
      <c r="T185" s="37">
        <v>1945</v>
      </c>
      <c r="U185" s="2"/>
      <c r="V185" s="37">
        <v>1899</v>
      </c>
      <c r="W185" s="8"/>
      <c r="X185" s="74">
        <v>-4.6207935710698145E-2</v>
      </c>
      <c r="AA185" s="132"/>
      <c r="AC185" s="132"/>
      <c r="AE185" s="132"/>
    </row>
    <row r="186" spans="1:31" x14ac:dyDescent="0.25">
      <c r="A186" s="1" t="s">
        <v>580</v>
      </c>
      <c r="B186" s="2" t="s">
        <v>581</v>
      </c>
      <c r="C186" s="41" t="s">
        <v>582</v>
      </c>
      <c r="D186" s="59" t="s">
        <v>43</v>
      </c>
      <c r="E186" s="83">
        <v>3707</v>
      </c>
      <c r="F186" s="84">
        <v>3715</v>
      </c>
      <c r="G186" s="84">
        <v>3691</v>
      </c>
      <c r="H186" s="85">
        <v>3771</v>
      </c>
      <c r="I186" s="37">
        <v>3817</v>
      </c>
      <c r="J186" s="37">
        <v>3829</v>
      </c>
      <c r="K186" s="37">
        <v>3780</v>
      </c>
      <c r="L186" s="37">
        <v>3770</v>
      </c>
      <c r="M186" s="49">
        <v>3764</v>
      </c>
      <c r="N186" s="69">
        <v>3775</v>
      </c>
      <c r="O186" s="69">
        <v>3733</v>
      </c>
      <c r="P186" s="69">
        <v>3787</v>
      </c>
      <c r="Q186" s="69"/>
      <c r="R186" s="34">
        <v>3768</v>
      </c>
      <c r="S186" s="2"/>
      <c r="T186" s="37">
        <v>3655</v>
      </c>
      <c r="U186" s="2"/>
      <c r="V186" s="37">
        <v>3622</v>
      </c>
      <c r="W186" s="8"/>
      <c r="X186" s="74">
        <v>-2.9734797749799088E-2</v>
      </c>
      <c r="AA186" s="132"/>
      <c r="AC186" s="132"/>
      <c r="AE186" s="132"/>
    </row>
    <row r="187" spans="1:31" x14ac:dyDescent="0.25">
      <c r="A187" s="1" t="s">
        <v>583</v>
      </c>
      <c r="B187" s="2" t="s">
        <v>584</v>
      </c>
      <c r="C187" s="41" t="s">
        <v>585</v>
      </c>
      <c r="D187" s="59" t="s">
        <v>91</v>
      </c>
      <c r="E187" s="83">
        <v>10795</v>
      </c>
      <c r="F187" s="84">
        <v>10598</v>
      </c>
      <c r="G187" s="84">
        <v>10389</v>
      </c>
      <c r="H187" s="85">
        <v>10307</v>
      </c>
      <c r="I187" s="37">
        <v>9441</v>
      </c>
      <c r="J187" s="37">
        <v>9281</v>
      </c>
      <c r="K187" s="37">
        <v>9167</v>
      </c>
      <c r="L187" s="37">
        <v>8990</v>
      </c>
      <c r="M187" s="49">
        <v>9012</v>
      </c>
      <c r="N187" s="69">
        <v>9032</v>
      </c>
      <c r="O187" s="69">
        <v>8857</v>
      </c>
      <c r="P187" s="69">
        <v>8688</v>
      </c>
      <c r="Q187" s="69"/>
      <c r="R187" s="34">
        <v>8504</v>
      </c>
      <c r="S187" s="2"/>
      <c r="T187" s="37">
        <v>8332</v>
      </c>
      <c r="U187" s="2"/>
      <c r="V187" s="37">
        <v>8065</v>
      </c>
      <c r="W187" s="8"/>
      <c r="X187" s="74">
        <v>-8.9420797109630801E-2</v>
      </c>
      <c r="AA187" s="132"/>
      <c r="AC187" s="132"/>
      <c r="AE187" s="132"/>
    </row>
    <row r="188" spans="1:31" x14ac:dyDescent="0.25">
      <c r="A188" s="1" t="s">
        <v>586</v>
      </c>
      <c r="B188" s="2" t="s">
        <v>587</v>
      </c>
      <c r="C188" s="41" t="s">
        <v>588</v>
      </c>
      <c r="D188" s="59" t="s">
        <v>43</v>
      </c>
      <c r="E188" s="83">
        <v>4518</v>
      </c>
      <c r="F188" s="84">
        <v>4484</v>
      </c>
      <c r="G188" s="84">
        <v>4371</v>
      </c>
      <c r="H188" s="85">
        <v>4327</v>
      </c>
      <c r="I188" s="37">
        <v>4314</v>
      </c>
      <c r="J188" s="37">
        <v>4277</v>
      </c>
      <c r="K188" s="37">
        <v>4248</v>
      </c>
      <c r="L188" s="37">
        <v>4187</v>
      </c>
      <c r="M188" s="49">
        <v>4178</v>
      </c>
      <c r="N188" s="69">
        <v>4085</v>
      </c>
      <c r="O188" s="69">
        <v>4079</v>
      </c>
      <c r="P188" s="69">
        <v>4058</v>
      </c>
      <c r="Q188" s="69"/>
      <c r="R188" s="34">
        <v>4058</v>
      </c>
      <c r="S188" s="2"/>
      <c r="T188" s="37">
        <v>4089</v>
      </c>
      <c r="U188" s="2"/>
      <c r="V188" s="37">
        <v>3957</v>
      </c>
      <c r="W188" s="8"/>
      <c r="X188" s="74">
        <v>-2.9909291493012993E-2</v>
      </c>
      <c r="AA188" s="132"/>
      <c r="AC188" s="132"/>
      <c r="AE188" s="132"/>
    </row>
    <row r="189" spans="1:31" x14ac:dyDescent="0.25">
      <c r="A189" s="1" t="s">
        <v>589</v>
      </c>
      <c r="B189" s="2" t="s">
        <v>590</v>
      </c>
      <c r="C189" s="41" t="s">
        <v>591</v>
      </c>
      <c r="D189" s="59" t="s">
        <v>43</v>
      </c>
      <c r="E189" s="83">
        <v>2513</v>
      </c>
      <c r="F189" s="84">
        <v>2419</v>
      </c>
      <c r="G189" s="84">
        <v>2441</v>
      </c>
      <c r="H189" s="85">
        <v>2405</v>
      </c>
      <c r="I189" s="37">
        <v>2394</v>
      </c>
      <c r="J189" s="37">
        <v>2385</v>
      </c>
      <c r="K189" s="37">
        <v>2363</v>
      </c>
      <c r="L189" s="37">
        <v>2375</v>
      </c>
      <c r="M189" s="49">
        <v>2378</v>
      </c>
      <c r="N189" s="69">
        <v>2363</v>
      </c>
      <c r="O189" s="69">
        <v>2399</v>
      </c>
      <c r="P189" s="69">
        <v>2412</v>
      </c>
      <c r="Q189" s="69"/>
      <c r="R189" s="34">
        <v>2424</v>
      </c>
      <c r="S189" s="2"/>
      <c r="T189" s="37">
        <v>2386</v>
      </c>
      <c r="U189" s="2"/>
      <c r="V189" s="37">
        <v>2361</v>
      </c>
      <c r="W189" s="8"/>
      <c r="X189" s="74">
        <v>-1.5839933305543976E-2</v>
      </c>
      <c r="AA189" s="132"/>
      <c r="AC189" s="132"/>
      <c r="AE189" s="132"/>
    </row>
    <row r="190" spans="1:31" x14ac:dyDescent="0.25">
      <c r="A190" s="1" t="s">
        <v>592</v>
      </c>
      <c r="B190" s="2" t="s">
        <v>593</v>
      </c>
      <c r="C190" s="41" t="s">
        <v>594</v>
      </c>
      <c r="D190" s="59" t="s">
        <v>91</v>
      </c>
      <c r="E190" s="83" t="s">
        <v>38</v>
      </c>
      <c r="F190" s="84" t="s">
        <v>38</v>
      </c>
      <c r="G190" s="84">
        <v>7705</v>
      </c>
      <c r="H190" s="85">
        <v>7456</v>
      </c>
      <c r="I190" s="37">
        <v>7395</v>
      </c>
      <c r="J190" s="37">
        <v>7327</v>
      </c>
      <c r="K190" s="37">
        <v>7296</v>
      </c>
      <c r="L190" s="37">
        <v>7088</v>
      </c>
      <c r="M190" s="49">
        <v>7073</v>
      </c>
      <c r="N190" s="69">
        <v>7029</v>
      </c>
      <c r="O190" s="69">
        <v>6871</v>
      </c>
      <c r="P190" s="69">
        <v>6689</v>
      </c>
      <c r="Q190" s="69"/>
      <c r="R190" s="34">
        <v>5950</v>
      </c>
      <c r="S190" s="2"/>
      <c r="T190" s="37">
        <v>5830</v>
      </c>
      <c r="U190" s="2"/>
      <c r="V190" s="37">
        <v>5637</v>
      </c>
      <c r="W190" s="8"/>
      <c r="X190" s="74">
        <v>-0.17959540096055887</v>
      </c>
      <c r="AA190" s="132"/>
      <c r="AC190" s="132"/>
      <c r="AE190" s="132"/>
    </row>
    <row r="191" spans="1:31" x14ac:dyDescent="0.25">
      <c r="A191" s="1" t="s">
        <v>595</v>
      </c>
      <c r="B191" s="2" t="s">
        <v>596</v>
      </c>
      <c r="C191" s="41" t="s">
        <v>597</v>
      </c>
      <c r="D191" s="59" t="s">
        <v>43</v>
      </c>
      <c r="E191" s="83" t="s">
        <v>38</v>
      </c>
      <c r="F191" s="84" t="s">
        <v>38</v>
      </c>
      <c r="G191" s="84">
        <v>3391</v>
      </c>
      <c r="H191" s="85">
        <v>3446</v>
      </c>
      <c r="I191" s="37">
        <v>3451</v>
      </c>
      <c r="J191" s="37">
        <v>3339</v>
      </c>
      <c r="K191" s="37">
        <v>3300</v>
      </c>
      <c r="L191" s="37">
        <v>3306</v>
      </c>
      <c r="M191" s="49">
        <v>3334</v>
      </c>
      <c r="N191" s="69">
        <v>3280</v>
      </c>
      <c r="O191" s="69">
        <v>3288</v>
      </c>
      <c r="P191" s="69">
        <v>3368</v>
      </c>
      <c r="Q191" s="69"/>
      <c r="R191" s="34">
        <v>3302</v>
      </c>
      <c r="S191" s="2"/>
      <c r="T191" s="37">
        <v>3245</v>
      </c>
      <c r="U191" s="2"/>
      <c r="V191" s="37">
        <v>3269</v>
      </c>
      <c r="W191" s="8"/>
      <c r="X191" s="74">
        <v>-5.778588807785888E-3</v>
      </c>
      <c r="AA191" s="132"/>
      <c r="AC191" s="132"/>
      <c r="AE191" s="132"/>
    </row>
    <row r="192" spans="1:31" x14ac:dyDescent="0.25">
      <c r="A192" s="1" t="s">
        <v>598</v>
      </c>
      <c r="B192" s="2" t="s">
        <v>599</v>
      </c>
      <c r="C192" s="41" t="s">
        <v>600</v>
      </c>
      <c r="D192" s="59" t="s">
        <v>91</v>
      </c>
      <c r="E192" s="83" t="s">
        <v>38</v>
      </c>
      <c r="F192" s="84" t="s">
        <v>38</v>
      </c>
      <c r="G192" s="84">
        <v>6508</v>
      </c>
      <c r="H192" s="85">
        <v>7334</v>
      </c>
      <c r="I192" s="37">
        <v>7263</v>
      </c>
      <c r="J192" s="37">
        <v>7152</v>
      </c>
      <c r="K192" s="37">
        <v>7116</v>
      </c>
      <c r="L192" s="37">
        <v>7103</v>
      </c>
      <c r="M192" s="49">
        <v>7009</v>
      </c>
      <c r="N192" s="69">
        <v>6951</v>
      </c>
      <c r="O192" s="69">
        <v>6782</v>
      </c>
      <c r="P192" s="69">
        <v>6762</v>
      </c>
      <c r="Q192" s="69"/>
      <c r="R192" s="34">
        <v>6833</v>
      </c>
      <c r="S192" s="2"/>
      <c r="T192" s="37">
        <v>6804</v>
      </c>
      <c r="U192" s="2"/>
      <c r="V192" s="37">
        <v>6751</v>
      </c>
      <c r="W192" s="8"/>
      <c r="X192" s="74">
        <v>-4.5709230315541137E-3</v>
      </c>
      <c r="AA192" s="132"/>
      <c r="AC192" s="132"/>
      <c r="AE192" s="132"/>
    </row>
    <row r="193" spans="1:31" x14ac:dyDescent="0.25">
      <c r="A193" s="1" t="s">
        <v>601</v>
      </c>
      <c r="B193" s="2" t="s">
        <v>602</v>
      </c>
      <c r="C193" s="41" t="s">
        <v>603</v>
      </c>
      <c r="D193" s="59" t="s">
        <v>75</v>
      </c>
      <c r="E193" s="83">
        <v>11254</v>
      </c>
      <c r="F193" s="84">
        <v>11041</v>
      </c>
      <c r="G193" s="84">
        <v>10846</v>
      </c>
      <c r="H193" s="85">
        <v>10937</v>
      </c>
      <c r="I193" s="37">
        <v>10701</v>
      </c>
      <c r="J193" s="37">
        <v>10624</v>
      </c>
      <c r="K193" s="37">
        <v>10481</v>
      </c>
      <c r="L193" s="37">
        <v>10434</v>
      </c>
      <c r="M193" s="49">
        <v>10471</v>
      </c>
      <c r="N193" s="69">
        <v>10273</v>
      </c>
      <c r="O193" s="69">
        <v>10233</v>
      </c>
      <c r="P193" s="69">
        <v>10307</v>
      </c>
      <c r="Q193" s="69"/>
      <c r="R193" s="34">
        <v>10149</v>
      </c>
      <c r="S193" s="2"/>
      <c r="T193" s="37">
        <v>9785</v>
      </c>
      <c r="U193" s="2"/>
      <c r="V193" s="37">
        <v>9709</v>
      </c>
      <c r="W193" s="8"/>
      <c r="X193" s="74">
        <v>-5.1206879702921919E-2</v>
      </c>
      <c r="AA193" s="132"/>
      <c r="AC193" s="132"/>
      <c r="AE193" s="132"/>
    </row>
    <row r="194" spans="1:31" x14ac:dyDescent="0.25">
      <c r="A194" s="1" t="s">
        <v>604</v>
      </c>
      <c r="B194" s="2" t="s">
        <v>605</v>
      </c>
      <c r="C194" s="41" t="s">
        <v>606</v>
      </c>
      <c r="D194" s="59" t="s">
        <v>43</v>
      </c>
      <c r="E194" s="83">
        <v>1977</v>
      </c>
      <c r="F194" s="84">
        <v>1974</v>
      </c>
      <c r="G194" s="84">
        <v>1943</v>
      </c>
      <c r="H194" s="85">
        <v>1979</v>
      </c>
      <c r="I194" s="37">
        <v>1974</v>
      </c>
      <c r="J194" s="37">
        <v>1999</v>
      </c>
      <c r="K194" s="37">
        <v>1995</v>
      </c>
      <c r="L194" s="37">
        <v>2014</v>
      </c>
      <c r="M194" s="49">
        <v>1976</v>
      </c>
      <c r="N194" s="69">
        <v>1928</v>
      </c>
      <c r="O194" s="69">
        <v>1915</v>
      </c>
      <c r="P194" s="69">
        <v>1918</v>
      </c>
      <c r="Q194" s="69"/>
      <c r="R194" s="34">
        <v>1916</v>
      </c>
      <c r="S194" s="2"/>
      <c r="T194" s="37">
        <v>1940</v>
      </c>
      <c r="U194" s="2"/>
      <c r="V194" s="37">
        <v>2128</v>
      </c>
      <c r="W194" s="8"/>
      <c r="X194" s="74">
        <v>0.11122715404699739</v>
      </c>
      <c r="AA194" s="132"/>
      <c r="AC194" s="132"/>
      <c r="AE194" s="132"/>
    </row>
    <row r="195" spans="1:31" ht="15.6" x14ac:dyDescent="0.25">
      <c r="A195" s="1" t="s">
        <v>607</v>
      </c>
      <c r="B195" s="2" t="s">
        <v>608</v>
      </c>
      <c r="C195" s="41" t="s">
        <v>609</v>
      </c>
      <c r="D195" s="59" t="s">
        <v>43</v>
      </c>
      <c r="E195" s="83" t="s">
        <v>38</v>
      </c>
      <c r="F195" s="84" t="s">
        <v>38</v>
      </c>
      <c r="G195" s="84">
        <v>2839</v>
      </c>
      <c r="H195" s="85">
        <v>2901</v>
      </c>
      <c r="I195" s="37">
        <v>2837</v>
      </c>
      <c r="J195" s="37">
        <v>2860</v>
      </c>
      <c r="K195" s="37">
        <v>2786</v>
      </c>
      <c r="L195" s="37">
        <v>2778</v>
      </c>
      <c r="M195" s="49">
        <v>2746</v>
      </c>
      <c r="N195" s="69">
        <v>2730</v>
      </c>
      <c r="O195" s="69">
        <v>2693</v>
      </c>
      <c r="P195" s="69">
        <v>2710</v>
      </c>
      <c r="Q195" s="69"/>
      <c r="R195" s="34">
        <v>2671</v>
      </c>
      <c r="S195" s="2"/>
      <c r="T195" s="37">
        <v>2612</v>
      </c>
      <c r="U195" s="134" t="s">
        <v>39</v>
      </c>
      <c r="V195" s="37">
        <v>2590</v>
      </c>
      <c r="W195" s="8"/>
      <c r="X195" s="74">
        <v>-3.8247307835128107E-2</v>
      </c>
      <c r="AA195" s="132"/>
      <c r="AC195" s="132"/>
      <c r="AE195" s="132"/>
    </row>
    <row r="196" spans="1:31" x14ac:dyDescent="0.25">
      <c r="A196" s="1" t="s">
        <v>610</v>
      </c>
      <c r="B196" s="2" t="s">
        <v>611</v>
      </c>
      <c r="C196" s="41" t="s">
        <v>612</v>
      </c>
      <c r="D196" s="59" t="s">
        <v>43</v>
      </c>
      <c r="E196" s="83" t="s">
        <v>38</v>
      </c>
      <c r="F196" s="84" t="s">
        <v>38</v>
      </c>
      <c r="G196" s="84">
        <v>10150</v>
      </c>
      <c r="H196" s="85">
        <v>9929</v>
      </c>
      <c r="I196" s="37">
        <v>9966</v>
      </c>
      <c r="J196" s="37">
        <v>9810</v>
      </c>
      <c r="K196" s="37">
        <v>9653</v>
      </c>
      <c r="L196" s="37">
        <v>9563</v>
      </c>
      <c r="M196" s="49">
        <v>9654</v>
      </c>
      <c r="N196" s="69">
        <v>9654</v>
      </c>
      <c r="O196" s="69">
        <v>9350</v>
      </c>
      <c r="P196" s="69">
        <v>9179</v>
      </c>
      <c r="Q196" s="69"/>
      <c r="R196" s="34">
        <v>9379</v>
      </c>
      <c r="S196" s="2"/>
      <c r="T196" s="37">
        <v>9327</v>
      </c>
      <c r="U196" s="2"/>
      <c r="V196" s="37">
        <v>9163</v>
      </c>
      <c r="W196" s="8"/>
      <c r="X196" s="74">
        <v>-0.02</v>
      </c>
      <c r="AA196" s="132"/>
      <c r="AC196" s="132"/>
      <c r="AE196" s="132"/>
    </row>
    <row r="197" spans="1:31" x14ac:dyDescent="0.25">
      <c r="A197" s="1" t="s">
        <v>613</v>
      </c>
      <c r="B197" s="2" t="s">
        <v>614</v>
      </c>
      <c r="C197" s="42" t="s">
        <v>615</v>
      </c>
      <c r="D197" s="60" t="s">
        <v>91</v>
      </c>
      <c r="E197" s="83">
        <v>15761</v>
      </c>
      <c r="F197" s="84">
        <v>15576</v>
      </c>
      <c r="G197" s="84">
        <v>15580</v>
      </c>
      <c r="H197" s="85">
        <v>15625</v>
      </c>
      <c r="I197" s="37">
        <v>15443</v>
      </c>
      <c r="J197" s="37">
        <v>15339</v>
      </c>
      <c r="K197" s="37">
        <v>15267</v>
      </c>
      <c r="L197" s="37">
        <v>15355</v>
      </c>
      <c r="M197" s="49">
        <v>15224</v>
      </c>
      <c r="N197" s="69">
        <v>15102</v>
      </c>
      <c r="O197" s="69">
        <v>15087</v>
      </c>
      <c r="P197" s="69">
        <v>15355</v>
      </c>
      <c r="Q197" s="69"/>
      <c r="R197" s="34">
        <v>15320</v>
      </c>
      <c r="S197" s="2"/>
      <c r="T197" s="37">
        <v>15171</v>
      </c>
      <c r="U197" s="2"/>
      <c r="V197" s="37">
        <v>15158</v>
      </c>
      <c r="W197" s="8"/>
      <c r="X197" s="74">
        <v>4.706038311128786E-3</v>
      </c>
      <c r="AA197" s="132"/>
      <c r="AC197" s="132"/>
      <c r="AE197" s="132"/>
    </row>
    <row r="198" spans="1:31" x14ac:dyDescent="0.25">
      <c r="A198" s="1" t="s">
        <v>616</v>
      </c>
      <c r="B198" s="2" t="s">
        <v>617</v>
      </c>
      <c r="C198" s="41" t="s">
        <v>618</v>
      </c>
      <c r="D198" s="59" t="s">
        <v>43</v>
      </c>
      <c r="E198" s="83">
        <v>10274</v>
      </c>
      <c r="F198" s="84">
        <v>10255</v>
      </c>
      <c r="G198" s="84">
        <v>10164</v>
      </c>
      <c r="H198" s="85">
        <v>10107</v>
      </c>
      <c r="I198" s="37">
        <v>9889</v>
      </c>
      <c r="J198" s="37">
        <v>9879</v>
      </c>
      <c r="K198" s="37">
        <v>9798</v>
      </c>
      <c r="L198" s="37">
        <v>9809</v>
      </c>
      <c r="M198" s="49">
        <v>9878</v>
      </c>
      <c r="N198" s="69">
        <v>9746</v>
      </c>
      <c r="O198" s="69">
        <v>9629</v>
      </c>
      <c r="P198" s="69">
        <v>9674</v>
      </c>
      <c r="Q198" s="69"/>
      <c r="R198" s="34">
        <v>9723</v>
      </c>
      <c r="S198" s="2"/>
      <c r="T198" s="37">
        <v>9714</v>
      </c>
      <c r="U198" s="2"/>
      <c r="V198" s="37">
        <v>9713</v>
      </c>
      <c r="W198" s="8"/>
      <c r="X198" s="74">
        <v>8.7236473154013918E-3</v>
      </c>
      <c r="AA198" s="132"/>
      <c r="AC198" s="132"/>
      <c r="AE198" s="132"/>
    </row>
    <row r="199" spans="1:31" x14ac:dyDescent="0.25">
      <c r="A199" s="1" t="s">
        <v>619</v>
      </c>
      <c r="B199" s="2" t="s">
        <v>620</v>
      </c>
      <c r="C199" s="41" t="s">
        <v>621</v>
      </c>
      <c r="D199" s="59" t="s">
        <v>91</v>
      </c>
      <c r="E199" s="83">
        <v>23067</v>
      </c>
      <c r="F199" s="84">
        <v>22720</v>
      </c>
      <c r="G199" s="84">
        <v>22130</v>
      </c>
      <c r="H199" s="85">
        <v>20969</v>
      </c>
      <c r="I199" s="37">
        <v>21323</v>
      </c>
      <c r="J199" s="37">
        <v>21101</v>
      </c>
      <c r="K199" s="37">
        <v>20693</v>
      </c>
      <c r="L199" s="37">
        <v>20960</v>
      </c>
      <c r="M199" s="49">
        <v>21027</v>
      </c>
      <c r="N199" s="69">
        <v>20898</v>
      </c>
      <c r="O199" s="69">
        <v>20579</v>
      </c>
      <c r="P199" s="69">
        <v>19787</v>
      </c>
      <c r="Q199" s="69"/>
      <c r="R199" s="34">
        <v>20235</v>
      </c>
      <c r="S199" s="2"/>
      <c r="T199" s="37">
        <v>20233</v>
      </c>
      <c r="U199" s="2"/>
      <c r="V199" s="37">
        <v>19848</v>
      </c>
      <c r="W199" s="8"/>
      <c r="X199" s="74">
        <v>-3.5521648282229458E-2</v>
      </c>
      <c r="AA199" s="132"/>
      <c r="AC199" s="132"/>
      <c r="AE199" s="132"/>
    </row>
    <row r="200" spans="1:31" x14ac:dyDescent="0.25">
      <c r="A200" s="1" t="s">
        <v>622</v>
      </c>
      <c r="B200" s="2" t="s">
        <v>623</v>
      </c>
      <c r="C200" s="41" t="s">
        <v>624</v>
      </c>
      <c r="D200" s="59" t="s">
        <v>43</v>
      </c>
      <c r="E200" s="83" t="s">
        <v>38</v>
      </c>
      <c r="F200" s="84" t="s">
        <v>38</v>
      </c>
      <c r="G200" s="84">
        <v>5922</v>
      </c>
      <c r="H200" s="85">
        <v>5860</v>
      </c>
      <c r="I200" s="37">
        <v>6918</v>
      </c>
      <c r="J200" s="37">
        <v>6890</v>
      </c>
      <c r="K200" s="37">
        <v>6832</v>
      </c>
      <c r="L200" s="37">
        <v>6829</v>
      </c>
      <c r="M200" s="49">
        <v>6835</v>
      </c>
      <c r="N200" s="69">
        <v>6702</v>
      </c>
      <c r="O200" s="69">
        <v>6488</v>
      </c>
      <c r="P200" s="69">
        <v>7130</v>
      </c>
      <c r="Q200" s="69"/>
      <c r="R200" s="34">
        <v>6161</v>
      </c>
      <c r="S200" s="2"/>
      <c r="T200" s="37">
        <v>6139</v>
      </c>
      <c r="U200" s="2"/>
      <c r="V200" s="37">
        <v>5313</v>
      </c>
      <c r="W200" s="8"/>
      <c r="X200" s="74">
        <v>-0.1811035758323058</v>
      </c>
      <c r="AA200" s="132"/>
      <c r="AC200" s="132"/>
      <c r="AE200" s="132"/>
    </row>
    <row r="201" spans="1:31" ht="15.6" x14ac:dyDescent="0.25">
      <c r="A201" s="1" t="s">
        <v>625</v>
      </c>
      <c r="B201" s="2" t="s">
        <v>626</v>
      </c>
      <c r="C201" s="41" t="s">
        <v>627</v>
      </c>
      <c r="D201" s="59" t="s">
        <v>43</v>
      </c>
      <c r="E201" s="83">
        <v>1376</v>
      </c>
      <c r="F201" s="84">
        <v>1376</v>
      </c>
      <c r="G201" s="84">
        <v>1357</v>
      </c>
      <c r="H201" s="85">
        <v>1389</v>
      </c>
      <c r="I201" s="37">
        <v>1367</v>
      </c>
      <c r="J201" s="37">
        <v>1376</v>
      </c>
      <c r="K201" s="37">
        <v>1406</v>
      </c>
      <c r="L201" s="37">
        <v>1402</v>
      </c>
      <c r="M201" s="49">
        <v>1361</v>
      </c>
      <c r="N201" s="69">
        <v>1356</v>
      </c>
      <c r="O201" s="69">
        <v>1328</v>
      </c>
      <c r="P201" s="69">
        <v>1373</v>
      </c>
      <c r="Q201" s="69"/>
      <c r="R201" s="34">
        <v>1370</v>
      </c>
      <c r="S201" s="2"/>
      <c r="T201" s="37">
        <v>1343</v>
      </c>
      <c r="U201" s="134" t="s">
        <v>39</v>
      </c>
      <c r="V201" s="37">
        <v>1317</v>
      </c>
      <c r="W201" s="8"/>
      <c r="X201" s="74">
        <v>-8.2831325301204826E-3</v>
      </c>
      <c r="AA201" s="132"/>
      <c r="AC201" s="132"/>
      <c r="AE201" s="132"/>
    </row>
    <row r="202" spans="1:31" x14ac:dyDescent="0.25">
      <c r="A202" s="1" t="s">
        <v>628</v>
      </c>
      <c r="B202" s="2" t="s">
        <v>629</v>
      </c>
      <c r="C202" s="41" t="s">
        <v>630</v>
      </c>
      <c r="D202" s="59" t="s">
        <v>75</v>
      </c>
      <c r="E202" s="83" t="s">
        <v>38</v>
      </c>
      <c r="F202" s="84" t="s">
        <v>38</v>
      </c>
      <c r="G202" s="84">
        <v>15286</v>
      </c>
      <c r="H202" s="85">
        <v>15299</v>
      </c>
      <c r="I202" s="37">
        <v>15266</v>
      </c>
      <c r="J202" s="37">
        <v>15232</v>
      </c>
      <c r="K202" s="37">
        <v>15011</v>
      </c>
      <c r="L202" s="37">
        <v>14831</v>
      </c>
      <c r="M202" s="49">
        <v>14867</v>
      </c>
      <c r="N202" s="69">
        <v>14658</v>
      </c>
      <c r="O202" s="69">
        <v>14470</v>
      </c>
      <c r="P202" s="69">
        <v>14365</v>
      </c>
      <c r="Q202" s="69"/>
      <c r="R202" s="34">
        <v>14543</v>
      </c>
      <c r="S202" s="2"/>
      <c r="T202" s="37">
        <v>14365</v>
      </c>
      <c r="U202" s="2"/>
      <c r="V202" s="37">
        <v>14173</v>
      </c>
      <c r="W202" s="8"/>
      <c r="X202" s="74">
        <v>-2.0525224602626124E-2</v>
      </c>
      <c r="AA202" s="132"/>
      <c r="AC202" s="132"/>
      <c r="AE202" s="132"/>
    </row>
    <row r="203" spans="1:31" x14ac:dyDescent="0.25">
      <c r="A203" s="1" t="s">
        <v>631</v>
      </c>
      <c r="B203" s="2" t="s">
        <v>632</v>
      </c>
      <c r="C203" s="41" t="s">
        <v>633</v>
      </c>
      <c r="D203" s="59" t="s">
        <v>43</v>
      </c>
      <c r="E203" s="83">
        <v>6154</v>
      </c>
      <c r="F203" s="84">
        <v>6120</v>
      </c>
      <c r="G203" s="84">
        <v>6107</v>
      </c>
      <c r="H203" s="85">
        <v>6093</v>
      </c>
      <c r="I203" s="37">
        <v>6037</v>
      </c>
      <c r="J203" s="37">
        <v>6023</v>
      </c>
      <c r="K203" s="37">
        <v>6003</v>
      </c>
      <c r="L203" s="37">
        <v>5990</v>
      </c>
      <c r="M203" s="49">
        <v>5949</v>
      </c>
      <c r="N203" s="69">
        <v>5919</v>
      </c>
      <c r="O203" s="69">
        <v>5903</v>
      </c>
      <c r="P203" s="69">
        <v>5815</v>
      </c>
      <c r="Q203" s="69"/>
      <c r="R203" s="34">
        <v>5550</v>
      </c>
      <c r="S203" s="2"/>
      <c r="T203" s="37">
        <v>5564</v>
      </c>
      <c r="U203" s="2"/>
      <c r="V203" s="37">
        <v>5521</v>
      </c>
      <c r="W203" s="8"/>
      <c r="X203" s="74">
        <v>-6.471285786888023E-2</v>
      </c>
      <c r="AA203" s="132"/>
      <c r="AC203" s="132"/>
      <c r="AE203" s="132"/>
    </row>
    <row r="204" spans="1:31" x14ac:dyDescent="0.25">
      <c r="A204" s="1" t="s">
        <v>634</v>
      </c>
      <c r="B204" s="2" t="s">
        <v>635</v>
      </c>
      <c r="C204" s="41" t="s">
        <v>636</v>
      </c>
      <c r="D204" s="59" t="s">
        <v>43</v>
      </c>
      <c r="E204" s="83">
        <v>5258</v>
      </c>
      <c r="F204" s="84">
        <v>5253</v>
      </c>
      <c r="G204" s="84">
        <v>5100</v>
      </c>
      <c r="H204" s="85">
        <v>5099</v>
      </c>
      <c r="I204" s="37">
        <v>5073</v>
      </c>
      <c r="J204" s="37">
        <v>5110</v>
      </c>
      <c r="K204" s="37">
        <v>5056</v>
      </c>
      <c r="L204" s="37">
        <v>4945</v>
      </c>
      <c r="M204" s="49">
        <v>4860</v>
      </c>
      <c r="N204" s="69">
        <v>4946</v>
      </c>
      <c r="O204" s="69">
        <v>4825</v>
      </c>
      <c r="P204" s="69">
        <v>4793</v>
      </c>
      <c r="Q204" s="69"/>
      <c r="R204" s="34">
        <v>4797</v>
      </c>
      <c r="S204" s="2"/>
      <c r="T204" s="37">
        <v>4744</v>
      </c>
      <c r="U204" s="2"/>
      <c r="V204" s="37">
        <v>4640</v>
      </c>
      <c r="W204" s="8"/>
      <c r="X204" s="74">
        <v>-3.8341968911917101E-2</v>
      </c>
      <c r="AA204" s="132"/>
      <c r="AC204" s="132"/>
      <c r="AE204" s="132"/>
    </row>
    <row r="205" spans="1:31" x14ac:dyDescent="0.25">
      <c r="A205" s="1" t="s">
        <v>637</v>
      </c>
      <c r="B205" s="2" t="s">
        <v>638</v>
      </c>
      <c r="C205" s="41" t="s">
        <v>639</v>
      </c>
      <c r="D205" s="59" t="s">
        <v>91</v>
      </c>
      <c r="E205" s="83">
        <v>10548</v>
      </c>
      <c r="F205" s="84">
        <v>10455</v>
      </c>
      <c r="G205" s="84">
        <v>10318</v>
      </c>
      <c r="H205" s="85">
        <v>10335</v>
      </c>
      <c r="I205" s="37">
        <v>10090</v>
      </c>
      <c r="J205" s="37">
        <v>9879</v>
      </c>
      <c r="K205" s="37">
        <v>9556</v>
      </c>
      <c r="L205" s="37">
        <v>9584</v>
      </c>
      <c r="M205" s="49">
        <v>9443</v>
      </c>
      <c r="N205" s="69">
        <v>9372</v>
      </c>
      <c r="O205" s="69">
        <v>9229</v>
      </c>
      <c r="P205" s="69">
        <v>9082</v>
      </c>
      <c r="Q205" s="69"/>
      <c r="R205" s="34">
        <v>8947</v>
      </c>
      <c r="S205" s="2"/>
      <c r="T205" s="37">
        <v>8851</v>
      </c>
      <c r="U205" s="2"/>
      <c r="V205" s="37">
        <v>8698</v>
      </c>
      <c r="W205" s="8"/>
      <c r="X205" s="74">
        <v>-5.7536027738649909E-2</v>
      </c>
      <c r="AA205" s="132"/>
      <c r="AC205" s="132"/>
      <c r="AE205" s="132"/>
    </row>
    <row r="206" spans="1:31" x14ac:dyDescent="0.25">
      <c r="A206" s="1" t="s">
        <v>640</v>
      </c>
      <c r="B206" s="2" t="s">
        <v>641</v>
      </c>
      <c r="C206" s="41" t="s">
        <v>642</v>
      </c>
      <c r="D206" s="59" t="s">
        <v>91</v>
      </c>
      <c r="E206" s="83" t="s">
        <v>38</v>
      </c>
      <c r="F206" s="84" t="s">
        <v>38</v>
      </c>
      <c r="G206" s="84">
        <v>14537</v>
      </c>
      <c r="H206" s="85">
        <v>14468</v>
      </c>
      <c r="I206" s="37">
        <v>14516</v>
      </c>
      <c r="J206" s="37">
        <v>14283</v>
      </c>
      <c r="K206" s="37">
        <v>14138</v>
      </c>
      <c r="L206" s="37">
        <v>13939</v>
      </c>
      <c r="M206" s="49">
        <v>14109</v>
      </c>
      <c r="N206" s="69">
        <v>13862</v>
      </c>
      <c r="O206" s="69">
        <v>13170</v>
      </c>
      <c r="P206" s="69">
        <v>12653</v>
      </c>
      <c r="Q206" s="69"/>
      <c r="R206" s="34">
        <v>12819</v>
      </c>
      <c r="S206" s="2"/>
      <c r="T206" s="37">
        <v>12515</v>
      </c>
      <c r="U206" s="2"/>
      <c r="V206" s="37">
        <v>12283</v>
      </c>
      <c r="W206" s="8"/>
      <c r="X206" s="74">
        <v>-6.7350037965072135E-2</v>
      </c>
      <c r="AA206" s="132"/>
      <c r="AC206" s="132"/>
      <c r="AE206" s="132"/>
    </row>
    <row r="207" spans="1:31" x14ac:dyDescent="0.25">
      <c r="A207" s="1" t="s">
        <v>643</v>
      </c>
      <c r="B207" s="2" t="s">
        <v>644</v>
      </c>
      <c r="C207" s="41" t="s">
        <v>645</v>
      </c>
      <c r="D207" s="59" t="s">
        <v>91</v>
      </c>
      <c r="E207" s="83">
        <v>5365</v>
      </c>
      <c r="F207" s="84">
        <v>5282</v>
      </c>
      <c r="G207" s="84">
        <v>5187</v>
      </c>
      <c r="H207" s="85">
        <v>5093</v>
      </c>
      <c r="I207" s="37">
        <v>5011</v>
      </c>
      <c r="J207" s="37">
        <v>4879</v>
      </c>
      <c r="K207" s="37">
        <v>4808</v>
      </c>
      <c r="L207" s="37">
        <v>4779</v>
      </c>
      <c r="M207" s="49">
        <v>4694</v>
      </c>
      <c r="N207" s="69">
        <v>4541</v>
      </c>
      <c r="O207" s="69">
        <v>4483</v>
      </c>
      <c r="P207" s="69">
        <v>4463</v>
      </c>
      <c r="Q207" s="69"/>
      <c r="R207" s="34">
        <v>4415</v>
      </c>
      <c r="S207" s="2"/>
      <c r="T207" s="37">
        <v>4381</v>
      </c>
      <c r="U207" s="2"/>
      <c r="V207" s="37">
        <v>4282</v>
      </c>
      <c r="W207" s="8"/>
      <c r="X207" s="74">
        <v>-4.4836047289761323E-2</v>
      </c>
      <c r="AA207" s="132"/>
      <c r="AC207" s="132"/>
      <c r="AE207" s="132"/>
    </row>
    <row r="208" spans="1:31" x14ac:dyDescent="0.25">
      <c r="A208" s="1" t="s">
        <v>646</v>
      </c>
      <c r="B208" s="2" t="s">
        <v>647</v>
      </c>
      <c r="C208" s="41" t="s">
        <v>648</v>
      </c>
      <c r="D208" s="59" t="s">
        <v>91</v>
      </c>
      <c r="E208" s="83" t="s">
        <v>38</v>
      </c>
      <c r="F208" s="84" t="s">
        <v>38</v>
      </c>
      <c r="G208" s="84">
        <v>10460</v>
      </c>
      <c r="H208" s="85">
        <v>10327</v>
      </c>
      <c r="I208" s="37">
        <v>10209</v>
      </c>
      <c r="J208" s="37">
        <v>10025</v>
      </c>
      <c r="K208" s="37">
        <v>10146</v>
      </c>
      <c r="L208" s="37">
        <v>10139</v>
      </c>
      <c r="M208" s="49">
        <v>9673</v>
      </c>
      <c r="N208" s="69">
        <v>9528</v>
      </c>
      <c r="O208" s="69">
        <v>9552</v>
      </c>
      <c r="P208" s="69">
        <v>9406</v>
      </c>
      <c r="Q208" s="69"/>
      <c r="R208" s="34">
        <v>9395</v>
      </c>
      <c r="S208" s="2"/>
      <c r="T208" s="37">
        <v>9290</v>
      </c>
      <c r="U208" s="2"/>
      <c r="V208" s="37">
        <v>9057</v>
      </c>
      <c r="W208" s="8"/>
      <c r="X208" s="74">
        <v>-5.1821608040201007E-2</v>
      </c>
      <c r="AA208" s="132"/>
      <c r="AC208" s="132"/>
      <c r="AE208" s="132"/>
    </row>
    <row r="209" spans="1:31" x14ac:dyDescent="0.25">
      <c r="A209" s="1" t="s">
        <v>649</v>
      </c>
      <c r="B209" s="2" t="s">
        <v>650</v>
      </c>
      <c r="C209" s="41" t="s">
        <v>651</v>
      </c>
      <c r="D209" s="59" t="s">
        <v>43</v>
      </c>
      <c r="E209" s="83" t="s">
        <v>38</v>
      </c>
      <c r="F209" s="84" t="s">
        <v>38</v>
      </c>
      <c r="G209" s="84">
        <v>8373</v>
      </c>
      <c r="H209" s="85">
        <v>8321</v>
      </c>
      <c r="I209" s="37">
        <v>8395</v>
      </c>
      <c r="J209" s="37">
        <v>8359</v>
      </c>
      <c r="K209" s="37">
        <v>8221</v>
      </c>
      <c r="L209" s="37">
        <v>8248</v>
      </c>
      <c r="M209" s="49">
        <v>8219</v>
      </c>
      <c r="N209" s="69">
        <v>8088</v>
      </c>
      <c r="O209" s="69">
        <v>7926</v>
      </c>
      <c r="P209" s="69">
        <v>8031</v>
      </c>
      <c r="Q209" s="69"/>
      <c r="R209" s="34">
        <v>8123</v>
      </c>
      <c r="S209" s="2"/>
      <c r="T209" s="37">
        <v>8114</v>
      </c>
      <c r="U209" s="2"/>
      <c r="V209" s="37">
        <v>8243</v>
      </c>
      <c r="W209" s="8"/>
      <c r="X209" s="74">
        <v>3.9994953318193291E-2</v>
      </c>
      <c r="AA209" s="132"/>
      <c r="AC209" s="132"/>
      <c r="AE209" s="132"/>
    </row>
    <row r="210" spans="1:31" x14ac:dyDescent="0.25">
      <c r="A210" s="1" t="s">
        <v>652</v>
      </c>
      <c r="B210" s="2" t="s">
        <v>653</v>
      </c>
      <c r="C210" s="41" t="s">
        <v>654</v>
      </c>
      <c r="D210" s="59" t="s">
        <v>43</v>
      </c>
      <c r="E210" s="83">
        <v>1457</v>
      </c>
      <c r="F210" s="84">
        <v>1423</v>
      </c>
      <c r="G210" s="84">
        <v>1418</v>
      </c>
      <c r="H210" s="85">
        <v>1440</v>
      </c>
      <c r="I210" s="37">
        <v>1410</v>
      </c>
      <c r="J210" s="37">
        <v>1411</v>
      </c>
      <c r="K210" s="37">
        <v>1417</v>
      </c>
      <c r="L210" s="37">
        <v>1462</v>
      </c>
      <c r="M210" s="49">
        <v>1445</v>
      </c>
      <c r="N210" s="69">
        <v>1401</v>
      </c>
      <c r="O210" s="69">
        <v>1388</v>
      </c>
      <c r="P210" s="69">
        <v>1415</v>
      </c>
      <c r="Q210" s="69"/>
      <c r="R210" s="34">
        <v>1436</v>
      </c>
      <c r="S210" s="2"/>
      <c r="T210" s="37">
        <v>1458</v>
      </c>
      <c r="U210" s="2"/>
      <c r="V210" s="37">
        <v>1487</v>
      </c>
      <c r="W210" s="8"/>
      <c r="X210" s="74">
        <v>7.1325648414985593E-2</v>
      </c>
      <c r="AA210" s="132"/>
      <c r="AC210" s="132"/>
      <c r="AE210" s="132"/>
    </row>
    <row r="211" spans="1:31" x14ac:dyDescent="0.25">
      <c r="A211" s="1" t="s">
        <v>655</v>
      </c>
      <c r="B211" s="2" t="s">
        <v>656</v>
      </c>
      <c r="C211" s="41" t="s">
        <v>657</v>
      </c>
      <c r="D211" s="59" t="s">
        <v>91</v>
      </c>
      <c r="E211" s="83" t="s">
        <v>38</v>
      </c>
      <c r="F211" s="84" t="s">
        <v>38</v>
      </c>
      <c r="G211" s="84">
        <v>7248</v>
      </c>
      <c r="H211" s="85">
        <v>7272</v>
      </c>
      <c r="I211" s="37">
        <v>6879</v>
      </c>
      <c r="J211" s="37">
        <v>6694</v>
      </c>
      <c r="K211" s="37">
        <v>6558</v>
      </c>
      <c r="L211" s="37">
        <v>6550</v>
      </c>
      <c r="M211" s="49">
        <v>5873</v>
      </c>
      <c r="N211" s="69">
        <v>5762</v>
      </c>
      <c r="O211" s="69">
        <v>5589</v>
      </c>
      <c r="P211" s="69">
        <v>5291</v>
      </c>
      <c r="Q211" s="69"/>
      <c r="R211" s="34">
        <v>4859</v>
      </c>
      <c r="S211" s="2"/>
      <c r="T211" s="37">
        <v>4676</v>
      </c>
      <c r="U211" s="2"/>
      <c r="V211" s="37">
        <v>4561</v>
      </c>
      <c r="W211" s="8"/>
      <c r="X211" s="74">
        <v>-0.18393272499552693</v>
      </c>
      <c r="AA211" s="132"/>
      <c r="AC211" s="132"/>
      <c r="AE211" s="132"/>
    </row>
    <row r="212" spans="1:31" x14ac:dyDescent="0.25">
      <c r="A212" s="1" t="s">
        <v>658</v>
      </c>
      <c r="B212" s="2" t="s">
        <v>659</v>
      </c>
      <c r="C212" s="41" t="s">
        <v>660</v>
      </c>
      <c r="D212" s="59" t="s">
        <v>68</v>
      </c>
      <c r="E212" s="83" t="s">
        <v>38</v>
      </c>
      <c r="F212" s="84" t="s">
        <v>38</v>
      </c>
      <c r="G212" s="84">
        <v>12188</v>
      </c>
      <c r="H212" s="85">
        <v>12135</v>
      </c>
      <c r="I212" s="37">
        <v>11669</v>
      </c>
      <c r="J212" s="37">
        <v>11372</v>
      </c>
      <c r="K212" s="37">
        <v>11137</v>
      </c>
      <c r="L212" s="37">
        <v>10933</v>
      </c>
      <c r="M212" s="49">
        <v>10707</v>
      </c>
      <c r="N212" s="69">
        <v>10554</v>
      </c>
      <c r="O212" s="69">
        <v>10468</v>
      </c>
      <c r="P212" s="69">
        <v>10485</v>
      </c>
      <c r="Q212" s="69"/>
      <c r="R212" s="34">
        <v>10306</v>
      </c>
      <c r="S212" s="2"/>
      <c r="T212" s="37">
        <v>10313</v>
      </c>
      <c r="U212" s="2"/>
      <c r="V212" s="37">
        <v>10164</v>
      </c>
      <c r="W212" s="8"/>
      <c r="X212" s="74">
        <v>-2.904088651127245E-2</v>
      </c>
      <c r="AA212" s="132"/>
      <c r="AC212" s="132"/>
      <c r="AE212" s="132"/>
    </row>
    <row r="213" spans="1:31" x14ac:dyDescent="0.25">
      <c r="A213" s="1" t="s">
        <v>661</v>
      </c>
      <c r="B213" s="2" t="s">
        <v>662</v>
      </c>
      <c r="C213" s="41" t="s">
        <v>663</v>
      </c>
      <c r="D213" s="59" t="s">
        <v>91</v>
      </c>
      <c r="E213" s="83" t="s">
        <v>38</v>
      </c>
      <c r="F213" s="84" t="s">
        <v>38</v>
      </c>
      <c r="G213" s="84">
        <v>9110</v>
      </c>
      <c r="H213" s="85">
        <v>9356</v>
      </c>
      <c r="I213" s="37">
        <v>9209</v>
      </c>
      <c r="J213" s="37">
        <v>9011</v>
      </c>
      <c r="K213" s="37">
        <v>9089</v>
      </c>
      <c r="L213" s="37">
        <v>9177</v>
      </c>
      <c r="M213" s="49">
        <v>9126</v>
      </c>
      <c r="N213" s="69">
        <v>9019</v>
      </c>
      <c r="O213" s="69">
        <v>8876</v>
      </c>
      <c r="P213" s="69">
        <v>8945</v>
      </c>
      <c r="Q213" s="69"/>
      <c r="R213" s="34">
        <v>8873</v>
      </c>
      <c r="S213" s="2"/>
      <c r="T213" s="37">
        <v>8799</v>
      </c>
      <c r="U213" s="2"/>
      <c r="V213" s="37">
        <v>8774</v>
      </c>
      <c r="W213" s="8"/>
      <c r="X213" s="74">
        <v>-1.149166291122127E-2</v>
      </c>
      <c r="AA213" s="132"/>
      <c r="AC213" s="132"/>
      <c r="AE213" s="132"/>
    </row>
    <row r="214" spans="1:31" x14ac:dyDescent="0.25">
      <c r="A214" s="1" t="s">
        <v>664</v>
      </c>
      <c r="B214" s="2" t="s">
        <v>665</v>
      </c>
      <c r="C214" s="41" t="s">
        <v>666</v>
      </c>
      <c r="D214" s="59" t="s">
        <v>43</v>
      </c>
      <c r="E214" s="83" t="s">
        <v>38</v>
      </c>
      <c r="F214" s="84" t="s">
        <v>38</v>
      </c>
      <c r="G214" s="84">
        <v>4641</v>
      </c>
      <c r="H214" s="85">
        <v>4908</v>
      </c>
      <c r="I214" s="37">
        <v>2840</v>
      </c>
      <c r="J214" s="37">
        <v>3140</v>
      </c>
      <c r="K214" s="37">
        <v>3512</v>
      </c>
      <c r="L214" s="37">
        <v>3598</v>
      </c>
      <c r="M214" s="49">
        <v>3640</v>
      </c>
      <c r="N214" s="69">
        <v>3299</v>
      </c>
      <c r="O214" s="69">
        <v>3327</v>
      </c>
      <c r="P214" s="69">
        <v>3279</v>
      </c>
      <c r="Q214" s="69"/>
      <c r="R214" s="34">
        <v>3257</v>
      </c>
      <c r="S214" s="2"/>
      <c r="T214" s="37">
        <v>3246</v>
      </c>
      <c r="U214" s="2"/>
      <c r="V214" s="37">
        <v>3468</v>
      </c>
      <c r="W214" s="8"/>
      <c r="X214" s="74">
        <v>4.2380522993688011E-2</v>
      </c>
      <c r="AA214" s="132"/>
      <c r="AC214" s="132"/>
      <c r="AE214" s="132"/>
    </row>
    <row r="215" spans="1:31" x14ac:dyDescent="0.25">
      <c r="A215" s="1" t="s">
        <v>667</v>
      </c>
      <c r="B215" s="2" t="s">
        <v>668</v>
      </c>
      <c r="C215" s="41" t="s">
        <v>669</v>
      </c>
      <c r="D215" s="59" t="s">
        <v>43</v>
      </c>
      <c r="E215" s="83" t="s">
        <v>38</v>
      </c>
      <c r="F215" s="84" t="s">
        <v>38</v>
      </c>
      <c r="G215" s="84">
        <v>3524</v>
      </c>
      <c r="H215" s="85">
        <v>3505</v>
      </c>
      <c r="I215" s="37">
        <v>3447</v>
      </c>
      <c r="J215" s="37">
        <v>3449</v>
      </c>
      <c r="K215" s="37">
        <v>3446</v>
      </c>
      <c r="L215" s="37">
        <v>3523</v>
      </c>
      <c r="M215" s="49">
        <v>3529</v>
      </c>
      <c r="N215" s="69">
        <v>3518</v>
      </c>
      <c r="O215" s="69">
        <v>3488</v>
      </c>
      <c r="P215" s="69">
        <v>3518</v>
      </c>
      <c r="Q215" s="69"/>
      <c r="R215" s="34">
        <v>3556</v>
      </c>
      <c r="S215" s="2"/>
      <c r="T215" s="37">
        <v>3546</v>
      </c>
      <c r="U215" s="2"/>
      <c r="V215" s="37">
        <v>3511</v>
      </c>
      <c r="W215" s="8"/>
      <c r="X215" s="74">
        <v>6.5940366972477068E-3</v>
      </c>
      <c r="AA215" s="132"/>
      <c r="AC215" s="132"/>
      <c r="AE215" s="132"/>
    </row>
    <row r="216" spans="1:31" x14ac:dyDescent="0.25">
      <c r="A216" s="1" t="s">
        <v>670</v>
      </c>
      <c r="B216" s="2" t="s">
        <v>671</v>
      </c>
      <c r="C216" s="41" t="s">
        <v>672</v>
      </c>
      <c r="D216" s="59" t="s">
        <v>43</v>
      </c>
      <c r="E216" s="83">
        <v>1012</v>
      </c>
      <c r="F216" s="84">
        <v>1020</v>
      </c>
      <c r="G216" s="84">
        <v>981</v>
      </c>
      <c r="H216" s="85">
        <v>963</v>
      </c>
      <c r="I216" s="37">
        <v>959</v>
      </c>
      <c r="J216" s="37">
        <v>987</v>
      </c>
      <c r="K216" s="37">
        <v>979</v>
      </c>
      <c r="L216" s="37">
        <v>984</v>
      </c>
      <c r="M216" s="49">
        <v>966</v>
      </c>
      <c r="N216" s="69">
        <v>963</v>
      </c>
      <c r="O216" s="69">
        <v>946</v>
      </c>
      <c r="P216" s="69">
        <v>977</v>
      </c>
      <c r="Q216" s="69"/>
      <c r="R216" s="34">
        <v>998</v>
      </c>
      <c r="S216" s="2"/>
      <c r="T216" s="37">
        <v>978</v>
      </c>
      <c r="U216" s="2"/>
      <c r="V216" s="37">
        <v>959</v>
      </c>
      <c r="W216" s="8"/>
      <c r="X216" s="74">
        <v>1.3742071881606765E-2</v>
      </c>
      <c r="AA216" s="132"/>
      <c r="AC216" s="132"/>
      <c r="AE216" s="132"/>
    </row>
    <row r="217" spans="1:31" x14ac:dyDescent="0.25">
      <c r="A217" s="1" t="s">
        <v>673</v>
      </c>
      <c r="B217" s="2" t="s">
        <v>674</v>
      </c>
      <c r="C217" s="41" t="s">
        <v>675</v>
      </c>
      <c r="D217" s="59" t="s">
        <v>68</v>
      </c>
      <c r="E217" s="83" t="s">
        <v>38</v>
      </c>
      <c r="F217" s="84" t="s">
        <v>38</v>
      </c>
      <c r="G217" s="84">
        <v>5364</v>
      </c>
      <c r="H217" s="85">
        <v>5372</v>
      </c>
      <c r="I217" s="37">
        <v>5330</v>
      </c>
      <c r="J217" s="37">
        <v>5297</v>
      </c>
      <c r="K217" s="37">
        <v>5280</v>
      </c>
      <c r="L217" s="37">
        <v>5295</v>
      </c>
      <c r="M217" s="49">
        <v>5224</v>
      </c>
      <c r="N217" s="69">
        <v>5177</v>
      </c>
      <c r="O217" s="69">
        <v>5139</v>
      </c>
      <c r="P217" s="69">
        <v>5162</v>
      </c>
      <c r="Q217" s="69"/>
      <c r="R217" s="34">
        <v>5231</v>
      </c>
      <c r="S217" s="2"/>
      <c r="T217" s="37">
        <v>5124</v>
      </c>
      <c r="U217" s="2"/>
      <c r="V217" s="37">
        <v>5078</v>
      </c>
      <c r="W217" s="8"/>
      <c r="X217" s="74">
        <v>-1.1870013621327107E-2</v>
      </c>
      <c r="AA217" s="132"/>
      <c r="AC217" s="132"/>
      <c r="AE217" s="132"/>
    </row>
    <row r="218" spans="1:31" x14ac:dyDescent="0.25">
      <c r="A218" s="1" t="s">
        <v>676</v>
      </c>
      <c r="B218" s="2" t="s">
        <v>677</v>
      </c>
      <c r="C218" s="41" t="s">
        <v>678</v>
      </c>
      <c r="D218" s="59" t="s">
        <v>43</v>
      </c>
      <c r="E218" s="83">
        <v>1179</v>
      </c>
      <c r="F218" s="84">
        <v>1146</v>
      </c>
      <c r="G218" s="84">
        <v>1183</v>
      </c>
      <c r="H218" s="85">
        <v>1174</v>
      </c>
      <c r="I218" s="37">
        <v>1127</v>
      </c>
      <c r="J218" s="37">
        <v>1109</v>
      </c>
      <c r="K218" s="37">
        <v>1091</v>
      </c>
      <c r="L218" s="37">
        <v>1096</v>
      </c>
      <c r="M218" s="49">
        <v>1111</v>
      </c>
      <c r="N218" s="69">
        <v>1095</v>
      </c>
      <c r="O218" s="69">
        <v>1103</v>
      </c>
      <c r="P218" s="69">
        <v>1121</v>
      </c>
      <c r="Q218" s="69"/>
      <c r="R218" s="34">
        <v>1102</v>
      </c>
      <c r="S218" s="2"/>
      <c r="T218" s="37">
        <v>1102</v>
      </c>
      <c r="U218" s="2"/>
      <c r="V218" s="37">
        <v>1104</v>
      </c>
      <c r="W218" s="8"/>
      <c r="X218" s="74">
        <v>9.0661831368993653E-4</v>
      </c>
      <c r="AA218" s="132"/>
      <c r="AC218" s="132"/>
      <c r="AE218" s="132"/>
    </row>
    <row r="219" spans="1:31" x14ac:dyDescent="0.25">
      <c r="A219" s="1" t="s">
        <v>679</v>
      </c>
      <c r="B219" s="2" t="s">
        <v>680</v>
      </c>
      <c r="C219" s="41" t="s">
        <v>681</v>
      </c>
      <c r="D219" s="59" t="s">
        <v>75</v>
      </c>
      <c r="E219" s="83">
        <v>14014</v>
      </c>
      <c r="F219" s="84">
        <v>14094</v>
      </c>
      <c r="G219" s="84">
        <v>14133</v>
      </c>
      <c r="H219" s="85">
        <v>14003</v>
      </c>
      <c r="I219" s="37">
        <v>14264</v>
      </c>
      <c r="J219" s="37">
        <v>14191</v>
      </c>
      <c r="K219" s="37">
        <v>14049</v>
      </c>
      <c r="L219" s="37">
        <v>13788</v>
      </c>
      <c r="M219" s="49">
        <v>14084</v>
      </c>
      <c r="N219" s="69">
        <v>13959</v>
      </c>
      <c r="O219" s="69">
        <v>13632</v>
      </c>
      <c r="P219" s="69">
        <v>13887</v>
      </c>
      <c r="Q219" s="69"/>
      <c r="R219" s="34">
        <v>13805</v>
      </c>
      <c r="S219" s="2"/>
      <c r="T219" s="37">
        <v>13793</v>
      </c>
      <c r="U219" s="2"/>
      <c r="V219" s="37">
        <v>14020</v>
      </c>
      <c r="W219" s="8"/>
      <c r="X219" s="74">
        <v>2.8462441314553992E-2</v>
      </c>
      <c r="AA219" s="132"/>
      <c r="AC219" s="132"/>
      <c r="AE219" s="132"/>
    </row>
    <row r="220" spans="1:31" x14ac:dyDescent="0.25">
      <c r="A220" s="1" t="s">
        <v>682</v>
      </c>
      <c r="B220" s="2" t="s">
        <v>683</v>
      </c>
      <c r="C220" s="41" t="s">
        <v>684</v>
      </c>
      <c r="D220" s="59" t="s">
        <v>43</v>
      </c>
      <c r="E220" s="83">
        <v>1862</v>
      </c>
      <c r="F220" s="84">
        <v>1770</v>
      </c>
      <c r="G220" s="84">
        <v>1774</v>
      </c>
      <c r="H220" s="85">
        <v>1728</v>
      </c>
      <c r="I220" s="37">
        <v>1690</v>
      </c>
      <c r="J220" s="37">
        <v>1669</v>
      </c>
      <c r="K220" s="37">
        <v>1641</v>
      </c>
      <c r="L220" s="37">
        <v>1683</v>
      </c>
      <c r="M220" s="49">
        <v>1628</v>
      </c>
      <c r="N220" s="69">
        <v>1593</v>
      </c>
      <c r="O220" s="69">
        <v>1585</v>
      </c>
      <c r="P220" s="69">
        <v>1550</v>
      </c>
      <c r="Q220" s="69"/>
      <c r="R220" s="34">
        <v>1570</v>
      </c>
      <c r="S220" s="2"/>
      <c r="T220" s="37">
        <v>1541</v>
      </c>
      <c r="U220" s="2"/>
      <c r="V220" s="37">
        <v>1536</v>
      </c>
      <c r="W220" s="8"/>
      <c r="X220" s="74">
        <v>-3.0914826498422712E-2</v>
      </c>
      <c r="AA220" s="132"/>
      <c r="AC220" s="132"/>
      <c r="AE220" s="132"/>
    </row>
    <row r="221" spans="1:31" x14ac:dyDescent="0.25">
      <c r="A221" s="1" t="s">
        <v>685</v>
      </c>
      <c r="B221" s="2" t="s">
        <v>686</v>
      </c>
      <c r="C221" s="41" t="s">
        <v>687</v>
      </c>
      <c r="D221" s="59" t="s">
        <v>43</v>
      </c>
      <c r="E221" s="83">
        <v>3760</v>
      </c>
      <c r="F221" s="84">
        <v>3709</v>
      </c>
      <c r="G221" s="84">
        <v>3688</v>
      </c>
      <c r="H221" s="85">
        <v>3689</v>
      </c>
      <c r="I221" s="37">
        <v>3640</v>
      </c>
      <c r="J221" s="37">
        <v>3576</v>
      </c>
      <c r="K221" s="37">
        <v>3560</v>
      </c>
      <c r="L221" s="37">
        <v>3571</v>
      </c>
      <c r="M221" s="49">
        <v>3589</v>
      </c>
      <c r="N221" s="69">
        <v>3581</v>
      </c>
      <c r="O221" s="69">
        <v>3559</v>
      </c>
      <c r="P221" s="69">
        <v>3555</v>
      </c>
      <c r="Q221" s="69"/>
      <c r="R221" s="34">
        <v>3595</v>
      </c>
      <c r="S221" s="2"/>
      <c r="T221" s="37">
        <v>3570</v>
      </c>
      <c r="U221" s="2"/>
      <c r="V221" s="37">
        <v>3551</v>
      </c>
      <c r="W221" s="8"/>
      <c r="X221" s="74">
        <v>-2.2478224220286599E-3</v>
      </c>
      <c r="AA221" s="132"/>
      <c r="AC221" s="132"/>
      <c r="AE221" s="132"/>
    </row>
    <row r="222" spans="1:31" x14ac:dyDescent="0.25">
      <c r="A222" s="1" t="s">
        <v>688</v>
      </c>
      <c r="B222" s="2" t="s">
        <v>689</v>
      </c>
      <c r="C222" s="41" t="s">
        <v>690</v>
      </c>
      <c r="D222" s="59" t="s">
        <v>43</v>
      </c>
      <c r="E222" s="83">
        <v>3303</v>
      </c>
      <c r="F222" s="84">
        <v>3269</v>
      </c>
      <c r="G222" s="84">
        <v>3275</v>
      </c>
      <c r="H222" s="85">
        <v>3314</v>
      </c>
      <c r="I222" s="37">
        <v>2871</v>
      </c>
      <c r="J222" s="37">
        <v>2845</v>
      </c>
      <c r="K222" s="37">
        <v>2796</v>
      </c>
      <c r="L222" s="37">
        <v>2774</v>
      </c>
      <c r="M222" s="49">
        <v>2718</v>
      </c>
      <c r="N222" s="69">
        <v>2703</v>
      </c>
      <c r="O222" s="69">
        <v>2701</v>
      </c>
      <c r="P222" s="69">
        <v>2641</v>
      </c>
      <c r="Q222" s="69"/>
      <c r="R222" s="34">
        <v>2611</v>
      </c>
      <c r="S222" s="2"/>
      <c r="T222" s="37">
        <v>2630</v>
      </c>
      <c r="U222" s="2"/>
      <c r="V222" s="37">
        <v>2648</v>
      </c>
      <c r="W222" s="8"/>
      <c r="X222" s="74">
        <v>-1.9622362088115512E-2</v>
      </c>
      <c r="AA222" s="132"/>
      <c r="AC222" s="132"/>
      <c r="AE222" s="132"/>
    </row>
    <row r="223" spans="1:31" x14ac:dyDescent="0.25">
      <c r="A223" s="1" t="s">
        <v>691</v>
      </c>
      <c r="B223" s="2" t="s">
        <v>692</v>
      </c>
      <c r="C223" s="41" t="s">
        <v>693</v>
      </c>
      <c r="D223" s="59" t="s">
        <v>75</v>
      </c>
      <c r="E223" s="83">
        <v>15594</v>
      </c>
      <c r="F223" s="84">
        <v>15405</v>
      </c>
      <c r="G223" s="84">
        <v>15393</v>
      </c>
      <c r="H223" s="85">
        <v>15577</v>
      </c>
      <c r="I223" s="37">
        <v>15187</v>
      </c>
      <c r="J223" s="37">
        <v>15030</v>
      </c>
      <c r="K223" s="37">
        <v>15100</v>
      </c>
      <c r="L223" s="37">
        <v>15303</v>
      </c>
      <c r="M223" s="49">
        <v>15192</v>
      </c>
      <c r="N223" s="69">
        <v>14997</v>
      </c>
      <c r="O223" s="69">
        <v>14778</v>
      </c>
      <c r="P223" s="69">
        <v>14802</v>
      </c>
      <c r="Q223" s="69"/>
      <c r="R223" s="34">
        <v>13991</v>
      </c>
      <c r="S223" s="2"/>
      <c r="T223" s="37">
        <v>13669</v>
      </c>
      <c r="U223" s="2"/>
      <c r="V223" s="37">
        <v>13322</v>
      </c>
      <c r="W223" s="8"/>
      <c r="X223" s="74">
        <v>-9.8524834213019358E-2</v>
      </c>
      <c r="AA223" s="132"/>
      <c r="AC223" s="132"/>
      <c r="AE223" s="132"/>
    </row>
    <row r="224" spans="1:31" x14ac:dyDescent="0.25">
      <c r="A224" s="1" t="s">
        <v>694</v>
      </c>
      <c r="B224" s="2" t="s">
        <v>695</v>
      </c>
      <c r="C224" s="41" t="s">
        <v>696</v>
      </c>
      <c r="D224" s="59" t="s">
        <v>43</v>
      </c>
      <c r="E224" s="83" t="s">
        <v>38</v>
      </c>
      <c r="F224" s="84" t="s">
        <v>38</v>
      </c>
      <c r="G224" s="84">
        <v>3067</v>
      </c>
      <c r="H224" s="85">
        <v>3082</v>
      </c>
      <c r="I224" s="37">
        <v>3007</v>
      </c>
      <c r="J224" s="37">
        <v>2822</v>
      </c>
      <c r="K224" s="37">
        <v>2812</v>
      </c>
      <c r="L224" s="37">
        <v>2748</v>
      </c>
      <c r="M224" s="49">
        <v>2841</v>
      </c>
      <c r="N224" s="69">
        <v>2818</v>
      </c>
      <c r="O224" s="69">
        <v>2768</v>
      </c>
      <c r="P224" s="69">
        <v>2710</v>
      </c>
      <c r="Q224" s="69"/>
      <c r="R224" s="34">
        <v>2822</v>
      </c>
      <c r="S224" s="2"/>
      <c r="T224" s="37">
        <v>2758</v>
      </c>
      <c r="U224" s="2"/>
      <c r="V224" s="37">
        <v>2714</v>
      </c>
      <c r="W224" s="8"/>
      <c r="X224" s="74">
        <v>-1.9508670520231215E-2</v>
      </c>
      <c r="AA224" s="132"/>
      <c r="AC224" s="132"/>
      <c r="AE224" s="132"/>
    </row>
    <row r="225" spans="1:31" x14ac:dyDescent="0.25">
      <c r="A225" s="1" t="s">
        <v>697</v>
      </c>
      <c r="B225" s="2" t="s">
        <v>698</v>
      </c>
      <c r="C225" s="41" t="s">
        <v>699</v>
      </c>
      <c r="D225" s="59" t="s">
        <v>43</v>
      </c>
      <c r="E225" s="83">
        <v>1791</v>
      </c>
      <c r="F225" s="84">
        <v>1794</v>
      </c>
      <c r="G225" s="84">
        <v>1826</v>
      </c>
      <c r="H225" s="85">
        <v>1854</v>
      </c>
      <c r="I225" s="37">
        <v>1830</v>
      </c>
      <c r="J225" s="37">
        <v>1830</v>
      </c>
      <c r="K225" s="37">
        <v>1849</v>
      </c>
      <c r="L225" s="37">
        <v>1854</v>
      </c>
      <c r="M225" s="49">
        <v>1855</v>
      </c>
      <c r="N225" s="69">
        <v>1862</v>
      </c>
      <c r="O225" s="69">
        <v>1837</v>
      </c>
      <c r="P225" s="69">
        <v>1843</v>
      </c>
      <c r="Q225" s="69"/>
      <c r="R225" s="34">
        <v>1864</v>
      </c>
      <c r="S225" s="2"/>
      <c r="T225" s="37">
        <v>1899</v>
      </c>
      <c r="U225" s="2"/>
      <c r="V225" s="37">
        <v>1935</v>
      </c>
      <c r="W225" s="8"/>
      <c r="X225" s="74">
        <v>5.3347849755035384E-2</v>
      </c>
      <c r="AA225" s="132"/>
      <c r="AC225" s="132"/>
      <c r="AE225" s="132"/>
    </row>
    <row r="226" spans="1:31" x14ac:dyDescent="0.25">
      <c r="A226" s="1" t="s">
        <v>700</v>
      </c>
      <c r="B226" s="2" t="s">
        <v>701</v>
      </c>
      <c r="C226" s="41" t="s">
        <v>702</v>
      </c>
      <c r="D226" s="59" t="s">
        <v>43</v>
      </c>
      <c r="E226" s="83" t="s">
        <v>38</v>
      </c>
      <c r="F226" s="84" t="s">
        <v>38</v>
      </c>
      <c r="G226" s="84">
        <v>2486</v>
      </c>
      <c r="H226" s="85">
        <v>2472</v>
      </c>
      <c r="I226" s="37">
        <v>2459</v>
      </c>
      <c r="J226" s="37">
        <v>2417</v>
      </c>
      <c r="K226" s="37">
        <v>2375</v>
      </c>
      <c r="L226" s="37">
        <v>2396</v>
      </c>
      <c r="M226" s="49">
        <v>2413</v>
      </c>
      <c r="N226" s="69">
        <v>2419</v>
      </c>
      <c r="O226" s="69">
        <v>2405</v>
      </c>
      <c r="P226" s="69">
        <v>2419</v>
      </c>
      <c r="Q226" s="69"/>
      <c r="R226" s="34">
        <v>2439</v>
      </c>
      <c r="S226" s="2"/>
      <c r="T226" s="37">
        <v>2418</v>
      </c>
      <c r="U226" s="2"/>
      <c r="V226" s="37">
        <v>2380</v>
      </c>
      <c r="W226" s="8"/>
      <c r="X226" s="74">
        <v>-1.0395010395010396E-2</v>
      </c>
      <c r="AA226" s="132"/>
      <c r="AC226" s="132"/>
      <c r="AE226" s="132"/>
    </row>
    <row r="227" spans="1:31" x14ac:dyDescent="0.25">
      <c r="A227" s="1" t="s">
        <v>703</v>
      </c>
      <c r="B227" s="2" t="s">
        <v>704</v>
      </c>
      <c r="C227" s="41" t="s">
        <v>705</v>
      </c>
      <c r="D227" s="59" t="s">
        <v>43</v>
      </c>
      <c r="E227" s="83" t="s">
        <v>38</v>
      </c>
      <c r="F227" s="84" t="s">
        <v>38</v>
      </c>
      <c r="G227" s="84">
        <v>2687</v>
      </c>
      <c r="H227" s="85">
        <v>2675</v>
      </c>
      <c r="I227" s="37">
        <v>2623</v>
      </c>
      <c r="J227" s="37">
        <v>2618</v>
      </c>
      <c r="K227" s="37">
        <v>2603</v>
      </c>
      <c r="L227" s="37">
        <v>2560</v>
      </c>
      <c r="M227" s="49">
        <v>2259</v>
      </c>
      <c r="N227" s="69">
        <v>2518</v>
      </c>
      <c r="O227" s="69">
        <v>2548</v>
      </c>
      <c r="P227" s="69">
        <v>2585</v>
      </c>
      <c r="Q227" s="69"/>
      <c r="R227" s="34">
        <v>2590</v>
      </c>
      <c r="S227" s="2"/>
      <c r="T227" s="37">
        <v>2600</v>
      </c>
      <c r="U227" s="2"/>
      <c r="V227" s="37">
        <v>2544</v>
      </c>
      <c r="W227" s="8"/>
      <c r="X227" s="74">
        <v>-1.5698587127158557E-3</v>
      </c>
      <c r="AA227" s="132"/>
      <c r="AC227" s="132"/>
      <c r="AE227" s="132"/>
    </row>
    <row r="228" spans="1:31" x14ac:dyDescent="0.25">
      <c r="A228" s="1" t="s">
        <v>706</v>
      </c>
      <c r="B228" s="2" t="s">
        <v>707</v>
      </c>
      <c r="C228" s="41" t="s">
        <v>708</v>
      </c>
      <c r="D228" s="59" t="s">
        <v>91</v>
      </c>
      <c r="E228" s="83" t="s">
        <v>38</v>
      </c>
      <c r="F228" s="84" t="s">
        <v>38</v>
      </c>
      <c r="G228" s="84">
        <v>644</v>
      </c>
      <c r="H228" s="85">
        <v>644</v>
      </c>
      <c r="I228" s="37">
        <v>640</v>
      </c>
      <c r="J228" s="37">
        <v>610</v>
      </c>
      <c r="K228" s="37">
        <v>640</v>
      </c>
      <c r="L228" s="37">
        <v>623</v>
      </c>
      <c r="M228" s="49">
        <v>622</v>
      </c>
      <c r="N228" s="69">
        <v>605</v>
      </c>
      <c r="O228" s="69">
        <v>587</v>
      </c>
      <c r="P228" s="69">
        <v>615</v>
      </c>
      <c r="Q228" s="69"/>
      <c r="R228" s="34">
        <v>610</v>
      </c>
      <c r="S228" s="2"/>
      <c r="T228" s="37">
        <v>601</v>
      </c>
      <c r="U228" s="2"/>
      <c r="V228" s="37">
        <v>594</v>
      </c>
      <c r="W228" s="8"/>
      <c r="X228" s="74">
        <v>1.192504258943782E-2</v>
      </c>
      <c r="AA228" s="132"/>
      <c r="AC228" s="132"/>
      <c r="AE228" s="132"/>
    </row>
    <row r="229" spans="1:31" x14ac:dyDescent="0.25">
      <c r="A229" s="1" t="s">
        <v>709</v>
      </c>
      <c r="B229" s="2" t="s">
        <v>710</v>
      </c>
      <c r="C229" s="41" t="s">
        <v>711</v>
      </c>
      <c r="D229" s="59" t="s">
        <v>43</v>
      </c>
      <c r="E229" s="83" t="s">
        <v>38</v>
      </c>
      <c r="F229" s="84" t="s">
        <v>38</v>
      </c>
      <c r="G229" s="84">
        <v>1422</v>
      </c>
      <c r="H229" s="85">
        <v>1426</v>
      </c>
      <c r="I229" s="37">
        <v>1394</v>
      </c>
      <c r="J229" s="37">
        <v>1351</v>
      </c>
      <c r="K229" s="37">
        <v>1353</v>
      </c>
      <c r="L229" s="37">
        <v>1398</v>
      </c>
      <c r="M229" s="49">
        <v>1324</v>
      </c>
      <c r="N229" s="69">
        <v>1322</v>
      </c>
      <c r="O229" s="69">
        <v>1348</v>
      </c>
      <c r="P229" s="69">
        <v>1362</v>
      </c>
      <c r="Q229" s="69"/>
      <c r="R229" s="34">
        <v>1386</v>
      </c>
      <c r="S229" s="2"/>
      <c r="T229" s="37">
        <v>1417</v>
      </c>
      <c r="U229" s="2"/>
      <c r="V229" s="37">
        <v>1456</v>
      </c>
      <c r="W229" s="8"/>
      <c r="X229" s="74">
        <v>8.0118694362017809E-2</v>
      </c>
      <c r="AA229" s="132"/>
      <c r="AC229" s="132"/>
      <c r="AE229" s="132"/>
    </row>
    <row r="230" spans="1:31" x14ac:dyDescent="0.25">
      <c r="A230" s="1" t="s">
        <v>712</v>
      </c>
      <c r="B230" s="2" t="s">
        <v>713</v>
      </c>
      <c r="C230" s="41" t="s">
        <v>714</v>
      </c>
      <c r="D230" s="59" t="s">
        <v>75</v>
      </c>
      <c r="E230" s="83" t="s">
        <v>38</v>
      </c>
      <c r="F230" s="84" t="s">
        <v>38</v>
      </c>
      <c r="G230" s="84">
        <v>16425</v>
      </c>
      <c r="H230" s="85">
        <v>16157</v>
      </c>
      <c r="I230" s="37">
        <v>16384</v>
      </c>
      <c r="J230" s="37">
        <v>16334</v>
      </c>
      <c r="K230" s="37">
        <v>16354</v>
      </c>
      <c r="L230" s="37">
        <v>16206</v>
      </c>
      <c r="M230" s="49">
        <v>16223</v>
      </c>
      <c r="N230" s="69">
        <v>16275</v>
      </c>
      <c r="O230" s="69">
        <v>15865</v>
      </c>
      <c r="P230" s="69">
        <v>15835</v>
      </c>
      <c r="Q230" s="69"/>
      <c r="R230" s="34">
        <v>15988</v>
      </c>
      <c r="S230" s="2"/>
      <c r="T230" s="37">
        <v>15885</v>
      </c>
      <c r="U230" s="2"/>
      <c r="V230" s="37">
        <v>15803</v>
      </c>
      <c r="W230" s="8"/>
      <c r="X230" s="74">
        <v>-3.9079735266309484E-3</v>
      </c>
      <c r="AA230" s="132"/>
      <c r="AC230" s="132"/>
      <c r="AE230" s="132"/>
    </row>
    <row r="231" spans="1:31" x14ac:dyDescent="0.25">
      <c r="A231" s="1" t="s">
        <v>715</v>
      </c>
      <c r="B231" s="2" t="s">
        <v>716</v>
      </c>
      <c r="C231" s="41" t="s">
        <v>717</v>
      </c>
      <c r="D231" s="59" t="s">
        <v>75</v>
      </c>
      <c r="E231" s="83">
        <v>21785</v>
      </c>
      <c r="F231" s="84">
        <v>21827</v>
      </c>
      <c r="G231" s="84">
        <v>21713</v>
      </c>
      <c r="H231" s="85">
        <v>21094</v>
      </c>
      <c r="I231" s="37">
        <v>21447</v>
      </c>
      <c r="J231" s="37">
        <v>21387</v>
      </c>
      <c r="K231" s="37">
        <v>21225</v>
      </c>
      <c r="L231" s="37">
        <v>20889</v>
      </c>
      <c r="M231" s="49">
        <v>20695</v>
      </c>
      <c r="N231" s="69">
        <v>21067</v>
      </c>
      <c r="O231" s="69">
        <v>20909</v>
      </c>
      <c r="P231" s="69">
        <v>20858</v>
      </c>
      <c r="Q231" s="69"/>
      <c r="R231" s="34">
        <v>21060</v>
      </c>
      <c r="S231" s="2"/>
      <c r="T231" s="37">
        <v>20955</v>
      </c>
      <c r="U231" s="2"/>
      <c r="V231" s="37">
        <v>20844</v>
      </c>
      <c r="W231" s="8"/>
      <c r="X231" s="74">
        <v>-3.1087091683007317E-3</v>
      </c>
      <c r="AA231" s="132"/>
      <c r="AC231" s="132"/>
      <c r="AE231" s="132"/>
    </row>
    <row r="232" spans="1:31" x14ac:dyDescent="0.25">
      <c r="A232" s="1" t="s">
        <v>718</v>
      </c>
      <c r="B232" s="2" t="s">
        <v>719</v>
      </c>
      <c r="C232" s="41" t="s">
        <v>720</v>
      </c>
      <c r="D232" s="59" t="s">
        <v>43</v>
      </c>
      <c r="E232" s="83">
        <v>5978</v>
      </c>
      <c r="F232" s="84">
        <v>5913</v>
      </c>
      <c r="G232" s="84">
        <v>5987</v>
      </c>
      <c r="H232" s="85">
        <v>5953</v>
      </c>
      <c r="I232" s="37">
        <v>5798</v>
      </c>
      <c r="J232" s="37">
        <v>5635</v>
      </c>
      <c r="K232" s="37">
        <v>5722</v>
      </c>
      <c r="L232" s="37">
        <v>5799</v>
      </c>
      <c r="M232" s="49">
        <v>5673</v>
      </c>
      <c r="N232" s="69">
        <v>5576</v>
      </c>
      <c r="O232" s="69">
        <v>5688</v>
      </c>
      <c r="P232" s="69">
        <v>5695</v>
      </c>
      <c r="Q232" s="69"/>
      <c r="R232" s="34">
        <v>5568</v>
      </c>
      <c r="S232" s="2"/>
      <c r="T232" s="37">
        <v>5568</v>
      </c>
      <c r="U232" s="2"/>
      <c r="V232" s="37">
        <v>5673</v>
      </c>
      <c r="W232" s="8"/>
      <c r="X232" s="74">
        <v>-2.6371308016877636E-3</v>
      </c>
      <c r="AA232" s="132"/>
      <c r="AC232" s="132"/>
      <c r="AE232" s="132"/>
    </row>
    <row r="233" spans="1:31" x14ac:dyDescent="0.25">
      <c r="A233" s="1" t="s">
        <v>721</v>
      </c>
      <c r="B233" s="2" t="s">
        <v>722</v>
      </c>
      <c r="C233" s="41" t="s">
        <v>723</v>
      </c>
      <c r="D233" s="59" t="s">
        <v>43</v>
      </c>
      <c r="E233" s="83" t="s">
        <v>38</v>
      </c>
      <c r="F233" s="84" t="s">
        <v>38</v>
      </c>
      <c r="G233" s="84">
        <v>4440</v>
      </c>
      <c r="H233" s="85">
        <v>4433</v>
      </c>
      <c r="I233" s="37">
        <v>4385</v>
      </c>
      <c r="J233" s="37">
        <v>4264</v>
      </c>
      <c r="K233" s="37">
        <v>4446</v>
      </c>
      <c r="L233" s="37">
        <v>4369</v>
      </c>
      <c r="M233" s="49">
        <v>4340</v>
      </c>
      <c r="N233" s="69">
        <v>4199</v>
      </c>
      <c r="O233" s="69">
        <v>4130</v>
      </c>
      <c r="P233" s="69">
        <v>4097</v>
      </c>
      <c r="Q233" s="69"/>
      <c r="R233" s="34">
        <v>4072</v>
      </c>
      <c r="S233" s="2"/>
      <c r="T233" s="37">
        <v>4023</v>
      </c>
      <c r="U233" s="2"/>
      <c r="V233" s="37">
        <v>4041</v>
      </c>
      <c r="W233" s="8"/>
      <c r="X233" s="74">
        <v>-2.1549636803874093E-2</v>
      </c>
      <c r="AA233" s="132"/>
      <c r="AC233" s="132"/>
      <c r="AE233" s="132"/>
    </row>
    <row r="234" spans="1:31" x14ac:dyDescent="0.25">
      <c r="A234" s="1" t="s">
        <v>724</v>
      </c>
      <c r="B234" s="2" t="s">
        <v>725</v>
      </c>
      <c r="C234" s="41" t="s">
        <v>726</v>
      </c>
      <c r="D234" s="59" t="s">
        <v>75</v>
      </c>
      <c r="E234" s="83">
        <v>15185</v>
      </c>
      <c r="F234" s="84">
        <v>15052</v>
      </c>
      <c r="G234" s="84">
        <v>14828</v>
      </c>
      <c r="H234" s="85">
        <v>14886</v>
      </c>
      <c r="I234" s="37">
        <v>14691</v>
      </c>
      <c r="J234" s="37">
        <v>14724</v>
      </c>
      <c r="K234" s="37">
        <v>14592</v>
      </c>
      <c r="L234" s="37">
        <v>14468</v>
      </c>
      <c r="M234" s="49">
        <v>14436</v>
      </c>
      <c r="N234" s="69">
        <v>14359</v>
      </c>
      <c r="O234" s="69">
        <v>14014</v>
      </c>
      <c r="P234" s="69">
        <v>14005</v>
      </c>
      <c r="Q234" s="69"/>
      <c r="R234" s="34">
        <v>13952</v>
      </c>
      <c r="S234" s="2"/>
      <c r="T234" s="37">
        <v>13951</v>
      </c>
      <c r="U234" s="2"/>
      <c r="V234" s="37">
        <v>13841</v>
      </c>
      <c r="W234" s="8"/>
      <c r="X234" s="74">
        <v>-1.2344798059083773E-2</v>
      </c>
      <c r="AA234" s="132"/>
      <c r="AC234" s="132"/>
      <c r="AE234" s="132"/>
    </row>
    <row r="235" spans="1:31" x14ac:dyDescent="0.25">
      <c r="A235" s="1" t="s">
        <v>727</v>
      </c>
      <c r="B235" s="2" t="s">
        <v>728</v>
      </c>
      <c r="C235" s="41" t="s">
        <v>729</v>
      </c>
      <c r="D235" s="59" t="s">
        <v>43</v>
      </c>
      <c r="E235" s="83">
        <v>2334</v>
      </c>
      <c r="F235" s="84">
        <v>2311</v>
      </c>
      <c r="G235" s="84">
        <v>2282</v>
      </c>
      <c r="H235" s="85">
        <v>2316</v>
      </c>
      <c r="I235" s="37">
        <v>2290</v>
      </c>
      <c r="J235" s="37">
        <v>2272</v>
      </c>
      <c r="K235" s="37">
        <v>2266</v>
      </c>
      <c r="L235" s="37">
        <v>2290</v>
      </c>
      <c r="M235" s="49">
        <v>2229</v>
      </c>
      <c r="N235" s="69">
        <v>2180</v>
      </c>
      <c r="O235" s="69">
        <v>2158</v>
      </c>
      <c r="P235" s="69">
        <v>2213</v>
      </c>
      <c r="Q235" s="69"/>
      <c r="R235" s="34">
        <v>2157</v>
      </c>
      <c r="S235" s="2"/>
      <c r="T235" s="37">
        <v>2179</v>
      </c>
      <c r="U235" s="2"/>
      <c r="V235" s="37">
        <v>2222</v>
      </c>
      <c r="W235" s="8"/>
      <c r="X235" s="74">
        <v>2.9657089898053754E-2</v>
      </c>
      <c r="AA235" s="132"/>
      <c r="AC235" s="132"/>
      <c r="AE235" s="132"/>
    </row>
    <row r="236" spans="1:31" x14ac:dyDescent="0.25">
      <c r="A236" s="1" t="s">
        <v>730</v>
      </c>
      <c r="B236" s="2" t="s">
        <v>731</v>
      </c>
      <c r="C236" s="41" t="s">
        <v>732</v>
      </c>
      <c r="D236" s="59" t="s">
        <v>43</v>
      </c>
      <c r="E236" s="83">
        <v>3136</v>
      </c>
      <c r="F236" s="84">
        <v>3080</v>
      </c>
      <c r="G236" s="84">
        <v>3082</v>
      </c>
      <c r="H236" s="85">
        <v>3054</v>
      </c>
      <c r="I236" s="37">
        <v>3033</v>
      </c>
      <c r="J236" s="37">
        <v>3061</v>
      </c>
      <c r="K236" s="37">
        <v>3027</v>
      </c>
      <c r="L236" s="37">
        <v>3036</v>
      </c>
      <c r="M236" s="49">
        <v>2887</v>
      </c>
      <c r="N236" s="69">
        <v>2871</v>
      </c>
      <c r="O236" s="69">
        <v>2929</v>
      </c>
      <c r="P236" s="69">
        <v>2935</v>
      </c>
      <c r="Q236" s="69"/>
      <c r="R236" s="34">
        <v>2919</v>
      </c>
      <c r="S236" s="2"/>
      <c r="T236" s="37">
        <v>2933</v>
      </c>
      <c r="U236" s="2"/>
      <c r="V236" s="37">
        <v>2913</v>
      </c>
      <c r="W236" s="8"/>
      <c r="X236" s="74">
        <v>-5.4626152270399455E-3</v>
      </c>
      <c r="AA236" s="132"/>
      <c r="AC236" s="132"/>
      <c r="AE236" s="132"/>
    </row>
    <row r="237" spans="1:31" x14ac:dyDescent="0.25">
      <c r="A237" s="1" t="s">
        <v>733</v>
      </c>
      <c r="B237" s="2" t="s">
        <v>734</v>
      </c>
      <c r="C237" s="41" t="s">
        <v>735</v>
      </c>
      <c r="D237" s="59" t="s">
        <v>75</v>
      </c>
      <c r="E237" s="83" t="s">
        <v>38</v>
      </c>
      <c r="F237" s="84" t="s">
        <v>38</v>
      </c>
      <c r="G237" s="84">
        <v>30628</v>
      </c>
      <c r="H237" s="85">
        <v>30813</v>
      </c>
      <c r="I237" s="37">
        <v>30571</v>
      </c>
      <c r="J237" s="37">
        <v>30657</v>
      </c>
      <c r="K237" s="37">
        <v>30293</v>
      </c>
      <c r="L237" s="37">
        <v>30680</v>
      </c>
      <c r="M237" s="49">
        <v>30306</v>
      </c>
      <c r="N237" s="69">
        <v>30057</v>
      </c>
      <c r="O237" s="69">
        <v>30015</v>
      </c>
      <c r="P237" s="69">
        <v>30435</v>
      </c>
      <c r="Q237" s="69"/>
      <c r="R237" s="34">
        <v>30225</v>
      </c>
      <c r="S237" s="2"/>
      <c r="T237" s="37">
        <v>30376</v>
      </c>
      <c r="U237" s="2"/>
      <c r="V237" s="37">
        <v>29657</v>
      </c>
      <c r="W237" s="8"/>
      <c r="X237" s="74">
        <v>-1.1927369648509078E-2</v>
      </c>
      <c r="AA237" s="132"/>
      <c r="AC237" s="132"/>
      <c r="AE237" s="132"/>
    </row>
    <row r="238" spans="1:31" x14ac:dyDescent="0.25">
      <c r="A238" s="1" t="s">
        <v>736</v>
      </c>
      <c r="B238" s="2" t="s">
        <v>737</v>
      </c>
      <c r="C238" s="42" t="s">
        <v>738</v>
      </c>
      <c r="D238" s="60" t="s">
        <v>91</v>
      </c>
      <c r="E238" s="83">
        <v>8207</v>
      </c>
      <c r="F238" s="84">
        <v>8075</v>
      </c>
      <c r="G238" s="84">
        <v>7911</v>
      </c>
      <c r="H238" s="85">
        <v>7942</v>
      </c>
      <c r="I238" s="37">
        <v>7828</v>
      </c>
      <c r="J238" s="37">
        <v>7712</v>
      </c>
      <c r="K238" s="37">
        <v>7766</v>
      </c>
      <c r="L238" s="37">
        <v>7850</v>
      </c>
      <c r="M238" s="49">
        <v>7763</v>
      </c>
      <c r="N238" s="69">
        <v>7747</v>
      </c>
      <c r="O238" s="69">
        <v>7703</v>
      </c>
      <c r="P238" s="69">
        <v>7797</v>
      </c>
      <c r="Q238" s="69"/>
      <c r="R238" s="34">
        <v>7492</v>
      </c>
      <c r="S238" s="2"/>
      <c r="T238" s="37">
        <v>7467</v>
      </c>
      <c r="U238" s="2"/>
      <c r="V238" s="37">
        <v>7288</v>
      </c>
      <c r="W238" s="8"/>
      <c r="X238" s="74">
        <v>-5.387511359210697E-2</v>
      </c>
      <c r="AA238" s="132"/>
      <c r="AC238" s="132"/>
      <c r="AE238" s="132"/>
    </row>
    <row r="239" spans="1:31" x14ac:dyDescent="0.25">
      <c r="A239" s="1" t="s">
        <v>739</v>
      </c>
      <c r="B239" s="2" t="s">
        <v>740</v>
      </c>
      <c r="C239" s="41" t="s">
        <v>741</v>
      </c>
      <c r="D239" s="59" t="s">
        <v>91</v>
      </c>
      <c r="E239" s="83">
        <v>6507</v>
      </c>
      <c r="F239" s="84">
        <v>6286</v>
      </c>
      <c r="G239" s="84">
        <v>6170</v>
      </c>
      <c r="H239" s="85">
        <v>6192</v>
      </c>
      <c r="I239" s="37">
        <v>6016</v>
      </c>
      <c r="J239" s="37">
        <v>5960</v>
      </c>
      <c r="K239" s="37">
        <v>5847</v>
      </c>
      <c r="L239" s="37">
        <v>5941</v>
      </c>
      <c r="M239" s="49">
        <v>5910</v>
      </c>
      <c r="N239" s="69">
        <v>5909</v>
      </c>
      <c r="O239" s="69">
        <v>5785</v>
      </c>
      <c r="P239" s="69">
        <v>5721</v>
      </c>
      <c r="Q239" s="69"/>
      <c r="R239" s="34">
        <v>5705</v>
      </c>
      <c r="S239" s="2"/>
      <c r="T239" s="37">
        <v>5671</v>
      </c>
      <c r="U239" s="2"/>
      <c r="V239" s="37">
        <v>5539</v>
      </c>
      <c r="W239" s="8"/>
      <c r="X239" s="74">
        <v>-4.2523768366464994E-2</v>
      </c>
      <c r="AA239" s="132"/>
      <c r="AC239" s="132"/>
      <c r="AE239" s="132"/>
    </row>
    <row r="240" spans="1:31" x14ac:dyDescent="0.25">
      <c r="A240" s="1" t="s">
        <v>742</v>
      </c>
      <c r="B240" s="2" t="s">
        <v>743</v>
      </c>
      <c r="C240" s="41" t="s">
        <v>744</v>
      </c>
      <c r="D240" s="59" t="s">
        <v>75</v>
      </c>
      <c r="E240" s="83">
        <v>8828</v>
      </c>
      <c r="F240" s="84">
        <v>8792</v>
      </c>
      <c r="G240" s="84">
        <v>8793</v>
      </c>
      <c r="H240" s="85">
        <v>8915</v>
      </c>
      <c r="I240" s="37">
        <v>8543</v>
      </c>
      <c r="J240" s="37">
        <v>8474</v>
      </c>
      <c r="K240" s="37">
        <v>8416</v>
      </c>
      <c r="L240" s="37">
        <v>8450</v>
      </c>
      <c r="M240" s="49">
        <v>8216</v>
      </c>
      <c r="N240" s="69">
        <v>7966</v>
      </c>
      <c r="O240" s="69">
        <v>7732</v>
      </c>
      <c r="P240" s="69">
        <v>7694</v>
      </c>
      <c r="Q240" s="69"/>
      <c r="R240" s="34">
        <v>7284</v>
      </c>
      <c r="S240" s="2"/>
      <c r="T240" s="37">
        <v>7181</v>
      </c>
      <c r="U240" s="2"/>
      <c r="V240" s="37">
        <v>7043</v>
      </c>
      <c r="W240" s="8"/>
      <c r="X240" s="74">
        <v>-8.9110191412312467E-2</v>
      </c>
      <c r="AA240" s="132"/>
      <c r="AC240" s="132"/>
      <c r="AE240" s="132"/>
    </row>
    <row r="241" spans="1:31" x14ac:dyDescent="0.25">
      <c r="A241" s="1" t="s">
        <v>745</v>
      </c>
      <c r="B241" s="2" t="s">
        <v>746</v>
      </c>
      <c r="C241" s="41" t="s">
        <v>747</v>
      </c>
      <c r="D241" s="59" t="s">
        <v>43</v>
      </c>
      <c r="E241" s="83">
        <v>1293</v>
      </c>
      <c r="F241" s="84">
        <v>1272</v>
      </c>
      <c r="G241" s="84">
        <v>1255</v>
      </c>
      <c r="H241" s="85">
        <v>1262</v>
      </c>
      <c r="I241" s="37">
        <v>1231</v>
      </c>
      <c r="J241" s="37">
        <v>1243</v>
      </c>
      <c r="K241" s="37">
        <v>1258</v>
      </c>
      <c r="L241" s="37">
        <v>1251</v>
      </c>
      <c r="M241" s="49">
        <v>1286</v>
      </c>
      <c r="N241" s="69">
        <v>1302</v>
      </c>
      <c r="O241" s="69">
        <v>1323</v>
      </c>
      <c r="P241" s="69">
        <v>1352</v>
      </c>
      <c r="Q241" s="69"/>
      <c r="R241" s="34">
        <v>1317</v>
      </c>
      <c r="S241" s="2"/>
      <c r="T241" s="37">
        <v>1357</v>
      </c>
      <c r="U241" s="2"/>
      <c r="V241" s="37">
        <v>1302</v>
      </c>
      <c r="W241" s="8"/>
      <c r="X241" s="74">
        <v>-1.5873015873015872E-2</v>
      </c>
      <c r="AA241" s="132"/>
      <c r="AC241" s="132"/>
      <c r="AE241" s="132"/>
    </row>
    <row r="242" spans="1:31" x14ac:dyDescent="0.25">
      <c r="A242" s="1" t="s">
        <v>748</v>
      </c>
      <c r="B242" s="2" t="s">
        <v>749</v>
      </c>
      <c r="C242" s="41" t="s">
        <v>750</v>
      </c>
      <c r="D242" s="59" t="s">
        <v>43</v>
      </c>
      <c r="E242" s="83">
        <v>3078</v>
      </c>
      <c r="F242" s="84">
        <v>3028</v>
      </c>
      <c r="G242" s="84">
        <v>3052</v>
      </c>
      <c r="H242" s="85">
        <v>3068</v>
      </c>
      <c r="I242" s="37">
        <v>2918</v>
      </c>
      <c r="J242" s="37">
        <v>3042</v>
      </c>
      <c r="K242" s="37">
        <v>3084</v>
      </c>
      <c r="L242" s="37">
        <v>3008</v>
      </c>
      <c r="M242" s="49">
        <v>3050</v>
      </c>
      <c r="N242" s="69">
        <v>3084</v>
      </c>
      <c r="O242" s="69">
        <v>3022</v>
      </c>
      <c r="P242" s="69">
        <v>2992</v>
      </c>
      <c r="Q242" s="69"/>
      <c r="R242" s="34">
        <v>3023</v>
      </c>
      <c r="S242" s="2"/>
      <c r="T242" s="37">
        <v>3069</v>
      </c>
      <c r="U242" s="2"/>
      <c r="V242" s="37">
        <v>2952</v>
      </c>
      <c r="W242" s="8"/>
      <c r="X242" s="74">
        <v>-2.3163467902051621E-2</v>
      </c>
      <c r="AA242" s="132"/>
      <c r="AC242" s="132"/>
      <c r="AE242" s="132"/>
    </row>
    <row r="243" spans="1:31" ht="15.6" x14ac:dyDescent="0.25">
      <c r="A243" s="1" t="s">
        <v>751</v>
      </c>
      <c r="B243" s="2" t="s">
        <v>752</v>
      </c>
      <c r="C243" s="41" t="s">
        <v>753</v>
      </c>
      <c r="D243" s="59" t="s">
        <v>43</v>
      </c>
      <c r="E243" s="83">
        <v>2942</v>
      </c>
      <c r="F243" s="84">
        <v>2941</v>
      </c>
      <c r="G243" s="84">
        <v>2907</v>
      </c>
      <c r="H243" s="85">
        <v>2886</v>
      </c>
      <c r="I243" s="37">
        <v>2883</v>
      </c>
      <c r="J243" s="37">
        <v>2943</v>
      </c>
      <c r="K243" s="37">
        <v>2949</v>
      </c>
      <c r="L243" s="37">
        <v>3001</v>
      </c>
      <c r="M243" s="49">
        <v>3011</v>
      </c>
      <c r="N243" s="69">
        <v>2997</v>
      </c>
      <c r="O243" s="69">
        <v>2987</v>
      </c>
      <c r="P243" s="69">
        <v>3006</v>
      </c>
      <c r="Q243" s="69"/>
      <c r="R243" s="34">
        <v>2996</v>
      </c>
      <c r="S243" s="2"/>
      <c r="T243" s="37">
        <v>2631</v>
      </c>
      <c r="U243" s="134" t="s">
        <v>39</v>
      </c>
      <c r="V243" s="37">
        <v>2601</v>
      </c>
      <c r="W243" s="8"/>
      <c r="X243" s="74">
        <v>-0.12922664881151658</v>
      </c>
      <c r="AA243" s="132"/>
      <c r="AC243" s="132"/>
      <c r="AE243" s="132"/>
    </row>
    <row r="244" spans="1:31" x14ac:dyDescent="0.25">
      <c r="A244" s="1" t="s">
        <v>754</v>
      </c>
      <c r="B244" s="2" t="s">
        <v>755</v>
      </c>
      <c r="C244" s="41" t="s">
        <v>756</v>
      </c>
      <c r="D244" s="59" t="s">
        <v>91</v>
      </c>
      <c r="E244" s="83">
        <v>6093</v>
      </c>
      <c r="F244" s="84">
        <v>5968</v>
      </c>
      <c r="G244" s="84">
        <v>5869</v>
      </c>
      <c r="H244" s="85">
        <v>5930</v>
      </c>
      <c r="I244" s="37">
        <v>5851</v>
      </c>
      <c r="J244" s="37">
        <v>5745</v>
      </c>
      <c r="K244" s="37">
        <v>5739</v>
      </c>
      <c r="L244" s="37">
        <v>5847</v>
      </c>
      <c r="M244" s="49">
        <v>5814</v>
      </c>
      <c r="N244" s="69">
        <v>5795</v>
      </c>
      <c r="O244" s="69">
        <v>5725</v>
      </c>
      <c r="P244" s="69">
        <v>5869</v>
      </c>
      <c r="Q244" s="69"/>
      <c r="R244" s="34">
        <v>5765</v>
      </c>
      <c r="S244" s="2"/>
      <c r="T244" s="37">
        <v>5705</v>
      </c>
      <c r="U244" s="2"/>
      <c r="V244" s="37">
        <v>5587</v>
      </c>
      <c r="W244" s="8"/>
      <c r="X244" s="74">
        <v>-2.4104803493449782E-2</v>
      </c>
      <c r="AA244" s="132"/>
      <c r="AC244" s="132"/>
      <c r="AE244" s="132"/>
    </row>
    <row r="245" spans="1:31" x14ac:dyDescent="0.25">
      <c r="A245" s="1" t="s">
        <v>757</v>
      </c>
      <c r="B245" s="2" t="s">
        <v>758</v>
      </c>
      <c r="C245" s="41" t="s">
        <v>759</v>
      </c>
      <c r="D245" s="59" t="s">
        <v>43</v>
      </c>
      <c r="E245" s="83">
        <v>2394</v>
      </c>
      <c r="F245" s="84">
        <v>2373</v>
      </c>
      <c r="G245" s="84">
        <v>2328</v>
      </c>
      <c r="H245" s="85">
        <v>2344</v>
      </c>
      <c r="I245" s="37">
        <v>2292</v>
      </c>
      <c r="J245" s="37">
        <v>2334</v>
      </c>
      <c r="K245" s="37">
        <v>2338</v>
      </c>
      <c r="L245" s="37">
        <v>2382</v>
      </c>
      <c r="M245" s="49">
        <v>2377</v>
      </c>
      <c r="N245" s="69">
        <v>2387</v>
      </c>
      <c r="O245" s="69">
        <v>2317</v>
      </c>
      <c r="P245" s="69">
        <v>2373</v>
      </c>
      <c r="Q245" s="69"/>
      <c r="R245" s="34">
        <v>2387</v>
      </c>
      <c r="S245" s="2"/>
      <c r="T245" s="37">
        <v>2408</v>
      </c>
      <c r="U245" s="2"/>
      <c r="V245" s="37">
        <v>2390</v>
      </c>
      <c r="W245" s="8"/>
      <c r="X245" s="74">
        <v>3.1506258092360809E-2</v>
      </c>
      <c r="AA245" s="132"/>
      <c r="AC245" s="132"/>
      <c r="AE245" s="132"/>
    </row>
    <row r="246" spans="1:31" x14ac:dyDescent="0.25">
      <c r="A246" s="1" t="s">
        <v>760</v>
      </c>
      <c r="B246" s="2" t="s">
        <v>761</v>
      </c>
      <c r="C246" s="41" t="s">
        <v>762</v>
      </c>
      <c r="D246" s="59" t="s">
        <v>43</v>
      </c>
      <c r="E246" s="83" t="s">
        <v>38</v>
      </c>
      <c r="F246" s="84" t="s">
        <v>38</v>
      </c>
      <c r="G246" s="84">
        <v>2875</v>
      </c>
      <c r="H246" s="85">
        <v>2892</v>
      </c>
      <c r="I246" s="37">
        <v>2829</v>
      </c>
      <c r="J246" s="37">
        <v>2812</v>
      </c>
      <c r="K246" s="37">
        <v>2771</v>
      </c>
      <c r="L246" s="37">
        <v>2771</v>
      </c>
      <c r="M246" s="49">
        <v>2430</v>
      </c>
      <c r="N246" s="69">
        <v>2329</v>
      </c>
      <c r="O246" s="69">
        <v>2301</v>
      </c>
      <c r="P246" s="69">
        <v>2305</v>
      </c>
      <c r="Q246" s="69"/>
      <c r="R246" s="34">
        <v>2257</v>
      </c>
      <c r="S246" s="2"/>
      <c r="T246" s="37">
        <v>2229</v>
      </c>
      <c r="U246" s="2"/>
      <c r="V246" s="37">
        <v>2192</v>
      </c>
      <c r="W246" s="8"/>
      <c r="X246" s="74">
        <v>-4.7370708387657542E-2</v>
      </c>
      <c r="AA246" s="132"/>
      <c r="AC246" s="132"/>
      <c r="AE246" s="132"/>
    </row>
    <row r="247" spans="1:31" x14ac:dyDescent="0.25">
      <c r="A247" s="1" t="s">
        <v>763</v>
      </c>
      <c r="B247" s="2" t="s">
        <v>764</v>
      </c>
      <c r="C247" s="41" t="s">
        <v>765</v>
      </c>
      <c r="D247" s="59" t="s">
        <v>43</v>
      </c>
      <c r="E247" s="83">
        <v>4415</v>
      </c>
      <c r="F247" s="84">
        <v>4342</v>
      </c>
      <c r="G247" s="84">
        <v>4409</v>
      </c>
      <c r="H247" s="85">
        <v>4391</v>
      </c>
      <c r="I247" s="37">
        <v>4302</v>
      </c>
      <c r="J247" s="37">
        <v>4317</v>
      </c>
      <c r="K247" s="37">
        <v>4283</v>
      </c>
      <c r="L247" s="37">
        <v>4326</v>
      </c>
      <c r="M247" s="49">
        <v>4243</v>
      </c>
      <c r="N247" s="69">
        <v>4287</v>
      </c>
      <c r="O247" s="69">
        <v>4277</v>
      </c>
      <c r="P247" s="69">
        <v>4339</v>
      </c>
      <c r="Q247" s="69"/>
      <c r="R247" s="34">
        <v>4319</v>
      </c>
      <c r="S247" s="2"/>
      <c r="T247" s="37">
        <v>4244</v>
      </c>
      <c r="U247" s="2"/>
      <c r="V247" s="37">
        <v>4276</v>
      </c>
      <c r="W247" s="8"/>
      <c r="X247" s="74">
        <v>-2.3380874444704232E-4</v>
      </c>
      <c r="AA247" s="132"/>
      <c r="AC247" s="132"/>
      <c r="AE247" s="132"/>
    </row>
    <row r="248" spans="1:31" x14ac:dyDescent="0.25">
      <c r="A248" s="1" t="s">
        <v>766</v>
      </c>
      <c r="B248" s="2" t="s">
        <v>767</v>
      </c>
      <c r="C248" s="41" t="s">
        <v>768</v>
      </c>
      <c r="D248" s="59" t="s">
        <v>43</v>
      </c>
      <c r="E248" s="83">
        <v>2446</v>
      </c>
      <c r="F248" s="84">
        <v>2473</v>
      </c>
      <c r="G248" s="84">
        <v>2448</v>
      </c>
      <c r="H248" s="85">
        <v>2467</v>
      </c>
      <c r="I248" s="37">
        <v>2407</v>
      </c>
      <c r="J248" s="37">
        <v>2383</v>
      </c>
      <c r="K248" s="37">
        <v>2402</v>
      </c>
      <c r="L248" s="37">
        <v>2394</v>
      </c>
      <c r="M248" s="49">
        <v>2392</v>
      </c>
      <c r="N248" s="69">
        <v>2366</v>
      </c>
      <c r="O248" s="69">
        <v>2371</v>
      </c>
      <c r="P248" s="69">
        <v>2392</v>
      </c>
      <c r="Q248" s="69"/>
      <c r="R248" s="34">
        <v>2427</v>
      </c>
      <c r="S248" s="2"/>
      <c r="T248" s="37">
        <v>2385</v>
      </c>
      <c r="U248" s="2"/>
      <c r="V248" s="37">
        <v>2343</v>
      </c>
      <c r="W248" s="8"/>
      <c r="X248" s="74">
        <v>-1.1809363137916491E-2</v>
      </c>
      <c r="AA248" s="132"/>
      <c r="AC248" s="132"/>
      <c r="AE248" s="132"/>
    </row>
    <row r="249" spans="1:31" x14ac:dyDescent="0.25">
      <c r="A249" s="1" t="s">
        <v>769</v>
      </c>
      <c r="B249" s="2" t="s">
        <v>770</v>
      </c>
      <c r="C249" s="41" t="s">
        <v>771</v>
      </c>
      <c r="D249" s="59" t="s">
        <v>43</v>
      </c>
      <c r="E249" s="83" t="s">
        <v>38</v>
      </c>
      <c r="F249" s="84" t="s">
        <v>38</v>
      </c>
      <c r="G249" s="84">
        <v>3600</v>
      </c>
      <c r="H249" s="85">
        <v>3644</v>
      </c>
      <c r="I249" s="37">
        <v>3456</v>
      </c>
      <c r="J249" s="37">
        <v>3403</v>
      </c>
      <c r="K249" s="37">
        <v>3384</v>
      </c>
      <c r="L249" s="37">
        <v>3429</v>
      </c>
      <c r="M249" s="49">
        <v>3473</v>
      </c>
      <c r="N249" s="69">
        <v>3424</v>
      </c>
      <c r="O249" s="69">
        <v>3371</v>
      </c>
      <c r="P249" s="69">
        <v>3400</v>
      </c>
      <c r="Q249" s="69"/>
      <c r="R249" s="34">
        <v>3463</v>
      </c>
      <c r="S249" s="2"/>
      <c r="T249" s="37">
        <v>3468</v>
      </c>
      <c r="U249" s="2"/>
      <c r="V249" s="37">
        <v>3527</v>
      </c>
      <c r="W249" s="8"/>
      <c r="X249" s="74">
        <v>4.6277069118955801E-2</v>
      </c>
      <c r="AA249" s="132"/>
      <c r="AC249" s="132"/>
      <c r="AE249" s="132"/>
    </row>
    <row r="250" spans="1:31" x14ac:dyDescent="0.25">
      <c r="A250" s="1" t="s">
        <v>772</v>
      </c>
      <c r="B250" s="2" t="s">
        <v>773</v>
      </c>
      <c r="C250" s="41" t="s">
        <v>774</v>
      </c>
      <c r="D250" s="59" t="s">
        <v>43</v>
      </c>
      <c r="E250" s="83">
        <v>1411</v>
      </c>
      <c r="F250" s="84">
        <v>1432</v>
      </c>
      <c r="G250" s="84">
        <v>1429</v>
      </c>
      <c r="H250" s="85">
        <v>1440</v>
      </c>
      <c r="I250" s="37">
        <v>1454</v>
      </c>
      <c r="J250" s="37">
        <v>1407</v>
      </c>
      <c r="K250" s="37">
        <v>1391</v>
      </c>
      <c r="L250" s="37">
        <v>1840</v>
      </c>
      <c r="M250" s="49">
        <v>1394</v>
      </c>
      <c r="N250" s="69">
        <v>1370</v>
      </c>
      <c r="O250" s="69">
        <v>1370</v>
      </c>
      <c r="P250" s="69">
        <v>1346</v>
      </c>
      <c r="Q250" s="69"/>
      <c r="R250" s="34">
        <v>1343</v>
      </c>
      <c r="S250" s="2"/>
      <c r="T250" s="37">
        <v>1326</v>
      </c>
      <c r="U250" s="2"/>
      <c r="V250" s="37">
        <v>1347</v>
      </c>
      <c r="W250" s="8"/>
      <c r="X250" s="74">
        <v>-1.6788321167883213E-2</v>
      </c>
      <c r="AA250" s="132"/>
      <c r="AC250" s="132"/>
      <c r="AE250" s="132"/>
    </row>
    <row r="251" spans="1:31" x14ac:dyDescent="0.25">
      <c r="A251" s="1" t="s">
        <v>775</v>
      </c>
      <c r="B251" s="2" t="s">
        <v>776</v>
      </c>
      <c r="C251" s="41" t="s">
        <v>777</v>
      </c>
      <c r="D251" s="59" t="s">
        <v>43</v>
      </c>
      <c r="E251" s="83" t="s">
        <v>38</v>
      </c>
      <c r="F251" s="84" t="s">
        <v>38</v>
      </c>
      <c r="G251" s="84">
        <v>2858</v>
      </c>
      <c r="H251" s="85">
        <v>2904</v>
      </c>
      <c r="I251" s="37">
        <v>2903</v>
      </c>
      <c r="J251" s="37">
        <v>2925</v>
      </c>
      <c r="K251" s="37">
        <v>2953</v>
      </c>
      <c r="L251" s="37">
        <v>2947</v>
      </c>
      <c r="M251" s="49">
        <v>2890</v>
      </c>
      <c r="N251" s="69">
        <v>2866</v>
      </c>
      <c r="O251" s="69">
        <v>2787</v>
      </c>
      <c r="P251" s="69">
        <v>2777</v>
      </c>
      <c r="Q251" s="69"/>
      <c r="R251" s="34">
        <v>2738</v>
      </c>
      <c r="S251" s="2"/>
      <c r="T251" s="37">
        <v>2691</v>
      </c>
      <c r="U251" s="2"/>
      <c r="V251" s="37">
        <v>2695</v>
      </c>
      <c r="W251" s="8"/>
      <c r="X251" s="74">
        <v>-3.3010405453893076E-2</v>
      </c>
      <c r="AA251" s="132"/>
      <c r="AC251" s="132"/>
      <c r="AE251" s="132"/>
    </row>
    <row r="252" spans="1:31" x14ac:dyDescent="0.25">
      <c r="A252" s="1" t="s">
        <v>778</v>
      </c>
      <c r="B252" s="2" t="s">
        <v>779</v>
      </c>
      <c r="C252" s="41" t="s">
        <v>780</v>
      </c>
      <c r="D252" s="59" t="s">
        <v>43</v>
      </c>
      <c r="E252" s="83">
        <v>3254</v>
      </c>
      <c r="F252" s="84">
        <v>3225</v>
      </c>
      <c r="G252" s="84">
        <v>3131</v>
      </c>
      <c r="H252" s="85">
        <v>3182</v>
      </c>
      <c r="I252" s="37">
        <v>3155</v>
      </c>
      <c r="J252" s="37">
        <v>3155</v>
      </c>
      <c r="K252" s="37">
        <v>3153</v>
      </c>
      <c r="L252" s="37">
        <v>3176</v>
      </c>
      <c r="M252" s="49">
        <v>3192</v>
      </c>
      <c r="N252" s="69">
        <v>3183</v>
      </c>
      <c r="O252" s="69">
        <v>3086</v>
      </c>
      <c r="P252" s="69">
        <v>3124</v>
      </c>
      <c r="Q252" s="69"/>
      <c r="R252" s="34">
        <v>3145</v>
      </c>
      <c r="S252" s="2"/>
      <c r="T252" s="37">
        <v>3064</v>
      </c>
      <c r="U252" s="2"/>
      <c r="V252" s="37">
        <v>3022</v>
      </c>
      <c r="W252" s="8"/>
      <c r="X252" s="74">
        <v>-2.0738820479585224E-2</v>
      </c>
      <c r="AA252" s="132"/>
      <c r="AC252" s="132"/>
      <c r="AE252" s="132"/>
    </row>
    <row r="253" spans="1:31" x14ac:dyDescent="0.25">
      <c r="A253" s="1" t="s">
        <v>781</v>
      </c>
      <c r="B253" s="2" t="s">
        <v>782</v>
      </c>
      <c r="C253" s="41" t="s">
        <v>783</v>
      </c>
      <c r="D253" s="59" t="s">
        <v>43</v>
      </c>
      <c r="E253" s="83" t="s">
        <v>38</v>
      </c>
      <c r="F253" s="84" t="s">
        <v>38</v>
      </c>
      <c r="G253" s="84">
        <v>5191</v>
      </c>
      <c r="H253" s="85">
        <v>5244</v>
      </c>
      <c r="I253" s="37">
        <v>5174</v>
      </c>
      <c r="J253" s="37">
        <v>5143</v>
      </c>
      <c r="K253" s="37">
        <v>5044</v>
      </c>
      <c r="L253" s="37">
        <v>5092</v>
      </c>
      <c r="M253" s="49">
        <v>5011</v>
      </c>
      <c r="N253" s="69">
        <v>5083</v>
      </c>
      <c r="O253" s="69">
        <v>5100</v>
      </c>
      <c r="P253" s="69">
        <v>5274</v>
      </c>
      <c r="Q253" s="69"/>
      <c r="R253" s="34">
        <v>5300</v>
      </c>
      <c r="S253" s="2"/>
      <c r="T253" s="37">
        <v>5330</v>
      </c>
      <c r="U253" s="2"/>
      <c r="V253" s="37">
        <v>5405</v>
      </c>
      <c r="W253" s="8"/>
      <c r="X253" s="74">
        <v>5.9803921568627454E-2</v>
      </c>
      <c r="AA253" s="132"/>
      <c r="AC253" s="132"/>
      <c r="AE253" s="132"/>
    </row>
    <row r="254" spans="1:31" x14ac:dyDescent="0.25">
      <c r="A254" s="1" t="s">
        <v>784</v>
      </c>
      <c r="B254" s="2" t="s">
        <v>785</v>
      </c>
      <c r="C254" s="41" t="s">
        <v>786</v>
      </c>
      <c r="D254" s="59" t="s">
        <v>43</v>
      </c>
      <c r="E254" s="83" t="s">
        <v>38</v>
      </c>
      <c r="F254" s="84" t="s">
        <v>38</v>
      </c>
      <c r="G254" s="84">
        <v>2551</v>
      </c>
      <c r="H254" s="85">
        <v>2573</v>
      </c>
      <c r="I254" s="37">
        <v>2531</v>
      </c>
      <c r="J254" s="37">
        <v>2527</v>
      </c>
      <c r="K254" s="37">
        <v>2537</v>
      </c>
      <c r="L254" s="37">
        <v>2589</v>
      </c>
      <c r="M254" s="49">
        <v>2543</v>
      </c>
      <c r="N254" s="69">
        <v>2555</v>
      </c>
      <c r="O254" s="69">
        <v>2533</v>
      </c>
      <c r="P254" s="69">
        <v>2553</v>
      </c>
      <c r="Q254" s="69"/>
      <c r="R254" s="34">
        <v>2503</v>
      </c>
      <c r="S254" s="2"/>
      <c r="T254" s="37">
        <v>2519</v>
      </c>
      <c r="U254" s="2"/>
      <c r="V254" s="37">
        <v>2521</v>
      </c>
      <c r="W254" s="8"/>
      <c r="X254" s="74">
        <v>-4.7374654559810504E-3</v>
      </c>
      <c r="AA254" s="132"/>
      <c r="AC254" s="132"/>
      <c r="AE254" s="132"/>
    </row>
    <row r="255" spans="1:31" x14ac:dyDescent="0.25">
      <c r="A255" s="1" t="s">
        <v>787</v>
      </c>
      <c r="B255" s="2" t="s">
        <v>788</v>
      </c>
      <c r="C255" s="41" t="s">
        <v>789</v>
      </c>
      <c r="D255" s="59" t="s">
        <v>75</v>
      </c>
      <c r="E255" s="83">
        <v>12110</v>
      </c>
      <c r="F255" s="84">
        <v>12126</v>
      </c>
      <c r="G255" s="84">
        <v>12043</v>
      </c>
      <c r="H255" s="85">
        <v>12146</v>
      </c>
      <c r="I255" s="37">
        <v>12030</v>
      </c>
      <c r="J255" s="37">
        <v>11926</v>
      </c>
      <c r="K255" s="37">
        <v>11920</v>
      </c>
      <c r="L255" s="37">
        <v>12121</v>
      </c>
      <c r="M255" s="49">
        <v>12109</v>
      </c>
      <c r="N255" s="69">
        <v>11977</v>
      </c>
      <c r="O255" s="69">
        <v>11945</v>
      </c>
      <c r="P255" s="69">
        <v>12078</v>
      </c>
      <c r="Q255" s="69"/>
      <c r="R255" s="34">
        <v>11992</v>
      </c>
      <c r="S255" s="2"/>
      <c r="T255" s="37">
        <v>11978</v>
      </c>
      <c r="U255" s="2"/>
      <c r="V255" s="37">
        <v>11928</v>
      </c>
      <c r="W255" s="8"/>
      <c r="X255" s="74">
        <v>-1.4231896190874842E-3</v>
      </c>
      <c r="AA255" s="132"/>
      <c r="AC255" s="132"/>
      <c r="AE255" s="132"/>
    </row>
    <row r="256" spans="1:31" x14ac:dyDescent="0.25">
      <c r="A256" s="1" t="s">
        <v>790</v>
      </c>
      <c r="B256" s="2" t="s">
        <v>791</v>
      </c>
      <c r="C256" s="41" t="s">
        <v>792</v>
      </c>
      <c r="D256" s="59" t="s">
        <v>91</v>
      </c>
      <c r="E256" s="83">
        <v>13852</v>
      </c>
      <c r="F256" s="84">
        <v>13644</v>
      </c>
      <c r="G256" s="84">
        <v>13632</v>
      </c>
      <c r="H256" s="85">
        <v>13684</v>
      </c>
      <c r="I256" s="37">
        <v>13466</v>
      </c>
      <c r="J256" s="37">
        <v>13274</v>
      </c>
      <c r="K256" s="37">
        <v>13108</v>
      </c>
      <c r="L256" s="37">
        <v>13077</v>
      </c>
      <c r="M256" s="49">
        <v>12711</v>
      </c>
      <c r="N256" s="69">
        <v>12303</v>
      </c>
      <c r="O256" s="69">
        <v>12033</v>
      </c>
      <c r="P256" s="69">
        <v>11946</v>
      </c>
      <c r="Q256" s="69"/>
      <c r="R256" s="34">
        <v>11933</v>
      </c>
      <c r="S256" s="2"/>
      <c r="T256" s="37">
        <v>11857</v>
      </c>
      <c r="U256" s="2"/>
      <c r="V256" s="37">
        <v>11808</v>
      </c>
      <c r="W256" s="8"/>
      <c r="X256" s="74">
        <v>-1.8698578908002993E-2</v>
      </c>
      <c r="AA256" s="132"/>
      <c r="AC256" s="132"/>
      <c r="AE256" s="132"/>
    </row>
    <row r="257" spans="1:31" x14ac:dyDescent="0.25">
      <c r="A257" s="1" t="s">
        <v>793</v>
      </c>
      <c r="B257" s="2" t="s">
        <v>794</v>
      </c>
      <c r="C257" s="41" t="s">
        <v>795</v>
      </c>
      <c r="D257" s="59" t="s">
        <v>91</v>
      </c>
      <c r="E257" s="83" t="s">
        <v>38</v>
      </c>
      <c r="F257" s="84" t="s">
        <v>38</v>
      </c>
      <c r="G257" s="84">
        <v>9524</v>
      </c>
      <c r="H257" s="85">
        <v>9078</v>
      </c>
      <c r="I257" s="37">
        <v>8969</v>
      </c>
      <c r="J257" s="37">
        <v>8876</v>
      </c>
      <c r="K257" s="37">
        <v>8714</v>
      </c>
      <c r="L257" s="37">
        <v>8671</v>
      </c>
      <c r="M257" s="49">
        <v>8551</v>
      </c>
      <c r="N257" s="69">
        <v>8455</v>
      </c>
      <c r="O257" s="69">
        <v>8193</v>
      </c>
      <c r="P257" s="69">
        <v>8056</v>
      </c>
      <c r="Q257" s="69"/>
      <c r="R257" s="34">
        <v>7564</v>
      </c>
      <c r="S257" s="2"/>
      <c r="T257" s="37">
        <v>7571</v>
      </c>
      <c r="U257" s="2"/>
      <c r="V257" s="37">
        <v>7486</v>
      </c>
      <c r="W257" s="8"/>
      <c r="X257" s="74">
        <v>-8.6293177102404486E-2</v>
      </c>
      <c r="AA257" s="132"/>
      <c r="AC257" s="132"/>
      <c r="AE257" s="132"/>
    </row>
    <row r="258" spans="1:31" x14ac:dyDescent="0.25">
      <c r="A258" s="1" t="s">
        <v>796</v>
      </c>
      <c r="B258" s="2" t="s">
        <v>797</v>
      </c>
      <c r="C258" s="41" t="s">
        <v>798</v>
      </c>
      <c r="D258" s="59" t="s">
        <v>68</v>
      </c>
      <c r="E258" s="83" t="s">
        <v>38</v>
      </c>
      <c r="F258" s="84" t="s">
        <v>38</v>
      </c>
      <c r="G258" s="84">
        <v>19960</v>
      </c>
      <c r="H258" s="85">
        <v>19548</v>
      </c>
      <c r="I258" s="37">
        <v>19030</v>
      </c>
      <c r="J258" s="37">
        <v>18803</v>
      </c>
      <c r="K258" s="37">
        <v>18412</v>
      </c>
      <c r="L258" s="37">
        <v>18276</v>
      </c>
      <c r="M258" s="49">
        <v>17949</v>
      </c>
      <c r="N258" s="69">
        <v>17821</v>
      </c>
      <c r="O258" s="69">
        <v>17542</v>
      </c>
      <c r="P258" s="69">
        <v>17268</v>
      </c>
      <c r="Q258" s="69"/>
      <c r="R258" s="34">
        <v>17418</v>
      </c>
      <c r="S258" s="2"/>
      <c r="T258" s="37">
        <v>17214</v>
      </c>
      <c r="U258" s="2"/>
      <c r="V258" s="37">
        <v>16705</v>
      </c>
      <c r="W258" s="8"/>
      <c r="X258" s="74">
        <v>-4.771405769011515E-2</v>
      </c>
      <c r="AA258" s="132"/>
      <c r="AC258" s="132"/>
      <c r="AE258" s="132"/>
    </row>
    <row r="259" spans="1:31" x14ac:dyDescent="0.25">
      <c r="A259" s="1" t="s">
        <v>799</v>
      </c>
      <c r="B259" s="2" t="s">
        <v>800</v>
      </c>
      <c r="C259" s="41" t="s">
        <v>801</v>
      </c>
      <c r="D259" s="59" t="s">
        <v>43</v>
      </c>
      <c r="E259" s="83" t="s">
        <v>38</v>
      </c>
      <c r="F259" s="84" t="s">
        <v>38</v>
      </c>
      <c r="G259" s="84">
        <v>2773</v>
      </c>
      <c r="H259" s="85">
        <v>2720</v>
      </c>
      <c r="I259" s="37">
        <v>2744</v>
      </c>
      <c r="J259" s="37">
        <v>2738</v>
      </c>
      <c r="K259" s="37">
        <v>2719</v>
      </c>
      <c r="L259" s="37">
        <v>2744</v>
      </c>
      <c r="M259" s="49">
        <v>2764</v>
      </c>
      <c r="N259" s="69">
        <v>2732</v>
      </c>
      <c r="O259" s="69">
        <v>2699</v>
      </c>
      <c r="P259" s="69">
        <v>2669</v>
      </c>
      <c r="Q259" s="69"/>
      <c r="R259" s="34">
        <v>2655</v>
      </c>
      <c r="S259" s="2"/>
      <c r="T259" s="37">
        <v>2689</v>
      </c>
      <c r="U259" s="2"/>
      <c r="V259" s="37">
        <v>2671</v>
      </c>
      <c r="W259" s="8"/>
      <c r="X259" s="74">
        <v>-1.0374212671359764E-2</v>
      </c>
      <c r="AA259" s="132"/>
      <c r="AC259" s="132"/>
      <c r="AE259" s="132"/>
    </row>
    <row r="260" spans="1:31" x14ac:dyDescent="0.25">
      <c r="A260" s="1" t="s">
        <v>802</v>
      </c>
      <c r="B260" s="2" t="s">
        <v>803</v>
      </c>
      <c r="C260" s="41" t="s">
        <v>804</v>
      </c>
      <c r="D260" s="59" t="s">
        <v>43</v>
      </c>
      <c r="E260" s="83" t="s">
        <v>38</v>
      </c>
      <c r="F260" s="84" t="s">
        <v>38</v>
      </c>
      <c r="G260" s="84">
        <v>4210</v>
      </c>
      <c r="H260" s="85">
        <v>4155</v>
      </c>
      <c r="I260" s="37">
        <v>3600</v>
      </c>
      <c r="J260" s="37">
        <v>3536</v>
      </c>
      <c r="K260" s="37">
        <v>3528</v>
      </c>
      <c r="L260" s="37">
        <v>3520</v>
      </c>
      <c r="M260" s="49">
        <v>3544</v>
      </c>
      <c r="N260" s="69">
        <v>3490</v>
      </c>
      <c r="O260" s="69">
        <v>3405</v>
      </c>
      <c r="P260" s="69">
        <v>3520</v>
      </c>
      <c r="Q260" s="69"/>
      <c r="R260" s="34">
        <v>3560</v>
      </c>
      <c r="S260" s="2"/>
      <c r="T260" s="37">
        <v>3556</v>
      </c>
      <c r="U260" s="2"/>
      <c r="V260" s="37">
        <v>3478</v>
      </c>
      <c r="W260" s="8"/>
      <c r="X260" s="74">
        <v>2.1439060205580028E-2</v>
      </c>
      <c r="AA260" s="132"/>
      <c r="AC260" s="132"/>
      <c r="AE260" s="132"/>
    </row>
    <row r="261" spans="1:31" x14ac:dyDescent="0.25">
      <c r="A261" s="1" t="s">
        <v>805</v>
      </c>
      <c r="B261" s="2" t="s">
        <v>806</v>
      </c>
      <c r="C261" s="41" t="s">
        <v>807</v>
      </c>
      <c r="D261" s="59" t="s">
        <v>43</v>
      </c>
      <c r="E261" s="83" t="s">
        <v>38</v>
      </c>
      <c r="F261" s="84" t="s">
        <v>38</v>
      </c>
      <c r="G261" s="84">
        <v>3170</v>
      </c>
      <c r="H261" s="85">
        <v>3208</v>
      </c>
      <c r="I261" s="37">
        <v>3187</v>
      </c>
      <c r="J261" s="37">
        <v>3179</v>
      </c>
      <c r="K261" s="37">
        <v>3116</v>
      </c>
      <c r="L261" s="37">
        <v>3133</v>
      </c>
      <c r="M261" s="49">
        <v>3063</v>
      </c>
      <c r="N261" s="69">
        <v>3049</v>
      </c>
      <c r="O261" s="69">
        <v>2997</v>
      </c>
      <c r="P261" s="69">
        <v>3006</v>
      </c>
      <c r="Q261" s="69"/>
      <c r="R261" s="34">
        <v>3041</v>
      </c>
      <c r="S261" s="2"/>
      <c r="T261" s="37">
        <v>3076</v>
      </c>
      <c r="U261" s="2"/>
      <c r="V261" s="37">
        <v>2881</v>
      </c>
      <c r="W261" s="8"/>
      <c r="X261" s="74">
        <v>-3.8705372038705374E-2</v>
      </c>
      <c r="AA261" s="132"/>
      <c r="AC261" s="132"/>
      <c r="AE261" s="132"/>
    </row>
    <row r="262" spans="1:31" x14ac:dyDescent="0.25">
      <c r="A262" s="1" t="s">
        <v>808</v>
      </c>
      <c r="B262" s="2" t="s">
        <v>809</v>
      </c>
      <c r="C262" s="41" t="s">
        <v>810</v>
      </c>
      <c r="D262" s="59" t="s">
        <v>75</v>
      </c>
      <c r="E262" s="83">
        <v>10355</v>
      </c>
      <c r="F262" s="84">
        <v>10269</v>
      </c>
      <c r="G262" s="84">
        <v>9987</v>
      </c>
      <c r="H262" s="85">
        <v>9953</v>
      </c>
      <c r="I262" s="37">
        <v>9902</v>
      </c>
      <c r="J262" s="37">
        <v>9938</v>
      </c>
      <c r="K262" s="37">
        <v>9731</v>
      </c>
      <c r="L262" s="37">
        <v>9670</v>
      </c>
      <c r="M262" s="49">
        <v>9496</v>
      </c>
      <c r="N262" s="69">
        <v>9417</v>
      </c>
      <c r="O262" s="69">
        <v>9301</v>
      </c>
      <c r="P262" s="69">
        <v>9406</v>
      </c>
      <c r="Q262" s="69"/>
      <c r="R262" s="34">
        <v>9404</v>
      </c>
      <c r="S262" s="2"/>
      <c r="T262" s="37">
        <v>9228</v>
      </c>
      <c r="U262" s="2"/>
      <c r="V262" s="37">
        <v>9045</v>
      </c>
      <c r="W262" s="8"/>
      <c r="X262" s="74">
        <v>-2.7523922158907643E-2</v>
      </c>
      <c r="AA262" s="132"/>
      <c r="AC262" s="132"/>
      <c r="AE262" s="132"/>
    </row>
    <row r="263" spans="1:31" x14ac:dyDescent="0.25">
      <c r="A263" s="1" t="s">
        <v>811</v>
      </c>
      <c r="B263" s="2" t="s">
        <v>812</v>
      </c>
      <c r="C263" s="41" t="s">
        <v>813</v>
      </c>
      <c r="D263" s="59" t="s">
        <v>43</v>
      </c>
      <c r="E263" s="83" t="s">
        <v>38</v>
      </c>
      <c r="F263" s="84" t="s">
        <v>38</v>
      </c>
      <c r="G263" s="84">
        <v>3340</v>
      </c>
      <c r="H263" s="85">
        <v>2999</v>
      </c>
      <c r="I263" s="37">
        <v>2957</v>
      </c>
      <c r="J263" s="37">
        <v>3012</v>
      </c>
      <c r="K263" s="37">
        <v>2997</v>
      </c>
      <c r="L263" s="37">
        <v>3008</v>
      </c>
      <c r="M263" s="49">
        <v>3111</v>
      </c>
      <c r="N263" s="69">
        <v>3073</v>
      </c>
      <c r="O263" s="69">
        <v>3023</v>
      </c>
      <c r="P263" s="69">
        <v>3093</v>
      </c>
      <c r="Q263" s="69"/>
      <c r="R263" s="34">
        <v>3104</v>
      </c>
      <c r="S263" s="2"/>
      <c r="T263" s="37">
        <v>3172</v>
      </c>
      <c r="U263" s="2"/>
      <c r="V263" s="37">
        <v>3139</v>
      </c>
      <c r="W263" s="8"/>
      <c r="X263" s="74">
        <v>3.8372477671187559E-2</v>
      </c>
      <c r="AA263" s="132"/>
      <c r="AC263" s="132"/>
      <c r="AE263" s="132"/>
    </row>
    <row r="264" spans="1:31" x14ac:dyDescent="0.25">
      <c r="A264" s="1" t="s">
        <v>814</v>
      </c>
      <c r="B264" s="2" t="s">
        <v>815</v>
      </c>
      <c r="C264" s="41" t="s">
        <v>816</v>
      </c>
      <c r="D264" s="59" t="s">
        <v>43</v>
      </c>
      <c r="E264" s="83">
        <v>2756</v>
      </c>
      <c r="F264" s="84">
        <v>2559</v>
      </c>
      <c r="G264" s="84">
        <v>2507</v>
      </c>
      <c r="H264" s="85">
        <v>2524</v>
      </c>
      <c r="I264" s="37">
        <v>2463</v>
      </c>
      <c r="J264" s="37">
        <v>2469</v>
      </c>
      <c r="K264" s="37">
        <v>2449</v>
      </c>
      <c r="L264" s="37">
        <v>2467</v>
      </c>
      <c r="M264" s="49">
        <v>2468</v>
      </c>
      <c r="N264" s="69">
        <v>2397</v>
      </c>
      <c r="O264" s="69">
        <v>2413</v>
      </c>
      <c r="P264" s="69">
        <v>2428</v>
      </c>
      <c r="Q264" s="69"/>
      <c r="R264" s="34">
        <v>2373</v>
      </c>
      <c r="S264" s="2"/>
      <c r="T264" s="37">
        <v>2334</v>
      </c>
      <c r="U264" s="2"/>
      <c r="V264" s="37">
        <v>2279</v>
      </c>
      <c r="W264" s="8"/>
      <c r="X264" s="74">
        <v>-5.5532532117695814E-2</v>
      </c>
      <c r="AA264" s="132"/>
      <c r="AC264" s="132"/>
      <c r="AE264" s="132"/>
    </row>
    <row r="265" spans="1:31" x14ac:dyDescent="0.25">
      <c r="A265" s="1" t="s">
        <v>817</v>
      </c>
      <c r="B265" s="2" t="s">
        <v>818</v>
      </c>
      <c r="C265" s="41" t="s">
        <v>819</v>
      </c>
      <c r="D265" s="59" t="s">
        <v>43</v>
      </c>
      <c r="E265" s="83" t="s">
        <v>38</v>
      </c>
      <c r="F265" s="84" t="s">
        <v>38</v>
      </c>
      <c r="G265" s="84">
        <v>4116</v>
      </c>
      <c r="H265" s="85">
        <v>4176</v>
      </c>
      <c r="I265" s="37">
        <v>4102</v>
      </c>
      <c r="J265" s="37">
        <v>4071</v>
      </c>
      <c r="K265" s="37">
        <v>4033</v>
      </c>
      <c r="L265" s="37">
        <v>4026</v>
      </c>
      <c r="M265" s="49">
        <v>4005</v>
      </c>
      <c r="N265" s="69">
        <v>4051</v>
      </c>
      <c r="O265" s="69">
        <v>3966</v>
      </c>
      <c r="P265" s="69">
        <v>4002</v>
      </c>
      <c r="Q265" s="69"/>
      <c r="R265" s="34">
        <v>3952</v>
      </c>
      <c r="S265" s="2"/>
      <c r="T265" s="37">
        <v>3939</v>
      </c>
      <c r="U265" s="2"/>
      <c r="V265" s="37">
        <v>3783</v>
      </c>
      <c r="W265" s="8"/>
      <c r="X265" s="74">
        <v>-4.6142208774583963E-2</v>
      </c>
      <c r="AA265" s="132"/>
      <c r="AC265" s="132"/>
      <c r="AE265" s="132"/>
    </row>
    <row r="266" spans="1:31" x14ac:dyDescent="0.25">
      <c r="A266" s="1" t="s">
        <v>820</v>
      </c>
      <c r="B266" s="2" t="s">
        <v>821</v>
      </c>
      <c r="C266" s="41" t="s">
        <v>822</v>
      </c>
      <c r="D266" s="59" t="s">
        <v>75</v>
      </c>
      <c r="E266" s="83">
        <v>12183</v>
      </c>
      <c r="F266" s="84">
        <v>11965</v>
      </c>
      <c r="G266" s="84">
        <v>11900</v>
      </c>
      <c r="H266" s="85">
        <v>11788</v>
      </c>
      <c r="I266" s="37">
        <v>11693</v>
      </c>
      <c r="J266" s="37">
        <v>11666</v>
      </c>
      <c r="K266" s="37">
        <v>11465</v>
      </c>
      <c r="L266" s="37">
        <v>11373</v>
      </c>
      <c r="M266" s="49">
        <v>11148</v>
      </c>
      <c r="N266" s="69">
        <v>11017</v>
      </c>
      <c r="O266" s="69">
        <v>10943</v>
      </c>
      <c r="P266" s="69">
        <v>10921</v>
      </c>
      <c r="Q266" s="69"/>
      <c r="R266" s="34">
        <v>10985</v>
      </c>
      <c r="S266" s="2"/>
      <c r="T266" s="37">
        <v>10899</v>
      </c>
      <c r="U266" s="2"/>
      <c r="V266" s="37">
        <v>10881</v>
      </c>
      <c r="W266" s="8"/>
      <c r="X266" s="74">
        <v>-5.6657223796033997E-3</v>
      </c>
      <c r="AA266" s="132"/>
      <c r="AC266" s="132"/>
      <c r="AE266" s="132"/>
    </row>
    <row r="267" spans="1:31" x14ac:dyDescent="0.25">
      <c r="A267" s="1" t="s">
        <v>823</v>
      </c>
      <c r="B267" s="2" t="s">
        <v>824</v>
      </c>
      <c r="C267" s="41" t="s">
        <v>825</v>
      </c>
      <c r="D267" s="59" t="s">
        <v>91</v>
      </c>
      <c r="E267" s="83">
        <v>11888</v>
      </c>
      <c r="F267" s="84">
        <v>11924</v>
      </c>
      <c r="G267" s="84">
        <v>11917</v>
      </c>
      <c r="H267" s="85">
        <v>11929</v>
      </c>
      <c r="I267" s="37">
        <v>11981</v>
      </c>
      <c r="J267" s="37">
        <v>11888</v>
      </c>
      <c r="K267" s="37">
        <v>11851</v>
      </c>
      <c r="L267" s="37">
        <v>11976</v>
      </c>
      <c r="M267" s="49">
        <v>11853</v>
      </c>
      <c r="N267" s="69">
        <v>11948</v>
      </c>
      <c r="O267" s="69">
        <v>11592</v>
      </c>
      <c r="P267" s="69">
        <v>11716</v>
      </c>
      <c r="Q267" s="69"/>
      <c r="R267" s="34">
        <v>11902</v>
      </c>
      <c r="S267" s="2"/>
      <c r="T267" s="37">
        <v>11630</v>
      </c>
      <c r="U267" s="2"/>
      <c r="V267" s="37">
        <v>11425</v>
      </c>
      <c r="W267" s="8"/>
      <c r="X267" s="74">
        <v>-1.440648723257419E-2</v>
      </c>
      <c r="AA267" s="132"/>
      <c r="AC267" s="132"/>
      <c r="AE267" s="132"/>
    </row>
    <row r="268" spans="1:31" x14ac:dyDescent="0.25">
      <c r="A268" s="1" t="s">
        <v>826</v>
      </c>
      <c r="B268" s="2" t="s">
        <v>827</v>
      </c>
      <c r="C268" s="41" t="s">
        <v>828</v>
      </c>
      <c r="D268" s="59" t="s">
        <v>91</v>
      </c>
      <c r="E268" s="83">
        <v>17322</v>
      </c>
      <c r="F268" s="84">
        <v>17120</v>
      </c>
      <c r="G268" s="84">
        <v>16979</v>
      </c>
      <c r="H268" s="85">
        <v>17113</v>
      </c>
      <c r="I268" s="37">
        <v>16711</v>
      </c>
      <c r="J268" s="37">
        <v>16382</v>
      </c>
      <c r="K268" s="37">
        <v>16117</v>
      </c>
      <c r="L268" s="37">
        <v>16410</v>
      </c>
      <c r="M268" s="49">
        <v>16089</v>
      </c>
      <c r="N268" s="69">
        <v>15892</v>
      </c>
      <c r="O268" s="69">
        <v>15619</v>
      </c>
      <c r="P268" s="69">
        <v>15924</v>
      </c>
      <c r="Q268" s="69"/>
      <c r="R268" s="34">
        <v>15819</v>
      </c>
      <c r="S268" s="2"/>
      <c r="T268" s="37">
        <v>15504</v>
      </c>
      <c r="U268" s="2"/>
      <c r="V268" s="37">
        <v>15217</v>
      </c>
      <c r="W268" s="8"/>
      <c r="X268" s="74">
        <v>-2.5737883347205327E-2</v>
      </c>
      <c r="AA268" s="132"/>
      <c r="AC268" s="132"/>
      <c r="AE268" s="132"/>
    </row>
    <row r="269" spans="1:31" x14ac:dyDescent="0.25">
      <c r="A269" s="1" t="s">
        <v>829</v>
      </c>
      <c r="B269" s="2" t="s">
        <v>830</v>
      </c>
      <c r="C269" s="41" t="s">
        <v>831</v>
      </c>
      <c r="D269" s="59" t="s">
        <v>43</v>
      </c>
      <c r="E269" s="83" t="s">
        <v>38</v>
      </c>
      <c r="F269" s="84" t="s">
        <v>38</v>
      </c>
      <c r="G269" s="84">
        <v>3160</v>
      </c>
      <c r="H269" s="85">
        <v>3141</v>
      </c>
      <c r="I269" s="37">
        <v>3131</v>
      </c>
      <c r="J269" s="37">
        <v>3084</v>
      </c>
      <c r="K269" s="37">
        <v>2990</v>
      </c>
      <c r="L269" s="37">
        <v>2890</v>
      </c>
      <c r="M269" s="49">
        <v>2803</v>
      </c>
      <c r="N269" s="69">
        <v>2715</v>
      </c>
      <c r="O269" s="69">
        <v>2660</v>
      </c>
      <c r="P269" s="69">
        <v>2703</v>
      </c>
      <c r="Q269" s="69"/>
      <c r="R269" s="34">
        <v>2824</v>
      </c>
      <c r="S269" s="2"/>
      <c r="T269" s="37">
        <v>2890</v>
      </c>
      <c r="U269" s="2"/>
      <c r="V269" s="37">
        <v>2930</v>
      </c>
      <c r="W269" s="8"/>
      <c r="X269" s="74">
        <v>0.10150375939849623</v>
      </c>
      <c r="AA269" s="132"/>
      <c r="AC269" s="132"/>
      <c r="AE269" s="132"/>
    </row>
    <row r="270" spans="1:31" x14ac:dyDescent="0.25">
      <c r="A270" s="1" t="s">
        <v>832</v>
      </c>
      <c r="B270" s="2" t="s">
        <v>833</v>
      </c>
      <c r="C270" s="41" t="s">
        <v>834</v>
      </c>
      <c r="D270" s="59" t="s">
        <v>43</v>
      </c>
      <c r="E270" s="83">
        <v>3347</v>
      </c>
      <c r="F270" s="84">
        <v>3330</v>
      </c>
      <c r="G270" s="84">
        <v>3257</v>
      </c>
      <c r="H270" s="85">
        <v>3284</v>
      </c>
      <c r="I270" s="37">
        <v>3257</v>
      </c>
      <c r="J270" s="37">
        <v>3239</v>
      </c>
      <c r="K270" s="37">
        <v>3222</v>
      </c>
      <c r="L270" s="37">
        <v>3264</v>
      </c>
      <c r="M270" s="49">
        <v>3154</v>
      </c>
      <c r="N270" s="69">
        <v>3090</v>
      </c>
      <c r="O270" s="69">
        <v>3027</v>
      </c>
      <c r="P270" s="69">
        <v>2939</v>
      </c>
      <c r="Q270" s="69"/>
      <c r="R270" s="34">
        <v>2885</v>
      </c>
      <c r="S270" s="2"/>
      <c r="T270" s="37">
        <v>2872</v>
      </c>
      <c r="U270" s="2"/>
      <c r="V270" s="37">
        <v>2865</v>
      </c>
      <c r="W270" s="8"/>
      <c r="X270" s="74">
        <v>-5.3518334985133795E-2</v>
      </c>
      <c r="AA270" s="132"/>
      <c r="AC270" s="132"/>
      <c r="AE270" s="132"/>
    </row>
    <row r="271" spans="1:31" x14ac:dyDescent="0.25">
      <c r="A271" s="1" t="s">
        <v>835</v>
      </c>
      <c r="B271" s="2" t="s">
        <v>836</v>
      </c>
      <c r="C271" s="41" t="s">
        <v>837</v>
      </c>
      <c r="D271" s="59" t="s">
        <v>43</v>
      </c>
      <c r="E271" s="83" t="s">
        <v>38</v>
      </c>
      <c r="F271" s="84" t="s">
        <v>38</v>
      </c>
      <c r="G271" s="84">
        <v>3012</v>
      </c>
      <c r="H271" s="85">
        <v>3044</v>
      </c>
      <c r="I271" s="37">
        <v>3009</v>
      </c>
      <c r="J271" s="37">
        <v>2972</v>
      </c>
      <c r="K271" s="37">
        <v>2970</v>
      </c>
      <c r="L271" s="37">
        <v>3012</v>
      </c>
      <c r="M271" s="49">
        <v>2995</v>
      </c>
      <c r="N271" s="69">
        <v>2988</v>
      </c>
      <c r="O271" s="69">
        <v>2965</v>
      </c>
      <c r="P271" s="69">
        <v>3005</v>
      </c>
      <c r="Q271" s="69"/>
      <c r="R271" s="34">
        <v>3019</v>
      </c>
      <c r="S271" s="2"/>
      <c r="T271" s="37">
        <v>3043</v>
      </c>
      <c r="U271" s="2"/>
      <c r="V271" s="37">
        <v>3028</v>
      </c>
      <c r="W271" s="8"/>
      <c r="X271" s="74">
        <v>2.1247892074198988E-2</v>
      </c>
      <c r="AA271" s="132"/>
      <c r="AC271" s="132"/>
      <c r="AE271" s="132"/>
    </row>
    <row r="272" spans="1:31" x14ac:dyDescent="0.25">
      <c r="A272" s="1" t="s">
        <v>838</v>
      </c>
      <c r="B272" s="2" t="s">
        <v>839</v>
      </c>
      <c r="C272" s="41" t="s">
        <v>840</v>
      </c>
      <c r="D272" s="59" t="s">
        <v>75</v>
      </c>
      <c r="E272" s="83">
        <v>19847</v>
      </c>
      <c r="F272" s="84">
        <v>19454</v>
      </c>
      <c r="G272" s="84">
        <v>19170</v>
      </c>
      <c r="H272" s="85">
        <v>19050</v>
      </c>
      <c r="I272" s="37">
        <v>19222</v>
      </c>
      <c r="J272" s="37">
        <v>18967</v>
      </c>
      <c r="K272" s="37">
        <v>18897</v>
      </c>
      <c r="L272" s="37">
        <v>19116</v>
      </c>
      <c r="M272" s="49">
        <v>19021</v>
      </c>
      <c r="N272" s="69">
        <v>19111</v>
      </c>
      <c r="O272" s="69">
        <v>18938</v>
      </c>
      <c r="P272" s="69">
        <v>19145</v>
      </c>
      <c r="Q272" s="69"/>
      <c r="R272" s="34">
        <v>18975</v>
      </c>
      <c r="S272" s="2"/>
      <c r="T272" s="37">
        <v>19153</v>
      </c>
      <c r="U272" s="2"/>
      <c r="V272" s="37">
        <v>19058</v>
      </c>
      <c r="W272" s="8"/>
      <c r="X272" s="74">
        <v>6.3364663639243852E-3</v>
      </c>
      <c r="AA272" s="132"/>
      <c r="AC272" s="132"/>
      <c r="AE272" s="132"/>
    </row>
    <row r="273" spans="1:31" x14ac:dyDescent="0.25">
      <c r="A273" s="1" t="s">
        <v>841</v>
      </c>
      <c r="B273" s="2" t="s">
        <v>842</v>
      </c>
      <c r="C273" s="41" t="s">
        <v>843</v>
      </c>
      <c r="D273" s="59" t="s">
        <v>43</v>
      </c>
      <c r="E273" s="83" t="s">
        <v>38</v>
      </c>
      <c r="F273" s="84" t="s">
        <v>38</v>
      </c>
      <c r="G273" s="84">
        <v>1350</v>
      </c>
      <c r="H273" s="85">
        <v>1359</v>
      </c>
      <c r="I273" s="37">
        <v>1336</v>
      </c>
      <c r="J273" s="37">
        <v>1334</v>
      </c>
      <c r="K273" s="37">
        <v>1312</v>
      </c>
      <c r="L273" s="37">
        <v>1321</v>
      </c>
      <c r="M273" s="49">
        <v>1305</v>
      </c>
      <c r="N273" s="69">
        <v>1311</v>
      </c>
      <c r="O273" s="69">
        <v>1279</v>
      </c>
      <c r="P273" s="69">
        <v>1322</v>
      </c>
      <c r="Q273" s="69"/>
      <c r="R273" s="34">
        <v>1315</v>
      </c>
      <c r="S273" s="2"/>
      <c r="T273" s="37">
        <v>1340</v>
      </c>
      <c r="U273" s="2"/>
      <c r="V273" s="37">
        <v>1342</v>
      </c>
      <c r="W273" s="8"/>
      <c r="X273" s="74">
        <v>4.9257232212666147E-2</v>
      </c>
      <c r="AA273" s="132"/>
      <c r="AC273" s="132"/>
      <c r="AE273" s="132"/>
    </row>
    <row r="274" spans="1:31" x14ac:dyDescent="0.25">
      <c r="A274" s="1" t="s">
        <v>844</v>
      </c>
      <c r="B274" s="2" t="s">
        <v>845</v>
      </c>
      <c r="C274" s="41" t="s">
        <v>846</v>
      </c>
      <c r="D274" s="59" t="s">
        <v>68</v>
      </c>
      <c r="E274" s="83">
        <v>7345</v>
      </c>
      <c r="F274" s="84">
        <v>7137</v>
      </c>
      <c r="G274" s="84">
        <v>6971</v>
      </c>
      <c r="H274" s="85">
        <v>6853</v>
      </c>
      <c r="I274" s="37">
        <v>6690</v>
      </c>
      <c r="J274" s="37">
        <v>6499</v>
      </c>
      <c r="K274" s="37">
        <v>6432</v>
      </c>
      <c r="L274" s="37">
        <v>6440</v>
      </c>
      <c r="M274" s="49">
        <v>6659</v>
      </c>
      <c r="N274" s="69">
        <v>6843</v>
      </c>
      <c r="O274" s="69">
        <v>6898</v>
      </c>
      <c r="P274" s="69">
        <v>6937</v>
      </c>
      <c r="Q274" s="69"/>
      <c r="R274" s="34">
        <v>6938</v>
      </c>
      <c r="S274" s="2"/>
      <c r="T274" s="37">
        <v>7006</v>
      </c>
      <c r="U274" s="2"/>
      <c r="V274" s="37">
        <v>7179</v>
      </c>
      <c r="W274" s="8"/>
      <c r="X274" s="74">
        <v>4.0736445346477239E-2</v>
      </c>
      <c r="AA274" s="132"/>
      <c r="AC274" s="132"/>
      <c r="AE274" s="132"/>
    </row>
    <row r="275" spans="1:31" x14ac:dyDescent="0.25">
      <c r="A275" s="1" t="s">
        <v>847</v>
      </c>
      <c r="B275" s="2" t="s">
        <v>848</v>
      </c>
      <c r="C275" s="41" t="s">
        <v>849</v>
      </c>
      <c r="D275" s="59" t="s">
        <v>43</v>
      </c>
      <c r="E275" s="83">
        <v>7199</v>
      </c>
      <c r="F275" s="84">
        <v>7105</v>
      </c>
      <c r="G275" s="84">
        <v>7061</v>
      </c>
      <c r="H275" s="85">
        <v>7025</v>
      </c>
      <c r="I275" s="37">
        <v>6960</v>
      </c>
      <c r="J275" s="37">
        <v>7002</v>
      </c>
      <c r="K275" s="37">
        <v>6942</v>
      </c>
      <c r="L275" s="37">
        <v>6915</v>
      </c>
      <c r="M275" s="49">
        <v>6223</v>
      </c>
      <c r="N275" s="69">
        <v>6149</v>
      </c>
      <c r="O275" s="69">
        <v>6027</v>
      </c>
      <c r="P275" s="69">
        <v>5916</v>
      </c>
      <c r="Q275" s="69"/>
      <c r="R275" s="34">
        <v>5798</v>
      </c>
      <c r="S275" s="2"/>
      <c r="T275" s="37">
        <v>5783</v>
      </c>
      <c r="U275" s="2"/>
      <c r="V275" s="37">
        <v>5663</v>
      </c>
      <c r="W275" s="8"/>
      <c r="X275" s="74">
        <v>-6.039488966318235E-2</v>
      </c>
      <c r="AA275" s="132"/>
      <c r="AC275" s="132"/>
      <c r="AE275" s="132"/>
    </row>
    <row r="276" spans="1:31" x14ac:dyDescent="0.25">
      <c r="A276" s="1" t="s">
        <v>850</v>
      </c>
      <c r="B276" s="2" t="s">
        <v>851</v>
      </c>
      <c r="C276" s="41" t="s">
        <v>852</v>
      </c>
      <c r="D276" s="59" t="s">
        <v>91</v>
      </c>
      <c r="E276" s="83" t="s">
        <v>38</v>
      </c>
      <c r="F276" s="84" t="s">
        <v>38</v>
      </c>
      <c r="G276" s="84">
        <v>7211</v>
      </c>
      <c r="H276" s="85">
        <v>7230</v>
      </c>
      <c r="I276" s="37">
        <v>7133</v>
      </c>
      <c r="J276" s="37">
        <v>7088</v>
      </c>
      <c r="K276" s="37">
        <v>6908</v>
      </c>
      <c r="L276" s="37">
        <v>6709</v>
      </c>
      <c r="M276" s="49">
        <v>6587</v>
      </c>
      <c r="N276" s="69">
        <v>6366</v>
      </c>
      <c r="O276" s="69">
        <v>6195</v>
      </c>
      <c r="P276" s="69">
        <v>6125</v>
      </c>
      <c r="Q276" s="69"/>
      <c r="R276" s="34">
        <v>6115</v>
      </c>
      <c r="S276" s="2"/>
      <c r="T276" s="37">
        <v>6071</v>
      </c>
      <c r="U276" s="2"/>
      <c r="V276" s="37">
        <v>5993</v>
      </c>
      <c r="W276" s="8"/>
      <c r="X276" s="74">
        <v>-3.2606941081517356E-2</v>
      </c>
      <c r="AA276" s="132"/>
      <c r="AC276" s="132"/>
      <c r="AE276" s="132"/>
    </row>
    <row r="277" spans="1:31" x14ac:dyDescent="0.25">
      <c r="A277" s="1" t="s">
        <v>853</v>
      </c>
      <c r="B277" s="2" t="s">
        <v>854</v>
      </c>
      <c r="C277" s="41" t="s">
        <v>855</v>
      </c>
      <c r="D277" s="59" t="s">
        <v>75</v>
      </c>
      <c r="E277" s="83" t="s">
        <v>38</v>
      </c>
      <c r="F277" s="84" t="s">
        <v>38</v>
      </c>
      <c r="G277" s="84">
        <v>11794</v>
      </c>
      <c r="H277" s="85">
        <v>11618</v>
      </c>
      <c r="I277" s="37">
        <v>11430</v>
      </c>
      <c r="J277" s="37">
        <v>11317</v>
      </c>
      <c r="K277" s="37">
        <v>11264</v>
      </c>
      <c r="L277" s="37">
        <v>11341</v>
      </c>
      <c r="M277" s="49">
        <v>11283</v>
      </c>
      <c r="N277" s="69">
        <v>11350</v>
      </c>
      <c r="O277" s="69">
        <v>11143</v>
      </c>
      <c r="P277" s="69">
        <v>11210</v>
      </c>
      <c r="Q277" s="69"/>
      <c r="R277" s="34">
        <v>10946</v>
      </c>
      <c r="S277" s="2"/>
      <c r="T277" s="37">
        <v>10870</v>
      </c>
      <c r="U277" s="2"/>
      <c r="V277" s="37">
        <v>10639</v>
      </c>
      <c r="W277" s="8"/>
      <c r="X277" s="74">
        <v>-4.5230189356546713E-2</v>
      </c>
      <c r="AA277" s="132"/>
      <c r="AC277" s="132"/>
      <c r="AE277" s="132"/>
    </row>
    <row r="278" spans="1:31" ht="15.6" x14ac:dyDescent="0.25">
      <c r="A278" s="1" t="s">
        <v>856</v>
      </c>
      <c r="B278" s="2" t="s">
        <v>857</v>
      </c>
      <c r="C278" s="41" t="s">
        <v>858</v>
      </c>
      <c r="D278" s="59" t="s">
        <v>43</v>
      </c>
      <c r="E278" s="83" t="s">
        <v>38</v>
      </c>
      <c r="F278" s="84" t="s">
        <v>38</v>
      </c>
      <c r="G278" s="84">
        <v>2789</v>
      </c>
      <c r="H278" s="85">
        <v>2780</v>
      </c>
      <c r="I278" s="37">
        <v>2751</v>
      </c>
      <c r="J278" s="37">
        <v>2720</v>
      </c>
      <c r="K278" s="37">
        <v>2719</v>
      </c>
      <c r="L278" s="37">
        <v>2715</v>
      </c>
      <c r="M278" s="49">
        <v>2645</v>
      </c>
      <c r="N278" s="69">
        <v>2596</v>
      </c>
      <c r="O278" s="69">
        <v>2564</v>
      </c>
      <c r="P278" s="69">
        <v>2538</v>
      </c>
      <c r="Q278" s="69"/>
      <c r="R278" s="34">
        <v>2558</v>
      </c>
      <c r="S278" s="134" t="s">
        <v>39</v>
      </c>
      <c r="T278" s="37">
        <v>2548</v>
      </c>
      <c r="U278" s="134" t="s">
        <v>39</v>
      </c>
      <c r="V278" s="37">
        <v>2541</v>
      </c>
      <c r="W278" s="8"/>
      <c r="X278" s="74">
        <v>-8.9703588143525744E-3</v>
      </c>
      <c r="AA278" s="132"/>
      <c r="AC278" s="132"/>
      <c r="AE278" s="132"/>
    </row>
    <row r="279" spans="1:31" x14ac:dyDescent="0.25">
      <c r="A279" s="1" t="s">
        <v>859</v>
      </c>
      <c r="B279" s="2" t="s">
        <v>860</v>
      </c>
      <c r="C279" s="41" t="s">
        <v>861</v>
      </c>
      <c r="D279" s="59" t="s">
        <v>43</v>
      </c>
      <c r="E279" s="83" t="s">
        <v>38</v>
      </c>
      <c r="F279" s="84" t="s">
        <v>38</v>
      </c>
      <c r="G279" s="84">
        <v>2200</v>
      </c>
      <c r="H279" s="85">
        <v>2218</v>
      </c>
      <c r="I279" s="37">
        <v>2190</v>
      </c>
      <c r="J279" s="37">
        <v>2134</v>
      </c>
      <c r="K279" s="37">
        <v>2149</v>
      </c>
      <c r="L279" s="37">
        <v>2194</v>
      </c>
      <c r="M279" s="49">
        <v>2178</v>
      </c>
      <c r="N279" s="69">
        <v>2176</v>
      </c>
      <c r="O279" s="69">
        <v>2210</v>
      </c>
      <c r="P279" s="69">
        <v>2217</v>
      </c>
      <c r="Q279" s="69"/>
      <c r="R279" s="34">
        <v>2216</v>
      </c>
      <c r="S279" s="2"/>
      <c r="T279" s="37">
        <v>2235</v>
      </c>
      <c r="U279" s="2"/>
      <c r="V279" s="37">
        <v>2200</v>
      </c>
      <c r="W279" s="8"/>
      <c r="X279" s="74">
        <v>-4.5248868778280547E-3</v>
      </c>
      <c r="AA279" s="132"/>
      <c r="AC279" s="132"/>
      <c r="AE279" s="132"/>
    </row>
    <row r="280" spans="1:31" x14ac:dyDescent="0.25">
      <c r="A280" s="1" t="s">
        <v>862</v>
      </c>
      <c r="B280" s="2" t="s">
        <v>863</v>
      </c>
      <c r="C280" s="41" t="s">
        <v>864</v>
      </c>
      <c r="D280" s="59" t="s">
        <v>43</v>
      </c>
      <c r="E280" s="83" t="s">
        <v>38</v>
      </c>
      <c r="F280" s="84" t="s">
        <v>38</v>
      </c>
      <c r="G280" s="84">
        <v>3981</v>
      </c>
      <c r="H280" s="85">
        <v>3790</v>
      </c>
      <c r="I280" s="37">
        <v>3792</v>
      </c>
      <c r="J280" s="37">
        <v>3784</v>
      </c>
      <c r="K280" s="37">
        <v>3684</v>
      </c>
      <c r="L280" s="37">
        <v>3676</v>
      </c>
      <c r="M280" s="49">
        <v>3732</v>
      </c>
      <c r="N280" s="69">
        <v>3816</v>
      </c>
      <c r="O280" s="69">
        <v>3776</v>
      </c>
      <c r="P280" s="69">
        <v>3884</v>
      </c>
      <c r="Q280" s="69"/>
      <c r="R280" s="34">
        <v>4283</v>
      </c>
      <c r="S280" s="2"/>
      <c r="T280" s="37">
        <v>4393</v>
      </c>
      <c r="U280" s="2"/>
      <c r="V280" s="37">
        <v>4469</v>
      </c>
      <c r="W280" s="8"/>
      <c r="X280" s="74">
        <v>0.18352754237288135</v>
      </c>
      <c r="AA280" s="132"/>
      <c r="AC280" s="132"/>
      <c r="AE280" s="132"/>
    </row>
    <row r="281" spans="1:31" x14ac:dyDescent="0.25">
      <c r="A281" s="1" t="s">
        <v>865</v>
      </c>
      <c r="B281" s="2" t="s">
        <v>866</v>
      </c>
      <c r="C281" s="41" t="s">
        <v>867</v>
      </c>
      <c r="D281" s="59" t="s">
        <v>43</v>
      </c>
      <c r="E281" s="83" t="s">
        <v>38</v>
      </c>
      <c r="F281" s="84" t="s">
        <v>38</v>
      </c>
      <c r="G281" s="84">
        <v>4421</v>
      </c>
      <c r="H281" s="85">
        <v>4358</v>
      </c>
      <c r="I281" s="37">
        <v>4305</v>
      </c>
      <c r="J281" s="37">
        <v>4303</v>
      </c>
      <c r="K281" s="37">
        <v>4286</v>
      </c>
      <c r="L281" s="37">
        <v>4016</v>
      </c>
      <c r="M281" s="49">
        <v>4010</v>
      </c>
      <c r="N281" s="69">
        <v>4010</v>
      </c>
      <c r="O281" s="69">
        <v>4088</v>
      </c>
      <c r="P281" s="69">
        <v>4171</v>
      </c>
      <c r="Q281" s="69"/>
      <c r="R281" s="34">
        <v>4124</v>
      </c>
      <c r="S281" s="2"/>
      <c r="T281" s="37">
        <v>4070</v>
      </c>
      <c r="U281" s="2"/>
      <c r="V281" s="37">
        <v>4138</v>
      </c>
      <c r="W281" s="8"/>
      <c r="X281" s="74">
        <v>1.223091976516634E-2</v>
      </c>
      <c r="AA281" s="132"/>
      <c r="AC281" s="132"/>
      <c r="AE281" s="132"/>
    </row>
    <row r="282" spans="1:31" x14ac:dyDescent="0.25">
      <c r="A282" s="1" t="s">
        <v>868</v>
      </c>
      <c r="B282" s="2" t="s">
        <v>869</v>
      </c>
      <c r="C282" s="41" t="s">
        <v>870</v>
      </c>
      <c r="D282" s="59" t="s">
        <v>91</v>
      </c>
      <c r="E282" s="83" t="s">
        <v>38</v>
      </c>
      <c r="F282" s="84" t="s">
        <v>38</v>
      </c>
      <c r="G282" s="84">
        <v>9116</v>
      </c>
      <c r="H282" s="85">
        <v>9375</v>
      </c>
      <c r="I282" s="37">
        <v>8845</v>
      </c>
      <c r="J282" s="37">
        <v>8781</v>
      </c>
      <c r="K282" s="37">
        <v>8569</v>
      </c>
      <c r="L282" s="37">
        <v>8648</v>
      </c>
      <c r="M282" s="49">
        <v>8640</v>
      </c>
      <c r="N282" s="69">
        <v>8593</v>
      </c>
      <c r="O282" s="69">
        <v>8455</v>
      </c>
      <c r="P282" s="69">
        <v>8538</v>
      </c>
      <c r="Q282" s="69"/>
      <c r="R282" s="34">
        <v>8542</v>
      </c>
      <c r="S282" s="2"/>
      <c r="T282" s="37">
        <v>8521</v>
      </c>
      <c r="U282" s="2"/>
      <c r="V282" s="37">
        <v>8423</v>
      </c>
      <c r="W282" s="8"/>
      <c r="X282" s="74">
        <v>-3.7847427557658191E-3</v>
      </c>
      <c r="AA282" s="132"/>
      <c r="AC282" s="132"/>
      <c r="AE282" s="132"/>
    </row>
    <row r="283" spans="1:31" x14ac:dyDescent="0.25">
      <c r="A283" s="1" t="s">
        <v>871</v>
      </c>
      <c r="B283" s="2" t="s">
        <v>872</v>
      </c>
      <c r="C283" s="41" t="s">
        <v>873</v>
      </c>
      <c r="D283" s="59" t="s">
        <v>43</v>
      </c>
      <c r="E283" s="83">
        <v>7215</v>
      </c>
      <c r="F283" s="84">
        <v>7140</v>
      </c>
      <c r="G283" s="84">
        <v>7171</v>
      </c>
      <c r="H283" s="85">
        <v>7131</v>
      </c>
      <c r="I283" s="37">
        <v>7099</v>
      </c>
      <c r="J283" s="37">
        <v>6960</v>
      </c>
      <c r="K283" s="37">
        <v>6916</v>
      </c>
      <c r="L283" s="37">
        <v>6821</v>
      </c>
      <c r="M283" s="49">
        <v>6759</v>
      </c>
      <c r="N283" s="69">
        <v>6707</v>
      </c>
      <c r="O283" s="69">
        <v>6694</v>
      </c>
      <c r="P283" s="69">
        <v>6659</v>
      </c>
      <c r="Q283" s="69"/>
      <c r="R283" s="34">
        <v>6686</v>
      </c>
      <c r="S283" s="2"/>
      <c r="T283" s="37">
        <v>6507</v>
      </c>
      <c r="U283" s="2"/>
      <c r="V283" s="37">
        <v>6525</v>
      </c>
      <c r="W283" s="8"/>
      <c r="X283" s="74">
        <v>-2.5246489393486705E-2</v>
      </c>
      <c r="AA283" s="132"/>
      <c r="AC283" s="132"/>
      <c r="AE283" s="132"/>
    </row>
    <row r="284" spans="1:31" x14ac:dyDescent="0.25">
      <c r="A284" s="1" t="s">
        <v>874</v>
      </c>
      <c r="B284" s="2" t="s">
        <v>875</v>
      </c>
      <c r="C284" s="41" t="s">
        <v>876</v>
      </c>
      <c r="D284" s="59" t="s">
        <v>43</v>
      </c>
      <c r="E284" s="83">
        <v>3016</v>
      </c>
      <c r="F284" s="84">
        <v>3000</v>
      </c>
      <c r="G284" s="84">
        <v>2944</v>
      </c>
      <c r="H284" s="85">
        <v>2965</v>
      </c>
      <c r="I284" s="37">
        <v>2927</v>
      </c>
      <c r="J284" s="37">
        <v>2920</v>
      </c>
      <c r="K284" s="37">
        <v>2925</v>
      </c>
      <c r="L284" s="37">
        <v>2911</v>
      </c>
      <c r="M284" s="49">
        <v>2866</v>
      </c>
      <c r="N284" s="69">
        <v>2876</v>
      </c>
      <c r="O284" s="69">
        <v>2845</v>
      </c>
      <c r="P284" s="69">
        <v>2796</v>
      </c>
      <c r="Q284" s="69"/>
      <c r="R284" s="34">
        <v>2832</v>
      </c>
      <c r="S284" s="2"/>
      <c r="T284" s="37">
        <v>2821</v>
      </c>
      <c r="U284" s="2"/>
      <c r="V284" s="37">
        <v>2803</v>
      </c>
      <c r="W284" s="8"/>
      <c r="X284" s="74">
        <v>-1.4762741652021089E-2</v>
      </c>
      <c r="AA284" s="132"/>
      <c r="AC284" s="132"/>
      <c r="AE284" s="132"/>
    </row>
    <row r="285" spans="1:31" x14ac:dyDescent="0.25">
      <c r="A285" s="1" t="s">
        <v>877</v>
      </c>
      <c r="B285" s="2" t="s">
        <v>878</v>
      </c>
      <c r="C285" s="41" t="s">
        <v>879</v>
      </c>
      <c r="D285" s="59" t="s">
        <v>43</v>
      </c>
      <c r="E285" s="83" t="s">
        <v>38</v>
      </c>
      <c r="F285" s="84" t="s">
        <v>38</v>
      </c>
      <c r="G285" s="84">
        <v>2462</v>
      </c>
      <c r="H285" s="85">
        <v>2416</v>
      </c>
      <c r="I285" s="37">
        <v>2385</v>
      </c>
      <c r="J285" s="37">
        <v>2406</v>
      </c>
      <c r="K285" s="37">
        <v>2391</v>
      </c>
      <c r="L285" s="37">
        <v>2438</v>
      </c>
      <c r="M285" s="49">
        <v>2431</v>
      </c>
      <c r="N285" s="69">
        <v>2399</v>
      </c>
      <c r="O285" s="69">
        <v>2378</v>
      </c>
      <c r="P285" s="69">
        <v>2357</v>
      </c>
      <c r="Q285" s="69"/>
      <c r="R285" s="34">
        <v>2342</v>
      </c>
      <c r="S285" s="2"/>
      <c r="T285" s="37">
        <v>2374</v>
      </c>
      <c r="U285" s="2"/>
      <c r="V285" s="37">
        <v>2390</v>
      </c>
      <c r="W285" s="8"/>
      <c r="X285" s="74">
        <v>5.0462573591253156E-3</v>
      </c>
      <c r="AA285" s="132"/>
      <c r="AC285" s="132"/>
      <c r="AE285" s="132"/>
    </row>
    <row r="286" spans="1:31" x14ac:dyDescent="0.25">
      <c r="A286" s="1" t="s">
        <v>880</v>
      </c>
      <c r="B286" s="2" t="s">
        <v>881</v>
      </c>
      <c r="C286" s="41" t="s">
        <v>882</v>
      </c>
      <c r="D286" s="59" t="s">
        <v>43</v>
      </c>
      <c r="E286" s="83" t="s">
        <v>38</v>
      </c>
      <c r="F286" s="84" t="s">
        <v>38</v>
      </c>
      <c r="G286" s="84">
        <v>9798</v>
      </c>
      <c r="H286" s="85">
        <v>9689</v>
      </c>
      <c r="I286" s="37">
        <v>9476</v>
      </c>
      <c r="J286" s="37">
        <v>9382</v>
      </c>
      <c r="K286" s="37">
        <v>9354</v>
      </c>
      <c r="L286" s="37">
        <v>9374</v>
      </c>
      <c r="M286" s="49">
        <v>8835</v>
      </c>
      <c r="N286" s="69">
        <v>8493</v>
      </c>
      <c r="O286" s="69">
        <v>8210</v>
      </c>
      <c r="P286" s="69">
        <v>8121</v>
      </c>
      <c r="Q286" s="69"/>
      <c r="R286" s="34">
        <v>7982</v>
      </c>
      <c r="S286" s="2"/>
      <c r="T286" s="37">
        <v>7896</v>
      </c>
      <c r="U286" s="2"/>
      <c r="V286" s="37">
        <v>7869</v>
      </c>
      <c r="W286" s="8"/>
      <c r="X286" s="74">
        <v>-4.1534713763702803E-2</v>
      </c>
      <c r="AA286" s="132"/>
      <c r="AC286" s="132"/>
      <c r="AE286" s="132"/>
    </row>
    <row r="287" spans="1:31" x14ac:dyDescent="0.25">
      <c r="A287" s="1" t="s">
        <v>883</v>
      </c>
      <c r="B287" s="2" t="s">
        <v>884</v>
      </c>
      <c r="C287" s="41" t="s">
        <v>885</v>
      </c>
      <c r="D287" s="59" t="s">
        <v>43</v>
      </c>
      <c r="E287" s="83" t="s">
        <v>38</v>
      </c>
      <c r="F287" s="84" t="s">
        <v>38</v>
      </c>
      <c r="G287" s="84">
        <v>2556</v>
      </c>
      <c r="H287" s="85">
        <v>2468</v>
      </c>
      <c r="I287" s="37">
        <v>2556</v>
      </c>
      <c r="J287" s="37">
        <v>2529</v>
      </c>
      <c r="K287" s="37">
        <v>2491</v>
      </c>
      <c r="L287" s="37">
        <v>2512</v>
      </c>
      <c r="M287" s="49">
        <v>2512</v>
      </c>
      <c r="N287" s="69">
        <v>2494</v>
      </c>
      <c r="O287" s="69">
        <v>2546</v>
      </c>
      <c r="P287" s="69">
        <v>2482</v>
      </c>
      <c r="Q287" s="69"/>
      <c r="R287" s="34">
        <v>2392</v>
      </c>
      <c r="S287" s="2"/>
      <c r="T287" s="37">
        <v>2587</v>
      </c>
      <c r="U287" s="2"/>
      <c r="V287" s="37">
        <v>2520</v>
      </c>
      <c r="W287" s="8"/>
      <c r="X287" s="74">
        <v>-1.0212097407698351E-2</v>
      </c>
      <c r="AA287" s="132"/>
      <c r="AC287" s="132"/>
      <c r="AE287" s="132"/>
    </row>
    <row r="288" spans="1:31" x14ac:dyDescent="0.25">
      <c r="A288" s="1" t="s">
        <v>886</v>
      </c>
      <c r="B288" s="2" t="s">
        <v>887</v>
      </c>
      <c r="C288" s="41" t="s">
        <v>888</v>
      </c>
      <c r="D288" s="59" t="s">
        <v>91</v>
      </c>
      <c r="E288" s="83">
        <v>6903</v>
      </c>
      <c r="F288" s="84">
        <v>6817</v>
      </c>
      <c r="G288" s="84">
        <v>6747</v>
      </c>
      <c r="H288" s="85">
        <v>6738</v>
      </c>
      <c r="I288" s="37">
        <v>6657</v>
      </c>
      <c r="J288" s="37">
        <v>6582</v>
      </c>
      <c r="K288" s="37">
        <v>6499</v>
      </c>
      <c r="L288" s="37">
        <v>6510</v>
      </c>
      <c r="M288" s="49">
        <v>6509</v>
      </c>
      <c r="N288" s="69">
        <v>6391</v>
      </c>
      <c r="O288" s="69">
        <v>6186</v>
      </c>
      <c r="P288" s="69">
        <v>6149</v>
      </c>
      <c r="Q288" s="69"/>
      <c r="R288" s="34">
        <v>6088</v>
      </c>
      <c r="S288" s="2"/>
      <c r="T288" s="37">
        <v>6027</v>
      </c>
      <c r="U288" s="2"/>
      <c r="V288" s="37">
        <v>5901</v>
      </c>
      <c r="W288" s="8"/>
      <c r="X288" s="74">
        <v>-4.6071774975751698E-2</v>
      </c>
      <c r="AA288" s="132"/>
      <c r="AC288" s="132"/>
      <c r="AE288" s="132"/>
    </row>
    <row r="289" spans="1:31" x14ac:dyDescent="0.25">
      <c r="A289" s="1" t="s">
        <v>889</v>
      </c>
      <c r="B289" s="2" t="s">
        <v>890</v>
      </c>
      <c r="C289" s="41" t="s">
        <v>891</v>
      </c>
      <c r="D289" s="59" t="s">
        <v>43</v>
      </c>
      <c r="E289" s="83">
        <v>3831</v>
      </c>
      <c r="F289" s="84">
        <v>3853</v>
      </c>
      <c r="G289" s="84">
        <v>3855</v>
      </c>
      <c r="H289" s="85">
        <v>3871</v>
      </c>
      <c r="I289" s="37">
        <v>3816</v>
      </c>
      <c r="J289" s="37">
        <v>3821</v>
      </c>
      <c r="K289" s="37">
        <v>3815</v>
      </c>
      <c r="L289" s="37">
        <v>3833</v>
      </c>
      <c r="M289" s="49">
        <v>3790</v>
      </c>
      <c r="N289" s="69">
        <v>3801</v>
      </c>
      <c r="O289" s="69">
        <v>3765</v>
      </c>
      <c r="P289" s="69">
        <v>3791</v>
      </c>
      <c r="Q289" s="69"/>
      <c r="R289" s="34">
        <v>3810</v>
      </c>
      <c r="S289" s="2"/>
      <c r="T289" s="37">
        <v>3848</v>
      </c>
      <c r="U289" s="2"/>
      <c r="V289" s="37">
        <v>3801</v>
      </c>
      <c r="W289" s="8"/>
      <c r="X289" s="74">
        <v>9.5617529880478083E-3</v>
      </c>
      <c r="AA289" s="132"/>
      <c r="AC289" s="132"/>
      <c r="AE289" s="132"/>
    </row>
    <row r="290" spans="1:31" x14ac:dyDescent="0.25">
      <c r="A290" s="1" t="s">
        <v>892</v>
      </c>
      <c r="B290" s="2" t="s">
        <v>893</v>
      </c>
      <c r="C290" s="41" t="s">
        <v>894</v>
      </c>
      <c r="D290" s="59" t="s">
        <v>91</v>
      </c>
      <c r="E290" s="83" t="s">
        <v>38</v>
      </c>
      <c r="F290" s="84" t="s">
        <v>38</v>
      </c>
      <c r="G290" s="84">
        <v>8173</v>
      </c>
      <c r="H290" s="85">
        <v>8529</v>
      </c>
      <c r="I290" s="37">
        <v>8425</v>
      </c>
      <c r="J290" s="37">
        <v>8382</v>
      </c>
      <c r="K290" s="37">
        <v>8255</v>
      </c>
      <c r="L290" s="37">
        <v>8047</v>
      </c>
      <c r="M290" s="49">
        <v>7559</v>
      </c>
      <c r="N290" s="69">
        <v>7511</v>
      </c>
      <c r="O290" s="69">
        <v>7266</v>
      </c>
      <c r="P290" s="69">
        <v>7381</v>
      </c>
      <c r="Q290" s="69"/>
      <c r="R290" s="34">
        <v>7318</v>
      </c>
      <c r="S290" s="2"/>
      <c r="T290" s="37">
        <v>7180</v>
      </c>
      <c r="U290" s="2"/>
      <c r="V290" s="37">
        <v>7385</v>
      </c>
      <c r="W290" s="8"/>
      <c r="X290" s="74">
        <v>1.6377649325626204E-2</v>
      </c>
      <c r="AA290" s="132"/>
      <c r="AC290" s="132"/>
      <c r="AE290" s="132"/>
    </row>
    <row r="291" spans="1:31" x14ac:dyDescent="0.25">
      <c r="A291" s="1" t="s">
        <v>895</v>
      </c>
      <c r="B291" s="2" t="s">
        <v>896</v>
      </c>
      <c r="C291" s="41" t="s">
        <v>897</v>
      </c>
      <c r="D291" s="59" t="s">
        <v>43</v>
      </c>
      <c r="E291" s="83" t="s">
        <v>38</v>
      </c>
      <c r="F291" s="84" t="s">
        <v>38</v>
      </c>
      <c r="G291" s="84">
        <v>2347</v>
      </c>
      <c r="H291" s="85">
        <v>2340</v>
      </c>
      <c r="I291" s="37">
        <v>2310</v>
      </c>
      <c r="J291" s="37">
        <v>2196</v>
      </c>
      <c r="K291" s="37">
        <v>2235</v>
      </c>
      <c r="L291" s="37">
        <v>2196</v>
      </c>
      <c r="M291" s="49">
        <v>2115</v>
      </c>
      <c r="N291" s="69">
        <v>2093</v>
      </c>
      <c r="O291" s="69">
        <v>2089</v>
      </c>
      <c r="P291" s="69">
        <v>2167</v>
      </c>
      <c r="Q291" s="69"/>
      <c r="R291" s="34">
        <v>2104</v>
      </c>
      <c r="S291" s="2"/>
      <c r="T291" s="37">
        <v>1977</v>
      </c>
      <c r="U291" s="2"/>
      <c r="V291" s="37">
        <v>2064</v>
      </c>
      <c r="W291" s="8"/>
      <c r="X291" s="74">
        <v>-1.1967448539971278E-2</v>
      </c>
      <c r="AA291" s="132"/>
      <c r="AC291" s="132"/>
      <c r="AE291" s="132"/>
    </row>
    <row r="292" spans="1:31" x14ac:dyDescent="0.25">
      <c r="A292" s="1" t="s">
        <v>898</v>
      </c>
      <c r="B292" s="2" t="s">
        <v>899</v>
      </c>
      <c r="C292" s="41" t="s">
        <v>900</v>
      </c>
      <c r="D292" s="59" t="s">
        <v>68</v>
      </c>
      <c r="E292" s="83" t="s">
        <v>38</v>
      </c>
      <c r="F292" s="84" t="s">
        <v>38</v>
      </c>
      <c r="G292" s="84">
        <v>23087</v>
      </c>
      <c r="H292" s="85">
        <v>22970</v>
      </c>
      <c r="I292" s="37">
        <v>22905</v>
      </c>
      <c r="J292" s="37">
        <v>22473</v>
      </c>
      <c r="K292" s="37">
        <v>22417</v>
      </c>
      <c r="L292" s="37">
        <v>22602</v>
      </c>
      <c r="M292" s="49">
        <v>19765</v>
      </c>
      <c r="N292" s="69">
        <v>19574</v>
      </c>
      <c r="O292" s="69">
        <v>19543</v>
      </c>
      <c r="P292" s="69">
        <v>19837</v>
      </c>
      <c r="Q292" s="69"/>
      <c r="R292" s="34">
        <v>19650</v>
      </c>
      <c r="S292" s="2"/>
      <c r="T292" s="37">
        <v>19820</v>
      </c>
      <c r="U292" s="2"/>
      <c r="V292" s="37">
        <v>19923</v>
      </c>
      <c r="W292" s="8"/>
      <c r="X292" s="74">
        <v>1.944430230773167E-2</v>
      </c>
      <c r="AA292" s="132"/>
      <c r="AC292" s="132"/>
      <c r="AE292" s="132"/>
    </row>
    <row r="293" spans="1:31" x14ac:dyDescent="0.25">
      <c r="A293" s="1" t="s">
        <v>901</v>
      </c>
      <c r="B293" s="2" t="s">
        <v>902</v>
      </c>
      <c r="C293" s="41" t="s">
        <v>903</v>
      </c>
      <c r="D293" s="59" t="s">
        <v>75</v>
      </c>
      <c r="E293" s="83">
        <v>7467</v>
      </c>
      <c r="F293" s="84">
        <v>7261</v>
      </c>
      <c r="G293" s="84">
        <v>7080</v>
      </c>
      <c r="H293" s="85">
        <v>7072</v>
      </c>
      <c r="I293" s="37">
        <v>7116</v>
      </c>
      <c r="J293" s="37">
        <v>7030</v>
      </c>
      <c r="K293" s="37">
        <v>6901</v>
      </c>
      <c r="L293" s="37">
        <v>6978</v>
      </c>
      <c r="M293" s="49">
        <v>6939</v>
      </c>
      <c r="N293" s="69">
        <v>6866</v>
      </c>
      <c r="O293" s="69">
        <v>6770</v>
      </c>
      <c r="P293" s="69">
        <v>6752</v>
      </c>
      <c r="Q293" s="69"/>
      <c r="R293" s="34">
        <v>6729</v>
      </c>
      <c r="S293" s="2"/>
      <c r="T293" s="37">
        <v>6806</v>
      </c>
      <c r="U293" s="2"/>
      <c r="V293" s="37">
        <v>6863</v>
      </c>
      <c r="W293" s="8"/>
      <c r="X293" s="74">
        <v>1.3737075332348596E-2</v>
      </c>
      <c r="AA293" s="132"/>
      <c r="AC293" s="132"/>
      <c r="AE293" s="132"/>
    </row>
    <row r="294" spans="1:31" x14ac:dyDescent="0.25">
      <c r="A294" s="1" t="s">
        <v>904</v>
      </c>
      <c r="B294" s="2" t="s">
        <v>905</v>
      </c>
      <c r="C294" s="41" t="s">
        <v>906</v>
      </c>
      <c r="D294" s="59" t="s">
        <v>43</v>
      </c>
      <c r="E294" s="83" t="s">
        <v>38</v>
      </c>
      <c r="F294" s="84" t="s">
        <v>38</v>
      </c>
      <c r="G294" s="84">
        <v>3549</v>
      </c>
      <c r="H294" s="85">
        <v>3558</v>
      </c>
      <c r="I294" s="37">
        <v>3501</v>
      </c>
      <c r="J294" s="37">
        <v>3528</v>
      </c>
      <c r="K294" s="37">
        <v>3504</v>
      </c>
      <c r="L294" s="37">
        <v>3388</v>
      </c>
      <c r="M294" s="49">
        <v>3157</v>
      </c>
      <c r="N294" s="69">
        <v>3084</v>
      </c>
      <c r="O294" s="69">
        <v>3101</v>
      </c>
      <c r="P294" s="69">
        <v>3120</v>
      </c>
      <c r="Q294" s="69"/>
      <c r="R294" s="34">
        <v>3092</v>
      </c>
      <c r="S294" s="2"/>
      <c r="T294" s="37">
        <v>3076</v>
      </c>
      <c r="U294" s="2"/>
      <c r="V294" s="37">
        <v>3047</v>
      </c>
      <c r="W294" s="8"/>
      <c r="X294" s="74">
        <v>-1.7413737504030958E-2</v>
      </c>
      <c r="AA294" s="132"/>
      <c r="AC294" s="132"/>
      <c r="AE294" s="132"/>
    </row>
    <row r="295" spans="1:31" x14ac:dyDescent="0.25">
      <c r="A295" s="1" t="s">
        <v>907</v>
      </c>
      <c r="B295" s="2" t="s">
        <v>908</v>
      </c>
      <c r="C295" s="41" t="s">
        <v>909</v>
      </c>
      <c r="D295" s="59" t="s">
        <v>43</v>
      </c>
      <c r="E295" s="83">
        <v>1529</v>
      </c>
      <c r="F295" s="84">
        <v>1516</v>
      </c>
      <c r="G295" s="84">
        <v>1495</v>
      </c>
      <c r="H295" s="85">
        <v>1450</v>
      </c>
      <c r="I295" s="37">
        <v>1428</v>
      </c>
      <c r="J295" s="37">
        <v>1439</v>
      </c>
      <c r="K295" s="37">
        <v>1414</v>
      </c>
      <c r="L295" s="37">
        <v>1444</v>
      </c>
      <c r="M295" s="49">
        <v>1431</v>
      </c>
      <c r="N295" s="69">
        <v>1436</v>
      </c>
      <c r="O295" s="69">
        <v>1413</v>
      </c>
      <c r="P295" s="69">
        <v>1394</v>
      </c>
      <c r="Q295" s="69"/>
      <c r="R295" s="34">
        <v>1402</v>
      </c>
      <c r="S295" s="2"/>
      <c r="T295" s="37">
        <v>1412</v>
      </c>
      <c r="U295" s="2"/>
      <c r="V295" s="37">
        <v>1405</v>
      </c>
      <c r="W295" s="8"/>
      <c r="X295" s="74">
        <v>-5.661712668082095E-3</v>
      </c>
      <c r="AA295" s="132"/>
      <c r="AC295" s="132"/>
      <c r="AE295" s="132"/>
    </row>
    <row r="296" spans="1:31" x14ac:dyDescent="0.25">
      <c r="A296" s="1" t="s">
        <v>910</v>
      </c>
      <c r="B296" s="2" t="s">
        <v>911</v>
      </c>
      <c r="C296" s="41" t="s">
        <v>912</v>
      </c>
      <c r="D296" s="59" t="s">
        <v>43</v>
      </c>
      <c r="E296" s="83" t="s">
        <v>38</v>
      </c>
      <c r="F296" s="84" t="s">
        <v>38</v>
      </c>
      <c r="G296" s="84">
        <v>2840</v>
      </c>
      <c r="H296" s="85">
        <v>2897</v>
      </c>
      <c r="I296" s="37">
        <v>2904</v>
      </c>
      <c r="J296" s="37">
        <v>2901</v>
      </c>
      <c r="K296" s="37">
        <v>2909</v>
      </c>
      <c r="L296" s="37">
        <v>2942</v>
      </c>
      <c r="M296" s="49">
        <v>2959</v>
      </c>
      <c r="N296" s="69">
        <v>2950</v>
      </c>
      <c r="O296" s="69">
        <v>2875</v>
      </c>
      <c r="P296" s="69">
        <v>2873</v>
      </c>
      <c r="Q296" s="69"/>
      <c r="R296" s="34">
        <v>2837</v>
      </c>
      <c r="S296" s="2"/>
      <c r="T296" s="37">
        <v>2808</v>
      </c>
      <c r="U296" s="2"/>
      <c r="V296" s="37">
        <v>2797</v>
      </c>
      <c r="W296" s="8"/>
      <c r="X296" s="74">
        <v>-2.7130434782608695E-2</v>
      </c>
      <c r="AA296" s="132"/>
      <c r="AC296" s="132"/>
      <c r="AE296" s="132"/>
    </row>
    <row r="297" spans="1:31" x14ac:dyDescent="0.25">
      <c r="A297" s="1" t="s">
        <v>913</v>
      </c>
      <c r="B297" s="2" t="s">
        <v>914</v>
      </c>
      <c r="C297" s="41" t="s">
        <v>915</v>
      </c>
      <c r="D297" s="59" t="s">
        <v>75</v>
      </c>
      <c r="E297" s="83" t="s">
        <v>38</v>
      </c>
      <c r="F297" s="84" t="s">
        <v>38</v>
      </c>
      <c r="G297" s="84">
        <v>15447</v>
      </c>
      <c r="H297" s="85">
        <v>15587</v>
      </c>
      <c r="I297" s="37">
        <v>15757</v>
      </c>
      <c r="J297" s="37">
        <v>15628</v>
      </c>
      <c r="K297" s="37">
        <v>15390</v>
      </c>
      <c r="L297" s="37">
        <v>15416</v>
      </c>
      <c r="M297" s="49">
        <v>15519</v>
      </c>
      <c r="N297" s="69">
        <v>15400</v>
      </c>
      <c r="O297" s="69">
        <v>15268</v>
      </c>
      <c r="P297" s="69">
        <v>15001</v>
      </c>
      <c r="Q297" s="69"/>
      <c r="R297" s="34">
        <v>15195</v>
      </c>
      <c r="S297" s="2"/>
      <c r="T297" s="37">
        <v>15171</v>
      </c>
      <c r="U297" s="2"/>
      <c r="V297" s="37">
        <v>15022</v>
      </c>
      <c r="W297" s="8"/>
      <c r="X297" s="74">
        <v>-1.611212994498297E-2</v>
      </c>
      <c r="AA297" s="132"/>
      <c r="AC297" s="132"/>
      <c r="AE297" s="132"/>
    </row>
    <row r="298" spans="1:31" x14ac:dyDescent="0.25">
      <c r="A298" s="1" t="s">
        <v>916</v>
      </c>
      <c r="B298" s="2" t="s">
        <v>917</v>
      </c>
      <c r="C298" s="41" t="s">
        <v>918</v>
      </c>
      <c r="D298" s="59" t="s">
        <v>75</v>
      </c>
      <c r="E298" s="83" t="s">
        <v>38</v>
      </c>
      <c r="F298" s="84" t="s">
        <v>38</v>
      </c>
      <c r="G298" s="84">
        <v>18573</v>
      </c>
      <c r="H298" s="85">
        <v>18669</v>
      </c>
      <c r="I298" s="37">
        <v>18609</v>
      </c>
      <c r="J298" s="37">
        <v>18441</v>
      </c>
      <c r="K298" s="37">
        <v>18281</v>
      </c>
      <c r="L298" s="37">
        <v>18348</v>
      </c>
      <c r="M298" s="49">
        <v>17895</v>
      </c>
      <c r="N298" s="69">
        <v>17655</v>
      </c>
      <c r="O298" s="69">
        <v>17517</v>
      </c>
      <c r="P298" s="69">
        <v>17508</v>
      </c>
      <c r="Q298" s="69"/>
      <c r="R298" s="34">
        <v>17315</v>
      </c>
      <c r="S298" s="2"/>
      <c r="T298" s="37">
        <v>17233</v>
      </c>
      <c r="U298" s="2"/>
      <c r="V298" s="37">
        <v>17149</v>
      </c>
      <c r="W298" s="8"/>
      <c r="X298" s="74">
        <v>-2.1008163498315923E-2</v>
      </c>
      <c r="AA298" s="132"/>
      <c r="AC298" s="132"/>
      <c r="AE298" s="132"/>
    </row>
    <row r="299" spans="1:31" x14ac:dyDescent="0.25">
      <c r="A299" s="1" t="s">
        <v>919</v>
      </c>
      <c r="B299" s="2" t="s">
        <v>920</v>
      </c>
      <c r="C299" s="41" t="s">
        <v>921</v>
      </c>
      <c r="D299" s="59" t="s">
        <v>68</v>
      </c>
      <c r="E299" s="83">
        <v>14855</v>
      </c>
      <c r="F299" s="84">
        <v>14414</v>
      </c>
      <c r="G299" s="84">
        <v>14180</v>
      </c>
      <c r="H299" s="85">
        <v>13591</v>
      </c>
      <c r="I299" s="37">
        <v>13544</v>
      </c>
      <c r="J299" s="37">
        <v>13066</v>
      </c>
      <c r="K299" s="37">
        <v>12839</v>
      </c>
      <c r="L299" s="37">
        <v>12264</v>
      </c>
      <c r="M299" s="49">
        <v>12141</v>
      </c>
      <c r="N299" s="69">
        <v>11719</v>
      </c>
      <c r="O299" s="69">
        <v>11535</v>
      </c>
      <c r="P299" s="69">
        <v>11192</v>
      </c>
      <c r="Q299" s="69"/>
      <c r="R299" s="34">
        <v>11057</v>
      </c>
      <c r="S299" s="2"/>
      <c r="T299" s="37">
        <v>10666</v>
      </c>
      <c r="U299" s="2"/>
      <c r="V299" s="37">
        <v>10339</v>
      </c>
      <c r="W299" s="8"/>
      <c r="X299" s="74">
        <v>-0.10368443866493281</v>
      </c>
      <c r="AA299" s="132"/>
      <c r="AC299" s="132"/>
      <c r="AE299" s="132"/>
    </row>
    <row r="300" spans="1:31" x14ac:dyDescent="0.25">
      <c r="A300" s="1" t="s">
        <v>922</v>
      </c>
      <c r="B300" s="2" t="s">
        <v>923</v>
      </c>
      <c r="C300" s="41" t="s">
        <v>924</v>
      </c>
      <c r="D300" s="59" t="s">
        <v>68</v>
      </c>
      <c r="E300" s="83">
        <v>11316</v>
      </c>
      <c r="F300" s="84">
        <v>11018</v>
      </c>
      <c r="G300" s="84">
        <v>10793</v>
      </c>
      <c r="H300" s="85">
        <v>10705</v>
      </c>
      <c r="I300" s="37">
        <v>10651</v>
      </c>
      <c r="J300" s="37">
        <v>10546</v>
      </c>
      <c r="K300" s="37">
        <v>10410</v>
      </c>
      <c r="L300" s="37">
        <v>10381</v>
      </c>
      <c r="M300" s="49">
        <v>10361</v>
      </c>
      <c r="N300" s="69">
        <v>10261</v>
      </c>
      <c r="O300" s="69">
        <v>10091</v>
      </c>
      <c r="P300" s="69">
        <v>10104</v>
      </c>
      <c r="Q300" s="69"/>
      <c r="R300" s="34">
        <v>10004</v>
      </c>
      <c r="S300" s="2"/>
      <c r="T300" s="37">
        <v>9859</v>
      </c>
      <c r="U300" s="2"/>
      <c r="V300" s="37">
        <v>9646</v>
      </c>
      <c r="W300" s="8"/>
      <c r="X300" s="74">
        <v>-4.4098701813497176E-2</v>
      </c>
      <c r="AA300" s="132"/>
      <c r="AC300" s="132"/>
      <c r="AE300" s="132"/>
    </row>
    <row r="301" spans="1:31" x14ac:dyDescent="0.25">
      <c r="A301" s="1" t="s">
        <v>925</v>
      </c>
      <c r="B301" s="2" t="s">
        <v>926</v>
      </c>
      <c r="C301" s="41" t="s">
        <v>927</v>
      </c>
      <c r="D301" s="59" t="s">
        <v>91</v>
      </c>
      <c r="E301" s="83">
        <v>8645</v>
      </c>
      <c r="F301" s="84">
        <v>8524</v>
      </c>
      <c r="G301" s="84">
        <v>8420</v>
      </c>
      <c r="H301" s="85">
        <v>8417</v>
      </c>
      <c r="I301" s="37">
        <v>8204</v>
      </c>
      <c r="J301" s="37">
        <v>8105</v>
      </c>
      <c r="K301" s="37">
        <v>8158</v>
      </c>
      <c r="L301" s="37">
        <v>8034</v>
      </c>
      <c r="M301" s="49">
        <v>7919</v>
      </c>
      <c r="N301" s="69">
        <v>7752</v>
      </c>
      <c r="O301" s="69">
        <v>7492</v>
      </c>
      <c r="P301" s="69">
        <v>7462</v>
      </c>
      <c r="Q301" s="69"/>
      <c r="R301" s="34">
        <v>7486</v>
      </c>
      <c r="S301" s="2"/>
      <c r="T301" s="37">
        <v>7532</v>
      </c>
      <c r="U301" s="2"/>
      <c r="V301" s="37">
        <v>7395</v>
      </c>
      <c r="W301" s="8"/>
      <c r="X301" s="74">
        <v>-1.2947143619861184E-2</v>
      </c>
      <c r="AA301" s="132"/>
      <c r="AC301" s="132"/>
      <c r="AE301" s="132"/>
    </row>
    <row r="302" spans="1:31" x14ac:dyDescent="0.25">
      <c r="A302" s="1" t="s">
        <v>928</v>
      </c>
      <c r="B302" s="2" t="s">
        <v>929</v>
      </c>
      <c r="C302" s="41" t="s">
        <v>930</v>
      </c>
      <c r="D302" s="59" t="s">
        <v>43</v>
      </c>
      <c r="E302" s="83" t="s">
        <v>38</v>
      </c>
      <c r="F302" s="84" t="s">
        <v>38</v>
      </c>
      <c r="G302" s="84">
        <v>3505</v>
      </c>
      <c r="H302" s="85">
        <v>3471</v>
      </c>
      <c r="I302" s="37">
        <v>3446</v>
      </c>
      <c r="J302" s="37">
        <v>3377</v>
      </c>
      <c r="K302" s="37">
        <v>3304</v>
      </c>
      <c r="L302" s="37">
        <v>3290</v>
      </c>
      <c r="M302" s="49">
        <v>3248</v>
      </c>
      <c r="N302" s="69">
        <v>3296</v>
      </c>
      <c r="O302" s="69">
        <v>3205</v>
      </c>
      <c r="P302" s="69">
        <v>3297</v>
      </c>
      <c r="Q302" s="69"/>
      <c r="R302" s="34">
        <v>3324</v>
      </c>
      <c r="S302" s="2"/>
      <c r="T302" s="37">
        <v>3399</v>
      </c>
      <c r="U302" s="2"/>
      <c r="V302" s="37">
        <v>3381</v>
      </c>
      <c r="W302" s="8"/>
      <c r="X302" s="74">
        <v>5.4914196567862714E-2</v>
      </c>
      <c r="AA302" s="132"/>
      <c r="AC302" s="132"/>
      <c r="AE302" s="132"/>
    </row>
    <row r="303" spans="1:31" x14ac:dyDescent="0.25">
      <c r="A303" s="1" t="s">
        <v>931</v>
      </c>
      <c r="B303" s="2" t="s">
        <v>932</v>
      </c>
      <c r="C303" s="41" t="s">
        <v>933</v>
      </c>
      <c r="D303" s="59" t="s">
        <v>43</v>
      </c>
      <c r="E303" s="83" t="s">
        <v>38</v>
      </c>
      <c r="F303" s="84" t="s">
        <v>38</v>
      </c>
      <c r="G303" s="84">
        <v>3836</v>
      </c>
      <c r="H303" s="85">
        <v>3790</v>
      </c>
      <c r="I303" s="37">
        <v>3808</v>
      </c>
      <c r="J303" s="37">
        <v>3714</v>
      </c>
      <c r="K303" s="37">
        <v>3693</v>
      </c>
      <c r="L303" s="37">
        <v>3804</v>
      </c>
      <c r="M303" s="49">
        <v>3750</v>
      </c>
      <c r="N303" s="69">
        <v>3766</v>
      </c>
      <c r="O303" s="69">
        <v>3885</v>
      </c>
      <c r="P303" s="69">
        <v>3761</v>
      </c>
      <c r="Q303" s="69"/>
      <c r="R303" s="34">
        <v>3803</v>
      </c>
      <c r="S303" s="2"/>
      <c r="T303" s="37">
        <v>4175</v>
      </c>
      <c r="U303" s="2"/>
      <c r="V303" s="37">
        <v>4096</v>
      </c>
      <c r="W303" s="8"/>
      <c r="X303" s="74">
        <v>5.4311454311454309E-2</v>
      </c>
      <c r="AA303" s="132"/>
      <c r="AC303" s="132"/>
      <c r="AE303" s="132"/>
    </row>
    <row r="304" spans="1:31" x14ac:dyDescent="0.25">
      <c r="A304" s="1" t="s">
        <v>934</v>
      </c>
      <c r="B304" s="2" t="s">
        <v>935</v>
      </c>
      <c r="C304" s="41" t="s">
        <v>936</v>
      </c>
      <c r="D304" s="59" t="s">
        <v>43</v>
      </c>
      <c r="E304" s="83" t="s">
        <v>38</v>
      </c>
      <c r="F304" s="84" t="s">
        <v>38</v>
      </c>
      <c r="G304" s="84">
        <v>5946</v>
      </c>
      <c r="H304" s="85">
        <v>5982</v>
      </c>
      <c r="I304" s="37">
        <v>5852</v>
      </c>
      <c r="J304" s="37">
        <v>5681</v>
      </c>
      <c r="K304" s="37">
        <v>5659</v>
      </c>
      <c r="L304" s="37">
        <v>5628</v>
      </c>
      <c r="M304" s="49">
        <v>5590</v>
      </c>
      <c r="N304" s="69">
        <v>5589</v>
      </c>
      <c r="O304" s="69">
        <v>5530</v>
      </c>
      <c r="P304" s="69">
        <v>5661</v>
      </c>
      <c r="Q304" s="69"/>
      <c r="R304" s="34">
        <v>5779</v>
      </c>
      <c r="S304" s="2"/>
      <c r="T304" s="37">
        <v>5766</v>
      </c>
      <c r="U304" s="2"/>
      <c r="V304" s="37">
        <v>5452</v>
      </c>
      <c r="W304" s="8"/>
      <c r="X304" s="74">
        <v>-1.4104882459312839E-2</v>
      </c>
      <c r="AA304" s="132"/>
      <c r="AC304" s="132"/>
      <c r="AE304" s="132"/>
    </row>
    <row r="305" spans="1:31" x14ac:dyDescent="0.25">
      <c r="A305" s="1" t="s">
        <v>937</v>
      </c>
      <c r="B305" s="2" t="s">
        <v>938</v>
      </c>
      <c r="C305" s="41" t="s">
        <v>939</v>
      </c>
      <c r="D305" s="59" t="s">
        <v>43</v>
      </c>
      <c r="E305" s="83" t="s">
        <v>38</v>
      </c>
      <c r="F305" s="84" t="s">
        <v>38</v>
      </c>
      <c r="G305" s="84">
        <v>2278</v>
      </c>
      <c r="H305" s="85">
        <v>2288</v>
      </c>
      <c r="I305" s="37">
        <v>2321</v>
      </c>
      <c r="J305" s="37">
        <v>2315</v>
      </c>
      <c r="K305" s="37">
        <v>2310</v>
      </c>
      <c r="L305" s="37">
        <v>2344</v>
      </c>
      <c r="M305" s="49">
        <v>2380</v>
      </c>
      <c r="N305" s="69">
        <v>2358</v>
      </c>
      <c r="O305" s="69">
        <v>2357</v>
      </c>
      <c r="P305" s="69">
        <v>2374</v>
      </c>
      <c r="Q305" s="69"/>
      <c r="R305" s="34">
        <v>2350</v>
      </c>
      <c r="S305" s="2"/>
      <c r="T305" s="37">
        <v>2375</v>
      </c>
      <c r="U305" s="2"/>
      <c r="V305" s="37">
        <v>2339</v>
      </c>
      <c r="W305" s="8"/>
      <c r="X305" s="74">
        <v>-7.6368264743317781E-3</v>
      </c>
      <c r="AA305" s="132"/>
      <c r="AC305" s="132"/>
      <c r="AE305" s="132"/>
    </row>
    <row r="306" spans="1:31" x14ac:dyDescent="0.25">
      <c r="A306" s="1" t="s">
        <v>940</v>
      </c>
      <c r="B306" s="2" t="s">
        <v>941</v>
      </c>
      <c r="C306" s="41" t="s">
        <v>942</v>
      </c>
      <c r="D306" s="59" t="s">
        <v>43</v>
      </c>
      <c r="E306" s="83">
        <v>3809</v>
      </c>
      <c r="F306" s="84">
        <v>3808</v>
      </c>
      <c r="G306" s="84">
        <v>3773</v>
      </c>
      <c r="H306" s="85">
        <v>3792</v>
      </c>
      <c r="I306" s="37">
        <v>3545</v>
      </c>
      <c r="J306" s="37">
        <v>3560</v>
      </c>
      <c r="K306" s="37">
        <v>3563</v>
      </c>
      <c r="L306" s="37">
        <v>3559</v>
      </c>
      <c r="M306" s="49">
        <v>3530</v>
      </c>
      <c r="N306" s="69">
        <v>3490</v>
      </c>
      <c r="O306" s="69">
        <v>3478</v>
      </c>
      <c r="P306" s="69">
        <v>3500</v>
      </c>
      <c r="Q306" s="69"/>
      <c r="R306" s="34">
        <v>3413</v>
      </c>
      <c r="S306" s="2"/>
      <c r="T306" s="37">
        <v>3366</v>
      </c>
      <c r="U306" s="2"/>
      <c r="V306" s="37">
        <v>3248</v>
      </c>
      <c r="W306" s="8"/>
      <c r="X306" s="74">
        <v>-6.6129959746981021E-2</v>
      </c>
      <c r="AA306" s="132"/>
      <c r="AC306" s="132"/>
      <c r="AE306" s="132"/>
    </row>
    <row r="307" spans="1:31" x14ac:dyDescent="0.25">
      <c r="A307" s="1" t="s">
        <v>943</v>
      </c>
      <c r="B307" s="2" t="s">
        <v>944</v>
      </c>
      <c r="C307" s="41" t="s">
        <v>945</v>
      </c>
      <c r="D307" s="59" t="s">
        <v>43</v>
      </c>
      <c r="E307" s="83">
        <v>3129</v>
      </c>
      <c r="F307" s="84">
        <v>3108</v>
      </c>
      <c r="G307" s="84">
        <v>3060</v>
      </c>
      <c r="H307" s="85">
        <v>3076</v>
      </c>
      <c r="I307" s="37">
        <v>3017</v>
      </c>
      <c r="J307" s="37">
        <v>2988</v>
      </c>
      <c r="K307" s="37">
        <v>2896</v>
      </c>
      <c r="L307" s="37">
        <v>2927</v>
      </c>
      <c r="M307" s="49">
        <v>2892</v>
      </c>
      <c r="N307" s="69">
        <v>2906</v>
      </c>
      <c r="O307" s="69">
        <v>2830</v>
      </c>
      <c r="P307" s="69">
        <v>2823</v>
      </c>
      <c r="Q307" s="69"/>
      <c r="R307" s="34">
        <v>2863</v>
      </c>
      <c r="S307" s="2"/>
      <c r="T307" s="37">
        <v>2840</v>
      </c>
      <c r="U307" s="2"/>
      <c r="V307" s="37">
        <v>2780</v>
      </c>
      <c r="W307" s="8"/>
      <c r="X307" s="74">
        <v>-1.7667844522968199E-2</v>
      </c>
      <c r="AA307" s="132"/>
      <c r="AC307" s="132"/>
      <c r="AE307" s="132"/>
    </row>
    <row r="308" spans="1:31" x14ac:dyDescent="0.25">
      <c r="A308" s="1" t="s">
        <v>946</v>
      </c>
      <c r="B308" s="2" t="s">
        <v>947</v>
      </c>
      <c r="C308" s="41" t="s">
        <v>948</v>
      </c>
      <c r="D308" s="59" t="s">
        <v>43</v>
      </c>
      <c r="E308" s="83" t="s">
        <v>38</v>
      </c>
      <c r="F308" s="84" t="s">
        <v>38</v>
      </c>
      <c r="G308" s="84">
        <v>4220</v>
      </c>
      <c r="H308" s="85">
        <v>4241</v>
      </c>
      <c r="I308" s="37">
        <v>4233</v>
      </c>
      <c r="J308" s="37">
        <v>4300</v>
      </c>
      <c r="K308" s="37">
        <v>4178</v>
      </c>
      <c r="L308" s="37">
        <v>4301</v>
      </c>
      <c r="M308" s="49">
        <v>4198</v>
      </c>
      <c r="N308" s="69">
        <v>4236</v>
      </c>
      <c r="O308" s="69">
        <v>4212</v>
      </c>
      <c r="P308" s="69">
        <v>4148</v>
      </c>
      <c r="Q308" s="69"/>
      <c r="R308" s="34">
        <v>4055</v>
      </c>
      <c r="S308" s="2"/>
      <c r="T308" s="37">
        <v>4057</v>
      </c>
      <c r="U308" s="2"/>
      <c r="V308" s="37">
        <v>3935</v>
      </c>
      <c r="W308" s="8"/>
      <c r="X308" s="74">
        <v>-6.5764482431149102E-2</v>
      </c>
      <c r="AA308" s="132"/>
      <c r="AC308" s="132"/>
      <c r="AE308" s="132"/>
    </row>
    <row r="309" spans="1:31" x14ac:dyDescent="0.25">
      <c r="A309" s="1" t="s">
        <v>949</v>
      </c>
      <c r="B309" s="2" t="s">
        <v>950</v>
      </c>
      <c r="C309" s="41" t="s">
        <v>951</v>
      </c>
      <c r="D309" s="59" t="s">
        <v>91</v>
      </c>
      <c r="E309" s="83">
        <v>3964</v>
      </c>
      <c r="F309" s="84">
        <v>3871</v>
      </c>
      <c r="G309" s="84">
        <v>3854</v>
      </c>
      <c r="H309" s="85">
        <v>3921</v>
      </c>
      <c r="I309" s="37">
        <v>3497</v>
      </c>
      <c r="J309" s="37">
        <v>3439</v>
      </c>
      <c r="K309" s="37">
        <v>3358</v>
      </c>
      <c r="L309" s="37">
        <v>3365</v>
      </c>
      <c r="M309" s="49">
        <v>2886</v>
      </c>
      <c r="N309" s="69">
        <v>2818</v>
      </c>
      <c r="O309" s="69">
        <v>2749</v>
      </c>
      <c r="P309" s="69">
        <v>2739</v>
      </c>
      <c r="Q309" s="69"/>
      <c r="R309" s="34">
        <v>2730</v>
      </c>
      <c r="S309" s="2"/>
      <c r="T309" s="37">
        <v>2677</v>
      </c>
      <c r="U309" s="2"/>
      <c r="V309" s="37">
        <v>2628</v>
      </c>
      <c r="W309" s="8"/>
      <c r="X309" s="74">
        <v>-4.4016005820298292E-2</v>
      </c>
      <c r="AA309" s="132"/>
      <c r="AC309" s="132"/>
      <c r="AE309" s="132"/>
    </row>
    <row r="310" spans="1:31" x14ac:dyDescent="0.25">
      <c r="A310" s="1" t="s">
        <v>952</v>
      </c>
      <c r="B310" s="2" t="s">
        <v>953</v>
      </c>
      <c r="C310" s="41" t="s">
        <v>954</v>
      </c>
      <c r="D310" s="59" t="s">
        <v>43</v>
      </c>
      <c r="E310" s="83">
        <v>1740</v>
      </c>
      <c r="F310" s="84">
        <v>1725</v>
      </c>
      <c r="G310" s="84">
        <v>1701</v>
      </c>
      <c r="H310" s="85">
        <v>1689</v>
      </c>
      <c r="I310" s="37">
        <v>1689</v>
      </c>
      <c r="J310" s="37">
        <v>1698</v>
      </c>
      <c r="K310" s="37">
        <v>1684</v>
      </c>
      <c r="L310" s="37">
        <v>1709</v>
      </c>
      <c r="M310" s="49">
        <v>1694</v>
      </c>
      <c r="N310" s="69">
        <v>1707</v>
      </c>
      <c r="O310" s="69">
        <v>1686</v>
      </c>
      <c r="P310" s="69">
        <v>1713</v>
      </c>
      <c r="Q310" s="69"/>
      <c r="R310" s="34">
        <v>1693</v>
      </c>
      <c r="S310" s="2"/>
      <c r="T310" s="37">
        <v>1718</v>
      </c>
      <c r="U310" s="2"/>
      <c r="V310" s="37">
        <v>1681</v>
      </c>
      <c r="W310" s="8"/>
      <c r="X310" s="74">
        <v>-2.9655990510083037E-3</v>
      </c>
      <c r="AA310" s="132"/>
      <c r="AC310" s="132"/>
      <c r="AE310" s="132"/>
    </row>
    <row r="311" spans="1:31" x14ac:dyDescent="0.25">
      <c r="A311" s="1" t="s">
        <v>955</v>
      </c>
      <c r="B311" s="2" t="s">
        <v>956</v>
      </c>
      <c r="C311" s="41" t="s">
        <v>957</v>
      </c>
      <c r="D311" s="59" t="s">
        <v>43</v>
      </c>
      <c r="E311" s="83">
        <v>3273</v>
      </c>
      <c r="F311" s="84">
        <v>3252</v>
      </c>
      <c r="G311" s="84">
        <v>3282</v>
      </c>
      <c r="H311" s="85">
        <v>3292</v>
      </c>
      <c r="I311" s="37">
        <v>3239</v>
      </c>
      <c r="J311" s="37">
        <v>3245</v>
      </c>
      <c r="K311" s="37">
        <v>3214</v>
      </c>
      <c r="L311" s="37">
        <v>3243</v>
      </c>
      <c r="M311" s="49">
        <v>3198</v>
      </c>
      <c r="N311" s="69">
        <v>3115</v>
      </c>
      <c r="O311" s="69">
        <v>3155</v>
      </c>
      <c r="P311" s="69">
        <v>3170</v>
      </c>
      <c r="Q311" s="69"/>
      <c r="R311" s="34">
        <v>3182</v>
      </c>
      <c r="S311" s="2"/>
      <c r="T311" s="37">
        <v>3193</v>
      </c>
      <c r="U311" s="2"/>
      <c r="V311" s="37">
        <v>3230</v>
      </c>
      <c r="W311" s="8"/>
      <c r="X311" s="74">
        <v>2.3771790808240888E-2</v>
      </c>
      <c r="AA311" s="132"/>
      <c r="AC311" s="132"/>
      <c r="AE311" s="132"/>
    </row>
    <row r="312" spans="1:31" x14ac:dyDescent="0.25">
      <c r="A312" s="1" t="s">
        <v>958</v>
      </c>
      <c r="B312" s="2" t="s">
        <v>959</v>
      </c>
      <c r="C312" s="41" t="s">
        <v>960</v>
      </c>
      <c r="D312" s="59" t="s">
        <v>43</v>
      </c>
      <c r="E312" s="83" t="s">
        <v>38</v>
      </c>
      <c r="F312" s="84" t="s">
        <v>38</v>
      </c>
      <c r="G312" s="84">
        <v>4545</v>
      </c>
      <c r="H312" s="85">
        <v>4481</v>
      </c>
      <c r="I312" s="37">
        <v>4488</v>
      </c>
      <c r="J312" s="37">
        <v>4516</v>
      </c>
      <c r="K312" s="37">
        <v>4545</v>
      </c>
      <c r="L312" s="37">
        <v>4519</v>
      </c>
      <c r="M312" s="49">
        <v>4529</v>
      </c>
      <c r="N312" s="69">
        <v>4521</v>
      </c>
      <c r="O312" s="69">
        <v>4459</v>
      </c>
      <c r="P312" s="69">
        <v>4365</v>
      </c>
      <c r="Q312" s="69"/>
      <c r="R312" s="34">
        <v>4472</v>
      </c>
      <c r="S312" s="2"/>
      <c r="T312" s="37">
        <v>4511</v>
      </c>
      <c r="U312" s="2"/>
      <c r="V312" s="37">
        <v>4554</v>
      </c>
      <c r="W312" s="8"/>
      <c r="X312" s="74">
        <v>2.1305225386858039E-2</v>
      </c>
      <c r="AA312" s="132"/>
      <c r="AC312" s="132"/>
      <c r="AE312" s="132"/>
    </row>
    <row r="313" spans="1:31" ht="15.6" x14ac:dyDescent="0.25">
      <c r="A313" s="1" t="s">
        <v>961</v>
      </c>
      <c r="B313" s="2" t="s">
        <v>962</v>
      </c>
      <c r="C313" s="41" t="s">
        <v>963</v>
      </c>
      <c r="D313" s="59" t="s">
        <v>43</v>
      </c>
      <c r="E313" s="83" t="s">
        <v>38</v>
      </c>
      <c r="F313" s="84" t="s">
        <v>38</v>
      </c>
      <c r="G313" s="84">
        <v>3963</v>
      </c>
      <c r="H313" s="85">
        <v>4002</v>
      </c>
      <c r="I313" s="37">
        <v>3942</v>
      </c>
      <c r="J313" s="37">
        <v>3900</v>
      </c>
      <c r="K313" s="37">
        <v>3875</v>
      </c>
      <c r="L313" s="37">
        <v>3854</v>
      </c>
      <c r="M313" s="49">
        <v>3833</v>
      </c>
      <c r="N313" s="69">
        <v>3797</v>
      </c>
      <c r="O313" s="69">
        <v>3768</v>
      </c>
      <c r="P313" s="69">
        <v>3790</v>
      </c>
      <c r="Q313" s="69"/>
      <c r="R313" s="34">
        <v>3817</v>
      </c>
      <c r="S313" s="2"/>
      <c r="T313" s="37">
        <v>3756</v>
      </c>
      <c r="U313" s="134" t="s">
        <v>39</v>
      </c>
      <c r="V313" s="37">
        <v>3762</v>
      </c>
      <c r="W313" s="8"/>
      <c r="X313" s="74">
        <v>-1.5923566878980893E-3</v>
      </c>
      <c r="AA313" s="132"/>
      <c r="AC313" s="132"/>
      <c r="AE313" s="132"/>
    </row>
    <row r="314" spans="1:31" x14ac:dyDescent="0.25">
      <c r="A314" s="1" t="s">
        <v>964</v>
      </c>
      <c r="B314" s="2" t="s">
        <v>965</v>
      </c>
      <c r="C314" s="41" t="s">
        <v>966</v>
      </c>
      <c r="D314" s="59" t="s">
        <v>43</v>
      </c>
      <c r="E314" s="83" t="s">
        <v>38</v>
      </c>
      <c r="F314" s="84" t="s">
        <v>38</v>
      </c>
      <c r="G314" s="84">
        <v>2170</v>
      </c>
      <c r="H314" s="85">
        <v>2186</v>
      </c>
      <c r="I314" s="37">
        <v>2160</v>
      </c>
      <c r="J314" s="37">
        <v>2164</v>
      </c>
      <c r="K314" s="37">
        <v>2145</v>
      </c>
      <c r="L314" s="37">
        <v>2181</v>
      </c>
      <c r="M314" s="49">
        <v>2144</v>
      </c>
      <c r="N314" s="69">
        <v>2144</v>
      </c>
      <c r="O314" s="69">
        <v>2102</v>
      </c>
      <c r="P314" s="69">
        <v>2028</v>
      </c>
      <c r="Q314" s="69"/>
      <c r="R314" s="34">
        <v>2038</v>
      </c>
      <c r="S314" s="2"/>
      <c r="T314" s="37">
        <v>1993</v>
      </c>
      <c r="U314" s="2"/>
      <c r="V314" s="37">
        <v>1975</v>
      </c>
      <c r="W314" s="8"/>
      <c r="X314" s="74">
        <v>-6.0418648905804E-2</v>
      </c>
      <c r="AA314" s="132"/>
      <c r="AC314" s="132"/>
      <c r="AE314" s="132"/>
    </row>
    <row r="315" spans="1:31" x14ac:dyDescent="0.25">
      <c r="A315" s="1" t="s">
        <v>967</v>
      </c>
      <c r="B315" s="2" t="s">
        <v>968</v>
      </c>
      <c r="C315" s="41" t="s">
        <v>969</v>
      </c>
      <c r="D315" s="59" t="s">
        <v>43</v>
      </c>
      <c r="E315" s="83">
        <v>1389</v>
      </c>
      <c r="F315" s="84">
        <v>1379</v>
      </c>
      <c r="G315" s="84">
        <v>1370</v>
      </c>
      <c r="H315" s="85">
        <v>1369</v>
      </c>
      <c r="I315" s="37">
        <v>1244</v>
      </c>
      <c r="J315" s="37">
        <v>1263</v>
      </c>
      <c r="K315" s="37">
        <v>1232</v>
      </c>
      <c r="L315" s="37">
        <v>1262</v>
      </c>
      <c r="M315" s="49">
        <v>1367</v>
      </c>
      <c r="N315" s="69">
        <v>1377</v>
      </c>
      <c r="O315" s="69">
        <v>1410</v>
      </c>
      <c r="P315" s="69">
        <v>1426</v>
      </c>
      <c r="Q315" s="69"/>
      <c r="R315" s="34">
        <v>1124</v>
      </c>
      <c r="S315" s="2"/>
      <c r="T315" s="37">
        <v>1432</v>
      </c>
      <c r="U315" s="2"/>
      <c r="V315" s="37">
        <v>1465</v>
      </c>
      <c r="W315" s="8"/>
      <c r="X315" s="74">
        <v>3.9007092198581561E-2</v>
      </c>
      <c r="AA315" s="132"/>
      <c r="AC315" s="132"/>
      <c r="AE315" s="132"/>
    </row>
    <row r="316" spans="1:31" x14ac:dyDescent="0.25">
      <c r="A316" s="1" t="s">
        <v>970</v>
      </c>
      <c r="B316" s="2" t="s">
        <v>971</v>
      </c>
      <c r="C316" s="41" t="s">
        <v>972</v>
      </c>
      <c r="D316" s="59" t="s">
        <v>68</v>
      </c>
      <c r="E316" s="83" t="s">
        <v>38</v>
      </c>
      <c r="F316" s="84" t="s">
        <v>38</v>
      </c>
      <c r="G316" s="84">
        <v>11938</v>
      </c>
      <c r="H316" s="85">
        <v>11823</v>
      </c>
      <c r="I316" s="37">
        <v>11537</v>
      </c>
      <c r="J316" s="37">
        <v>11483</v>
      </c>
      <c r="K316" s="37">
        <v>11418</v>
      </c>
      <c r="L316" s="37">
        <v>11368</v>
      </c>
      <c r="M316" s="49">
        <v>11223</v>
      </c>
      <c r="N316" s="69">
        <v>11200</v>
      </c>
      <c r="O316" s="69">
        <v>11204</v>
      </c>
      <c r="P316" s="69">
        <v>11118</v>
      </c>
      <c r="Q316" s="69"/>
      <c r="R316" s="34">
        <v>11008</v>
      </c>
      <c r="S316" s="2"/>
      <c r="T316" s="37">
        <v>10896</v>
      </c>
      <c r="U316" s="2"/>
      <c r="V316" s="37">
        <v>10664</v>
      </c>
      <c r="W316" s="8"/>
      <c r="X316" s="74">
        <v>-4.8197072474116386E-2</v>
      </c>
      <c r="AA316" s="132"/>
      <c r="AC316" s="132"/>
      <c r="AE316" s="132"/>
    </row>
    <row r="317" spans="1:31" x14ac:dyDescent="0.25">
      <c r="A317" s="1" t="s">
        <v>973</v>
      </c>
      <c r="B317" s="2" t="s">
        <v>974</v>
      </c>
      <c r="C317" s="41" t="s">
        <v>975</v>
      </c>
      <c r="D317" s="59" t="s">
        <v>43</v>
      </c>
      <c r="E317" s="83">
        <v>3720</v>
      </c>
      <c r="F317" s="84">
        <v>3667</v>
      </c>
      <c r="G317" s="84">
        <v>3699</v>
      </c>
      <c r="H317" s="85">
        <v>3734</v>
      </c>
      <c r="I317" s="37">
        <v>3589</v>
      </c>
      <c r="J317" s="37">
        <v>3620</v>
      </c>
      <c r="K317" s="37">
        <v>3625</v>
      </c>
      <c r="L317" s="37">
        <v>3671</v>
      </c>
      <c r="M317" s="49">
        <v>3575</v>
      </c>
      <c r="N317" s="69">
        <v>3505</v>
      </c>
      <c r="O317" s="69">
        <v>3527</v>
      </c>
      <c r="P317" s="69">
        <v>3543</v>
      </c>
      <c r="Q317" s="69"/>
      <c r="R317" s="34">
        <v>3510</v>
      </c>
      <c r="S317" s="2"/>
      <c r="T317" s="37">
        <v>3500</v>
      </c>
      <c r="U317" s="2"/>
      <c r="V317" s="37">
        <v>3584</v>
      </c>
      <c r="W317" s="8"/>
      <c r="X317" s="74">
        <v>1.6161043379642755E-2</v>
      </c>
      <c r="AA317" s="132"/>
      <c r="AC317" s="132"/>
      <c r="AE317" s="132"/>
    </row>
    <row r="318" spans="1:31" x14ac:dyDescent="0.25">
      <c r="A318" s="1" t="s">
        <v>976</v>
      </c>
      <c r="B318" s="2" t="s">
        <v>977</v>
      </c>
      <c r="C318" s="41" t="s">
        <v>978</v>
      </c>
      <c r="D318" s="59" t="s">
        <v>75</v>
      </c>
      <c r="E318" s="83" t="s">
        <v>38</v>
      </c>
      <c r="F318" s="84" t="s">
        <v>38</v>
      </c>
      <c r="G318" s="84">
        <v>16812</v>
      </c>
      <c r="H318" s="85">
        <v>16768</v>
      </c>
      <c r="I318" s="37">
        <v>16246</v>
      </c>
      <c r="J318" s="37">
        <v>15766</v>
      </c>
      <c r="K318" s="37">
        <v>15652</v>
      </c>
      <c r="L318" s="37">
        <v>15660</v>
      </c>
      <c r="M318" s="49">
        <v>15571</v>
      </c>
      <c r="N318" s="69">
        <v>15530</v>
      </c>
      <c r="O318" s="69">
        <v>15654</v>
      </c>
      <c r="P318" s="69">
        <v>15749</v>
      </c>
      <c r="Q318" s="69"/>
      <c r="R318" s="34">
        <v>15740</v>
      </c>
      <c r="S318" s="2"/>
      <c r="T318" s="37">
        <v>15809</v>
      </c>
      <c r="U318" s="2"/>
      <c r="V318" s="37">
        <v>15945</v>
      </c>
      <c r="W318" s="8"/>
      <c r="X318" s="74">
        <v>1.858949789191261E-2</v>
      </c>
      <c r="AA318" s="132"/>
      <c r="AC318" s="132"/>
      <c r="AE318" s="132"/>
    </row>
    <row r="319" spans="1:31" x14ac:dyDescent="0.25">
      <c r="A319" s="1" t="s">
        <v>979</v>
      </c>
      <c r="B319" s="2" t="s">
        <v>980</v>
      </c>
      <c r="C319" s="42" t="s">
        <v>981</v>
      </c>
      <c r="D319" s="60" t="s">
        <v>91</v>
      </c>
      <c r="E319" s="83">
        <v>15242</v>
      </c>
      <c r="F319" s="84">
        <v>15082</v>
      </c>
      <c r="G319" s="84">
        <v>14816</v>
      </c>
      <c r="H319" s="85">
        <v>14897</v>
      </c>
      <c r="I319" s="37">
        <v>14805</v>
      </c>
      <c r="J319" s="37">
        <v>14734</v>
      </c>
      <c r="K319" s="37">
        <v>14514</v>
      </c>
      <c r="L319" s="37">
        <v>14706</v>
      </c>
      <c r="M319" s="49">
        <v>14547</v>
      </c>
      <c r="N319" s="69">
        <v>14237</v>
      </c>
      <c r="O319" s="69">
        <v>13970</v>
      </c>
      <c r="P319" s="69">
        <v>13980</v>
      </c>
      <c r="Q319" s="69"/>
      <c r="R319" s="34">
        <v>13763</v>
      </c>
      <c r="S319" s="2"/>
      <c r="T319" s="37">
        <v>13893</v>
      </c>
      <c r="U319" s="2"/>
      <c r="V319" s="37">
        <v>13844</v>
      </c>
      <c r="W319" s="8"/>
      <c r="X319" s="74">
        <v>-9.0193271295633502E-3</v>
      </c>
      <c r="AA319" s="132"/>
      <c r="AC319" s="132"/>
      <c r="AE319" s="132"/>
    </row>
    <row r="320" spans="1:31" x14ac:dyDescent="0.25">
      <c r="A320" s="1" t="s">
        <v>982</v>
      </c>
      <c r="B320" s="2" t="s">
        <v>983</v>
      </c>
      <c r="C320" s="41" t="s">
        <v>984</v>
      </c>
      <c r="D320" s="59" t="s">
        <v>43</v>
      </c>
      <c r="E320" s="83" t="s">
        <v>38</v>
      </c>
      <c r="F320" s="84" t="s">
        <v>38</v>
      </c>
      <c r="G320" s="84">
        <v>2792</v>
      </c>
      <c r="H320" s="85">
        <v>2804</v>
      </c>
      <c r="I320" s="37">
        <v>2844</v>
      </c>
      <c r="J320" s="37">
        <v>2812</v>
      </c>
      <c r="K320" s="37">
        <v>2815</v>
      </c>
      <c r="L320" s="37">
        <v>2859</v>
      </c>
      <c r="M320" s="49">
        <v>2860</v>
      </c>
      <c r="N320" s="69">
        <v>2839</v>
      </c>
      <c r="O320" s="69">
        <v>2791</v>
      </c>
      <c r="P320" s="69">
        <v>2837</v>
      </c>
      <c r="Q320" s="69"/>
      <c r="R320" s="34">
        <v>2869</v>
      </c>
      <c r="S320" s="2"/>
      <c r="T320" s="37">
        <v>2865</v>
      </c>
      <c r="U320" s="2"/>
      <c r="V320" s="37">
        <v>2893</v>
      </c>
      <c r="W320" s="8"/>
      <c r="X320" s="74">
        <v>3.6546040845575063E-2</v>
      </c>
      <c r="AA320" s="132"/>
      <c r="AC320" s="132"/>
      <c r="AE320" s="132"/>
    </row>
    <row r="321" spans="1:31" x14ac:dyDescent="0.25">
      <c r="A321" s="1" t="s">
        <v>985</v>
      </c>
      <c r="B321" s="2" t="s">
        <v>986</v>
      </c>
      <c r="C321" s="41" t="s">
        <v>987</v>
      </c>
      <c r="D321" s="59" t="s">
        <v>91</v>
      </c>
      <c r="E321" s="83">
        <v>2797</v>
      </c>
      <c r="F321" s="84">
        <v>2752</v>
      </c>
      <c r="G321" s="84">
        <v>2830</v>
      </c>
      <c r="H321" s="85">
        <v>2836</v>
      </c>
      <c r="I321" s="37">
        <v>2719</v>
      </c>
      <c r="J321" s="37">
        <v>2702</v>
      </c>
      <c r="K321" s="37">
        <v>2642</v>
      </c>
      <c r="L321" s="37">
        <v>2669</v>
      </c>
      <c r="M321" s="49">
        <v>2630</v>
      </c>
      <c r="N321" s="69">
        <v>2612</v>
      </c>
      <c r="O321" s="69">
        <v>2598</v>
      </c>
      <c r="P321" s="69">
        <v>2616</v>
      </c>
      <c r="Q321" s="69"/>
      <c r="R321" s="34">
        <v>2651</v>
      </c>
      <c r="S321" s="2"/>
      <c r="T321" s="37">
        <v>2605</v>
      </c>
      <c r="U321" s="2"/>
      <c r="V321" s="37">
        <v>2584</v>
      </c>
      <c r="W321" s="8"/>
      <c r="X321" s="74">
        <v>-5.3887605850654347E-3</v>
      </c>
      <c r="AA321" s="132"/>
      <c r="AC321" s="132"/>
      <c r="AE321" s="132"/>
    </row>
    <row r="322" spans="1:31" x14ac:dyDescent="0.25">
      <c r="A322" s="1" t="s">
        <v>988</v>
      </c>
      <c r="B322" s="2" t="s">
        <v>989</v>
      </c>
      <c r="C322" s="41" t="s">
        <v>990</v>
      </c>
      <c r="D322" s="59" t="s">
        <v>75</v>
      </c>
      <c r="E322" s="83">
        <v>20862</v>
      </c>
      <c r="F322" s="84">
        <v>20462</v>
      </c>
      <c r="G322" s="84">
        <v>20262</v>
      </c>
      <c r="H322" s="85">
        <v>20240</v>
      </c>
      <c r="I322" s="37">
        <v>20176</v>
      </c>
      <c r="J322" s="37">
        <v>20007</v>
      </c>
      <c r="K322" s="37">
        <v>19841</v>
      </c>
      <c r="L322" s="37">
        <v>19230</v>
      </c>
      <c r="M322" s="49">
        <v>19710</v>
      </c>
      <c r="N322" s="69">
        <v>19588</v>
      </c>
      <c r="O322" s="69">
        <v>19418</v>
      </c>
      <c r="P322" s="69">
        <v>19341</v>
      </c>
      <c r="Q322" s="69"/>
      <c r="R322" s="34">
        <v>19121</v>
      </c>
      <c r="S322" s="2"/>
      <c r="T322" s="37">
        <v>18909</v>
      </c>
      <c r="U322" s="2"/>
      <c r="V322" s="37">
        <v>18716</v>
      </c>
      <c r="W322" s="8"/>
      <c r="X322" s="74">
        <v>-3.6152023895354823E-2</v>
      </c>
      <c r="AA322" s="132"/>
      <c r="AC322" s="132"/>
      <c r="AE322" s="132"/>
    </row>
    <row r="323" spans="1:31" x14ac:dyDescent="0.25">
      <c r="A323" s="1" t="s">
        <v>991</v>
      </c>
      <c r="B323" s="2" t="s">
        <v>992</v>
      </c>
      <c r="C323" s="41" t="s">
        <v>993</v>
      </c>
      <c r="D323" s="59" t="s">
        <v>43</v>
      </c>
      <c r="E323" s="83" t="s">
        <v>38</v>
      </c>
      <c r="F323" s="84" t="s">
        <v>38</v>
      </c>
      <c r="G323" s="84">
        <v>2433</v>
      </c>
      <c r="H323" s="85">
        <v>2455</v>
      </c>
      <c r="I323" s="37">
        <v>2450</v>
      </c>
      <c r="J323" s="37">
        <v>2462</v>
      </c>
      <c r="K323" s="37">
        <v>2458</v>
      </c>
      <c r="L323" s="37">
        <v>2463</v>
      </c>
      <c r="M323" s="49">
        <v>2455</v>
      </c>
      <c r="N323" s="69">
        <v>2477</v>
      </c>
      <c r="O323" s="69">
        <v>2493</v>
      </c>
      <c r="P323" s="69">
        <v>2462</v>
      </c>
      <c r="Q323" s="69"/>
      <c r="R323" s="34">
        <v>2485</v>
      </c>
      <c r="S323" s="2"/>
      <c r="T323" s="37">
        <v>2466</v>
      </c>
      <c r="U323" s="2"/>
      <c r="V323" s="37">
        <v>2448</v>
      </c>
      <c r="W323" s="8"/>
      <c r="X323" s="74">
        <v>-1.8050541516245487E-2</v>
      </c>
      <c r="AA323" s="132"/>
      <c r="AC323" s="132"/>
      <c r="AE323" s="132"/>
    </row>
    <row r="324" spans="1:31" x14ac:dyDescent="0.25">
      <c r="A324" s="1" t="s">
        <v>994</v>
      </c>
      <c r="B324" s="2" t="s">
        <v>995</v>
      </c>
      <c r="C324" s="41" t="s">
        <v>996</v>
      </c>
      <c r="D324" s="59" t="s">
        <v>91</v>
      </c>
      <c r="E324" s="83">
        <v>2116</v>
      </c>
      <c r="F324" s="84">
        <v>2104</v>
      </c>
      <c r="G324" s="84">
        <v>2095</v>
      </c>
      <c r="H324" s="85">
        <v>2097</v>
      </c>
      <c r="I324" s="37">
        <v>2033</v>
      </c>
      <c r="J324" s="37">
        <v>1985</v>
      </c>
      <c r="K324" s="37">
        <v>2057</v>
      </c>
      <c r="L324" s="37">
        <v>2047</v>
      </c>
      <c r="M324" s="49">
        <v>2051</v>
      </c>
      <c r="N324" s="69">
        <v>2046</v>
      </c>
      <c r="O324" s="69">
        <v>2030</v>
      </c>
      <c r="P324" s="69">
        <v>2025</v>
      </c>
      <c r="Q324" s="69"/>
      <c r="R324" s="34">
        <v>2047</v>
      </c>
      <c r="S324" s="2"/>
      <c r="T324" s="37">
        <v>2001</v>
      </c>
      <c r="U324" s="2"/>
      <c r="V324" s="37">
        <v>1990</v>
      </c>
      <c r="W324" s="8"/>
      <c r="X324" s="74">
        <v>-1.9704433497536946E-2</v>
      </c>
      <c r="AA324" s="132"/>
      <c r="AC324" s="132"/>
      <c r="AE324" s="132"/>
    </row>
    <row r="325" spans="1:31" x14ac:dyDescent="0.25">
      <c r="A325" s="1" t="s">
        <v>997</v>
      </c>
      <c r="B325" s="2" t="s">
        <v>998</v>
      </c>
      <c r="C325" s="41" t="s">
        <v>999</v>
      </c>
      <c r="D325" s="59" t="s">
        <v>75</v>
      </c>
      <c r="E325" s="83">
        <v>16702</v>
      </c>
      <c r="F325" s="84">
        <v>16463</v>
      </c>
      <c r="G325" s="84">
        <v>16346</v>
      </c>
      <c r="H325" s="85">
        <v>16331</v>
      </c>
      <c r="I325" s="37">
        <v>16102</v>
      </c>
      <c r="J325" s="37">
        <v>15945</v>
      </c>
      <c r="K325" s="37">
        <v>15757</v>
      </c>
      <c r="L325" s="37">
        <v>15752</v>
      </c>
      <c r="M325" s="49">
        <v>15640</v>
      </c>
      <c r="N325" s="69">
        <v>15375</v>
      </c>
      <c r="O325" s="69">
        <v>15067</v>
      </c>
      <c r="P325" s="69">
        <v>15063</v>
      </c>
      <c r="Q325" s="69"/>
      <c r="R325" s="34">
        <v>15086</v>
      </c>
      <c r="S325" s="2"/>
      <c r="T325" s="37">
        <v>15094</v>
      </c>
      <c r="U325" s="2"/>
      <c r="V325" s="37">
        <v>15130</v>
      </c>
      <c r="W325" s="8"/>
      <c r="X325" s="74">
        <v>4.1813234220481844E-3</v>
      </c>
      <c r="AA325" s="132"/>
      <c r="AC325" s="132"/>
      <c r="AE325" s="132"/>
    </row>
    <row r="326" spans="1:31" x14ac:dyDescent="0.25">
      <c r="A326" s="1" t="s">
        <v>1000</v>
      </c>
      <c r="B326" s="2" t="s">
        <v>1001</v>
      </c>
      <c r="C326" s="43" t="s">
        <v>1002</v>
      </c>
      <c r="D326" s="61" t="s">
        <v>43</v>
      </c>
      <c r="E326" s="83">
        <v>4174</v>
      </c>
      <c r="F326" s="84">
        <v>4204</v>
      </c>
      <c r="G326" s="84">
        <v>4237</v>
      </c>
      <c r="H326" s="85">
        <v>4255</v>
      </c>
      <c r="I326" s="37">
        <v>4252</v>
      </c>
      <c r="J326" s="37">
        <v>4216</v>
      </c>
      <c r="K326" s="37">
        <v>4178</v>
      </c>
      <c r="L326" s="37">
        <v>4166</v>
      </c>
      <c r="M326" s="49">
        <v>4080</v>
      </c>
      <c r="N326" s="69">
        <v>4055</v>
      </c>
      <c r="O326" s="69">
        <v>3983</v>
      </c>
      <c r="P326" s="69">
        <v>4016</v>
      </c>
      <c r="Q326" s="69"/>
      <c r="R326" s="34">
        <v>3953</v>
      </c>
      <c r="S326" s="2"/>
      <c r="T326" s="37">
        <v>3937</v>
      </c>
      <c r="U326" s="2"/>
      <c r="V326" s="37">
        <v>3847</v>
      </c>
      <c r="W326" s="8"/>
      <c r="X326" s="74">
        <v>-3.4145116746171225E-2</v>
      </c>
      <c r="AA326" s="132"/>
      <c r="AC326" s="132"/>
      <c r="AE326" s="132"/>
    </row>
    <row r="327" spans="1:31" x14ac:dyDescent="0.25">
      <c r="A327" s="1" t="s">
        <v>1003</v>
      </c>
      <c r="B327" s="2" t="s">
        <v>1004</v>
      </c>
      <c r="C327" s="43" t="s">
        <v>1005</v>
      </c>
      <c r="D327" s="61" t="s">
        <v>43</v>
      </c>
      <c r="E327" s="83" t="s">
        <v>38</v>
      </c>
      <c r="F327" s="84" t="s">
        <v>38</v>
      </c>
      <c r="G327" s="84">
        <v>3855</v>
      </c>
      <c r="H327" s="85">
        <v>3761</v>
      </c>
      <c r="I327" s="37">
        <v>3728</v>
      </c>
      <c r="J327" s="37">
        <v>3679</v>
      </c>
      <c r="K327" s="37">
        <v>3601</v>
      </c>
      <c r="L327" s="37">
        <v>3640</v>
      </c>
      <c r="M327" s="49">
        <v>3595</v>
      </c>
      <c r="N327" s="69">
        <v>3496</v>
      </c>
      <c r="O327" s="69">
        <v>3452</v>
      </c>
      <c r="P327" s="69">
        <v>3465</v>
      </c>
      <c r="Q327" s="69"/>
      <c r="R327" s="34">
        <v>3480</v>
      </c>
      <c r="S327" s="2"/>
      <c r="T327" s="37">
        <v>3425</v>
      </c>
      <c r="U327" s="2"/>
      <c r="V327" s="37">
        <v>3387</v>
      </c>
      <c r="W327" s="8"/>
      <c r="X327" s="74">
        <v>-1.8829663962920046E-2</v>
      </c>
      <c r="AA327" s="132"/>
      <c r="AC327" s="132"/>
      <c r="AE327" s="132"/>
    </row>
    <row r="328" spans="1:31" x14ac:dyDescent="0.25">
      <c r="A328" s="1" t="s">
        <v>1006</v>
      </c>
      <c r="B328" s="2" t="s">
        <v>1007</v>
      </c>
      <c r="C328" s="43" t="s">
        <v>1008</v>
      </c>
      <c r="D328" s="61" t="s">
        <v>43</v>
      </c>
      <c r="E328" s="83">
        <v>3312</v>
      </c>
      <c r="F328" s="84">
        <v>3310</v>
      </c>
      <c r="G328" s="84">
        <v>3321</v>
      </c>
      <c r="H328" s="85">
        <v>3396</v>
      </c>
      <c r="I328" s="37">
        <v>3366</v>
      </c>
      <c r="J328" s="37">
        <v>3360</v>
      </c>
      <c r="K328" s="37">
        <v>3365</v>
      </c>
      <c r="L328" s="37">
        <v>3455</v>
      </c>
      <c r="M328" s="49">
        <v>3426</v>
      </c>
      <c r="N328" s="69">
        <v>3400</v>
      </c>
      <c r="O328" s="69">
        <v>3378</v>
      </c>
      <c r="P328" s="69">
        <v>3493</v>
      </c>
      <c r="Q328" s="69"/>
      <c r="R328" s="34">
        <v>3432</v>
      </c>
      <c r="S328" s="2"/>
      <c r="T328" s="37">
        <v>3425</v>
      </c>
      <c r="U328" s="2"/>
      <c r="V328" s="37">
        <v>3395</v>
      </c>
      <c r="W328" s="8"/>
      <c r="X328" s="74">
        <v>5.0325636471284787E-3</v>
      </c>
      <c r="AA328" s="132"/>
      <c r="AC328" s="132"/>
      <c r="AE328" s="132"/>
    </row>
    <row r="329" spans="1:31" x14ac:dyDescent="0.25">
      <c r="A329" s="1" t="s">
        <v>1009</v>
      </c>
      <c r="B329" s="2" t="s">
        <v>1010</v>
      </c>
      <c r="C329" s="43" t="s">
        <v>1011</v>
      </c>
      <c r="D329" s="61" t="s">
        <v>43</v>
      </c>
      <c r="E329" s="83">
        <v>4818</v>
      </c>
      <c r="F329" s="84">
        <v>4753</v>
      </c>
      <c r="G329" s="84">
        <v>4708</v>
      </c>
      <c r="H329" s="85">
        <v>4658</v>
      </c>
      <c r="I329" s="37">
        <v>4633</v>
      </c>
      <c r="J329" s="37">
        <v>4603</v>
      </c>
      <c r="K329" s="37">
        <v>4561</v>
      </c>
      <c r="L329" s="37">
        <v>4487</v>
      </c>
      <c r="M329" s="49">
        <v>4552</v>
      </c>
      <c r="N329" s="69">
        <v>4462</v>
      </c>
      <c r="O329" s="69">
        <v>4455</v>
      </c>
      <c r="P329" s="69">
        <v>4485</v>
      </c>
      <c r="Q329" s="69"/>
      <c r="R329" s="34">
        <v>4546</v>
      </c>
      <c r="S329" s="2"/>
      <c r="T329" s="37">
        <v>4551</v>
      </c>
      <c r="U329" s="2"/>
      <c r="V329" s="37">
        <v>4457</v>
      </c>
      <c r="W329" s="8"/>
      <c r="X329" s="74">
        <v>4.4893378226711561E-4</v>
      </c>
      <c r="AA329" s="132"/>
      <c r="AC329" s="132"/>
      <c r="AE329" s="132"/>
    </row>
    <row r="330" spans="1:31" x14ac:dyDescent="0.25">
      <c r="A330" s="1" t="s">
        <v>1012</v>
      </c>
      <c r="B330" s="2" t="s">
        <v>1013</v>
      </c>
      <c r="C330" s="43" t="s">
        <v>1014</v>
      </c>
      <c r="D330" s="61" t="s">
        <v>43</v>
      </c>
      <c r="E330" s="83">
        <v>4975</v>
      </c>
      <c r="F330" s="84">
        <v>4892</v>
      </c>
      <c r="G330" s="84">
        <v>4925</v>
      </c>
      <c r="H330" s="85">
        <v>4913</v>
      </c>
      <c r="I330" s="37">
        <v>4843</v>
      </c>
      <c r="J330" s="37">
        <v>4803</v>
      </c>
      <c r="K330" s="37">
        <v>4825</v>
      </c>
      <c r="L330" s="37">
        <v>4785</v>
      </c>
      <c r="M330" s="49">
        <v>4731</v>
      </c>
      <c r="N330" s="69">
        <v>4719</v>
      </c>
      <c r="O330" s="69">
        <v>4730</v>
      </c>
      <c r="P330" s="69">
        <v>4735</v>
      </c>
      <c r="Q330" s="69"/>
      <c r="R330" s="34">
        <v>4716</v>
      </c>
      <c r="S330" s="2"/>
      <c r="T330" s="37">
        <v>4633</v>
      </c>
      <c r="U330" s="2"/>
      <c r="V330" s="37">
        <v>4641</v>
      </c>
      <c r="W330" s="8"/>
      <c r="X330" s="74">
        <v>-1.8816067653276956E-2</v>
      </c>
      <c r="AA330" s="132"/>
      <c r="AC330" s="132"/>
      <c r="AE330" s="132"/>
    </row>
    <row r="331" spans="1:31" x14ac:dyDescent="0.25">
      <c r="A331" s="1" t="s">
        <v>1015</v>
      </c>
      <c r="B331" s="2" t="s">
        <v>1016</v>
      </c>
      <c r="C331" s="43" t="s">
        <v>1017</v>
      </c>
      <c r="D331" s="61" t="s">
        <v>43</v>
      </c>
      <c r="E331" s="83">
        <v>4407</v>
      </c>
      <c r="F331" s="84">
        <v>4357</v>
      </c>
      <c r="G331" s="84">
        <v>4333</v>
      </c>
      <c r="H331" s="85">
        <v>4383</v>
      </c>
      <c r="I331" s="37">
        <v>4381</v>
      </c>
      <c r="J331" s="37">
        <v>4419</v>
      </c>
      <c r="K331" s="37">
        <v>4384</v>
      </c>
      <c r="L331" s="37">
        <v>4379</v>
      </c>
      <c r="M331" s="49">
        <v>4219</v>
      </c>
      <c r="N331" s="69">
        <v>4125</v>
      </c>
      <c r="O331" s="69">
        <v>4150</v>
      </c>
      <c r="P331" s="69">
        <v>4016</v>
      </c>
      <c r="Q331" s="69"/>
      <c r="R331" s="34">
        <v>4133</v>
      </c>
      <c r="S331" s="2"/>
      <c r="T331" s="37">
        <v>3265</v>
      </c>
      <c r="U331" s="2"/>
      <c r="V331" s="37">
        <v>3228</v>
      </c>
      <c r="W331" s="8"/>
      <c r="X331" s="74">
        <v>-0.22216867469879517</v>
      </c>
      <c r="AA331" s="132"/>
      <c r="AC331" s="132"/>
      <c r="AE331" s="132"/>
    </row>
    <row r="332" spans="1:31" ht="15.6" thickBot="1" x14ac:dyDescent="0.3">
      <c r="A332" s="9" t="s">
        <v>1018</v>
      </c>
      <c r="B332" s="10" t="s">
        <v>1019</v>
      </c>
      <c r="C332" s="124" t="s">
        <v>1020</v>
      </c>
      <c r="D332" s="125" t="s">
        <v>91</v>
      </c>
      <c r="E332" s="86">
        <v>5127</v>
      </c>
      <c r="F332" s="87">
        <v>5074</v>
      </c>
      <c r="G332" s="87">
        <v>5054</v>
      </c>
      <c r="H332" s="88">
        <v>5059</v>
      </c>
      <c r="I332" s="37">
        <v>5034</v>
      </c>
      <c r="J332" s="37">
        <v>4981</v>
      </c>
      <c r="K332" s="37">
        <v>4913</v>
      </c>
      <c r="L332" s="37">
        <v>4975</v>
      </c>
      <c r="M332" s="49">
        <v>4950</v>
      </c>
      <c r="N332" s="69">
        <v>4933</v>
      </c>
      <c r="O332" s="69">
        <v>4759</v>
      </c>
      <c r="P332" s="69">
        <v>4739</v>
      </c>
      <c r="Q332" s="69"/>
      <c r="R332" s="93">
        <v>4696</v>
      </c>
      <c r="S332" s="10"/>
      <c r="T332" s="94">
        <v>4607</v>
      </c>
      <c r="U332" s="10"/>
      <c r="V332" s="94">
        <v>4550</v>
      </c>
      <c r="W332" s="11"/>
      <c r="X332" s="136">
        <v>-4.3916789241437278E-2</v>
      </c>
      <c r="AA332" s="132"/>
      <c r="AC332" s="132"/>
      <c r="AE332" s="132"/>
    </row>
    <row r="333" spans="1:31" x14ac:dyDescent="0.25">
      <c r="A333" s="31"/>
      <c r="B333" s="32"/>
      <c r="C333" s="32"/>
      <c r="D333" s="32"/>
      <c r="E333" s="32"/>
      <c r="F333" s="32"/>
      <c r="G333" s="32"/>
      <c r="H333" s="32"/>
      <c r="I333" s="32"/>
      <c r="J333" s="32"/>
      <c r="K333" s="32"/>
      <c r="L333" s="32"/>
      <c r="M333" s="32"/>
      <c r="N333" s="32"/>
      <c r="O333" s="32"/>
      <c r="P333" s="32"/>
      <c r="Q333" s="32"/>
      <c r="R333" s="32"/>
      <c r="S333" s="32"/>
      <c r="T333" s="32"/>
      <c r="U333" s="32"/>
      <c r="V333" s="32"/>
      <c r="W333" s="32"/>
      <c r="X333" s="33"/>
    </row>
    <row r="334" spans="1:31" ht="15.6" thickBot="1" x14ac:dyDescent="0.3">
      <c r="A334" s="9"/>
      <c r="B334" s="10"/>
      <c r="C334" s="10"/>
      <c r="D334" s="10"/>
      <c r="E334" s="10"/>
      <c r="F334" s="10"/>
      <c r="G334" s="10"/>
      <c r="H334" s="10"/>
      <c r="I334" s="10"/>
      <c r="J334" s="10"/>
      <c r="K334" s="10"/>
      <c r="L334" s="10"/>
      <c r="M334" s="10"/>
      <c r="N334" s="10"/>
      <c r="O334" s="10"/>
      <c r="P334" s="10"/>
      <c r="Q334" s="10"/>
      <c r="R334" s="10"/>
      <c r="S334" s="10"/>
      <c r="T334" s="10"/>
      <c r="U334" s="10"/>
      <c r="V334" s="10"/>
      <c r="W334" s="10"/>
      <c r="X334" s="11"/>
    </row>
    <row r="337" spans="1:17" x14ac:dyDescent="0.25">
      <c r="A337" s="45" t="str">
        <f>Pensioner!A337</f>
        <v>Contact</v>
      </c>
      <c r="N337" s="44"/>
      <c r="O337" s="44" t="s">
        <v>1023</v>
      </c>
      <c r="P337" s="44"/>
      <c r="Q337" s="35"/>
    </row>
    <row r="338" spans="1:17" x14ac:dyDescent="0.25">
      <c r="A338" s="26" t="str">
        <f>Pensioner!A338</f>
        <v>Telephone: 0303 444 6745</v>
      </c>
      <c r="N338" s="44"/>
      <c r="O338" s="44" t="s">
        <v>18</v>
      </c>
      <c r="P338" s="44"/>
      <c r="Q338" s="35"/>
    </row>
    <row r="339" spans="1:17" x14ac:dyDescent="0.25">
      <c r="A339" s="26" t="str">
        <f>Pensioner!A339</f>
        <v>Email: qrc.statistics@communities.gov.uk</v>
      </c>
      <c r="N339" s="44"/>
      <c r="O339" s="44" t="s">
        <v>19</v>
      </c>
      <c r="P339" s="44"/>
      <c r="Q339" s="35"/>
    </row>
  </sheetData>
  <mergeCells count="7">
    <mergeCell ref="R1:X1"/>
    <mergeCell ref="A1:N1"/>
    <mergeCell ref="I4:L4"/>
    <mergeCell ref="M4:Q4"/>
    <mergeCell ref="R4:W4"/>
    <mergeCell ref="E4:H4"/>
    <mergeCell ref="E2:W2"/>
  </mergeCells>
  <pageMargins left="0.7" right="0.7" top="0.75" bottom="0.75" header="0.3" footer="0.3"/>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44"/>
  <sheetViews>
    <sheetView zoomScale="70" zoomScaleNormal="70" workbookViewId="0">
      <selection sqref="A1:N1"/>
    </sheetView>
  </sheetViews>
  <sheetFormatPr defaultColWidth="8.90625" defaultRowHeight="15" x14ac:dyDescent="0.25"/>
  <cols>
    <col min="1" max="1" width="14.08984375" style="26" customWidth="1"/>
    <col min="2" max="2" width="12.6328125" style="26" customWidth="1"/>
    <col min="3" max="3" width="28.6328125" style="26" customWidth="1"/>
    <col min="4" max="4" width="5.6328125" style="26" bestFit="1" customWidth="1"/>
    <col min="5" max="6" width="7.36328125" style="26" hidden="1" customWidth="1"/>
    <col min="7" max="8" width="10.08984375" style="26" hidden="1" customWidth="1"/>
    <col min="9" max="9" width="10.1796875" style="26" customWidth="1"/>
    <col min="10" max="15" width="12.6328125" style="26" customWidth="1"/>
    <col min="16" max="16" width="11.90625" style="26" customWidth="1"/>
    <col min="17" max="17" width="4.08984375" style="2" customWidth="1"/>
    <col min="18" max="18" width="11.90625" style="26" customWidth="1"/>
    <col min="19" max="19" width="3.6328125" style="2" customWidth="1"/>
    <col min="20" max="20" width="11.90625" style="2" customWidth="1"/>
    <col min="21" max="21" width="3.6328125" style="2" customWidth="1"/>
    <col min="22" max="22" width="11.90625" style="2" customWidth="1"/>
    <col min="23" max="23" width="3.6328125" style="2" customWidth="1"/>
    <col min="24" max="24" width="15.08984375" style="2" customWidth="1"/>
    <col min="25" max="25" width="16" style="26" customWidth="1"/>
    <col min="26" max="16384" width="8.90625" style="26"/>
  </cols>
  <sheetData>
    <row r="1" spans="1:31" ht="18.75" customHeight="1" thickBot="1" x14ac:dyDescent="0.35">
      <c r="A1" s="170" t="s">
        <v>22</v>
      </c>
      <c r="B1" s="171"/>
      <c r="C1" s="171"/>
      <c r="D1" s="171"/>
      <c r="E1" s="171"/>
      <c r="F1" s="171"/>
      <c r="G1" s="171"/>
      <c r="H1" s="171"/>
      <c r="I1" s="171"/>
      <c r="J1" s="171"/>
      <c r="K1" s="171"/>
      <c r="L1" s="171"/>
      <c r="M1" s="171"/>
      <c r="N1" s="171"/>
      <c r="O1" s="146"/>
      <c r="P1" s="146"/>
      <c r="Q1" s="146"/>
      <c r="R1" s="182"/>
      <c r="S1" s="183"/>
      <c r="T1" s="183"/>
      <c r="U1" s="183"/>
      <c r="V1" s="183"/>
      <c r="W1" s="183"/>
      <c r="X1" s="172"/>
    </row>
    <row r="2" spans="1:31" ht="42" customHeight="1" thickBot="1" x14ac:dyDescent="0.3">
      <c r="A2" s="121"/>
      <c r="B2" s="122"/>
      <c r="C2" s="122"/>
      <c r="D2" s="123"/>
      <c r="E2" s="179" t="s">
        <v>1026</v>
      </c>
      <c r="F2" s="180"/>
      <c r="G2" s="180"/>
      <c r="H2" s="180"/>
      <c r="I2" s="180"/>
      <c r="J2" s="180"/>
      <c r="K2" s="180"/>
      <c r="L2" s="180"/>
      <c r="M2" s="180"/>
      <c r="N2" s="180"/>
      <c r="O2" s="180"/>
      <c r="P2" s="180"/>
      <c r="Q2" s="180"/>
      <c r="R2" s="180"/>
      <c r="S2" s="180"/>
      <c r="T2" s="180"/>
      <c r="U2" s="180"/>
      <c r="V2" s="180"/>
      <c r="W2" s="181"/>
      <c r="X2" s="64" t="s">
        <v>24</v>
      </c>
    </row>
    <row r="3" spans="1:31" ht="16.2" thickBot="1" x14ac:dyDescent="0.3">
      <c r="A3" s="3" t="s">
        <v>25</v>
      </c>
      <c r="B3" s="4" t="s">
        <v>26</v>
      </c>
      <c r="C3" s="4" t="s">
        <v>27</v>
      </c>
      <c r="D3" s="47" t="s">
        <v>28</v>
      </c>
      <c r="E3" s="5" t="s">
        <v>29</v>
      </c>
      <c r="F3" s="6" t="s">
        <v>30</v>
      </c>
      <c r="G3" s="6" t="s">
        <v>31</v>
      </c>
      <c r="H3" s="6" t="s">
        <v>32</v>
      </c>
      <c r="I3" s="5" t="s">
        <v>29</v>
      </c>
      <c r="J3" s="6" t="s">
        <v>30</v>
      </c>
      <c r="K3" s="6" t="s">
        <v>31</v>
      </c>
      <c r="L3" s="6" t="s">
        <v>32</v>
      </c>
      <c r="M3" s="5" t="s">
        <v>29</v>
      </c>
      <c r="N3" s="6" t="s">
        <v>30</v>
      </c>
      <c r="O3" s="6" t="s">
        <v>31</v>
      </c>
      <c r="P3" s="6" t="s">
        <v>32</v>
      </c>
      <c r="Q3" s="6"/>
      <c r="R3" s="5" t="s">
        <v>29</v>
      </c>
      <c r="S3" s="6"/>
      <c r="T3" s="6" t="s">
        <v>30</v>
      </c>
      <c r="U3" s="6"/>
      <c r="V3" s="6" t="s">
        <v>31</v>
      </c>
      <c r="W3" s="7"/>
      <c r="X3" s="62"/>
    </row>
    <row r="4" spans="1:31" ht="15.6" x14ac:dyDescent="0.3">
      <c r="A4" s="30"/>
      <c r="B4" s="29"/>
      <c r="C4" s="29"/>
      <c r="D4" s="54"/>
      <c r="E4" s="173" t="s">
        <v>33</v>
      </c>
      <c r="F4" s="174"/>
      <c r="G4" s="174"/>
      <c r="H4" s="175"/>
      <c r="I4" s="173" t="s">
        <v>34</v>
      </c>
      <c r="J4" s="174"/>
      <c r="K4" s="174"/>
      <c r="L4" s="175"/>
      <c r="M4" s="173" t="s">
        <v>35</v>
      </c>
      <c r="N4" s="174"/>
      <c r="O4" s="174"/>
      <c r="P4" s="174"/>
      <c r="Q4" s="175"/>
      <c r="R4" s="176" t="s">
        <v>36</v>
      </c>
      <c r="S4" s="176"/>
      <c r="T4" s="176"/>
      <c r="U4" s="176"/>
      <c r="V4" s="176"/>
      <c r="W4" s="184"/>
      <c r="X4" s="54"/>
    </row>
    <row r="5" spans="1:31" x14ac:dyDescent="0.25">
      <c r="A5" s="30"/>
      <c r="B5" s="29"/>
      <c r="C5" s="29"/>
      <c r="D5" s="54"/>
      <c r="E5" s="30"/>
      <c r="F5" s="29"/>
      <c r="G5" s="29"/>
      <c r="H5" s="54"/>
      <c r="I5" s="1"/>
      <c r="J5" s="2"/>
      <c r="K5" s="2"/>
      <c r="L5" s="8"/>
      <c r="M5" s="1"/>
      <c r="N5" s="2"/>
      <c r="O5" s="2"/>
      <c r="P5" s="2"/>
      <c r="Q5" s="8"/>
      <c r="R5" s="2"/>
      <c r="W5" s="8"/>
      <c r="X5" s="63"/>
    </row>
    <row r="6" spans="1:31" ht="16.2" x14ac:dyDescent="0.3">
      <c r="A6" s="30"/>
      <c r="B6" s="29"/>
      <c r="C6" s="46" t="s">
        <v>37</v>
      </c>
      <c r="D6" s="58"/>
      <c r="E6" s="89" t="s">
        <v>38</v>
      </c>
      <c r="F6" s="90" t="s">
        <v>38</v>
      </c>
      <c r="G6" s="91">
        <v>4356805</v>
      </c>
      <c r="H6" s="91">
        <v>4331283</v>
      </c>
      <c r="I6" s="48">
        <f t="shared" ref="I6:P6" si="0">SUM(I7:I332)</f>
        <v>4270782</v>
      </c>
      <c r="J6" s="36">
        <f t="shared" si="0"/>
        <v>4233534</v>
      </c>
      <c r="K6" s="36">
        <f t="shared" si="0"/>
        <v>4190817</v>
      </c>
      <c r="L6" s="76">
        <f t="shared" si="0"/>
        <v>4167275</v>
      </c>
      <c r="M6" s="48">
        <f t="shared" si="0"/>
        <v>4114142</v>
      </c>
      <c r="N6" s="36">
        <f t="shared" si="0"/>
        <v>4079463</v>
      </c>
      <c r="O6" s="36">
        <f t="shared" si="0"/>
        <v>4034046</v>
      </c>
      <c r="P6" s="36">
        <f t="shared" si="0"/>
        <v>4015957</v>
      </c>
      <c r="Q6" s="76"/>
      <c r="R6" s="36">
        <f>SUM(R7:R332)</f>
        <v>3980585</v>
      </c>
      <c r="S6" s="133" t="s">
        <v>39</v>
      </c>
      <c r="T6" s="36">
        <f>SUM(T7:T332)</f>
        <v>3952370</v>
      </c>
      <c r="U6" s="133" t="s">
        <v>39</v>
      </c>
      <c r="V6" s="36">
        <f>SUM(V7:V332)</f>
        <v>3915832</v>
      </c>
      <c r="W6" s="8"/>
      <c r="X6" s="67">
        <f>(V6-O6)/O6</f>
        <v>-2.9304078337232645E-2</v>
      </c>
    </row>
    <row r="7" spans="1:31" x14ac:dyDescent="0.25">
      <c r="A7" s="1" t="s">
        <v>40</v>
      </c>
      <c r="B7" s="2" t="s">
        <v>41</v>
      </c>
      <c r="C7" s="41" t="s">
        <v>42</v>
      </c>
      <c r="D7" s="59" t="s">
        <v>43</v>
      </c>
      <c r="E7" s="98" t="s">
        <v>38</v>
      </c>
      <c r="F7" s="95" t="s">
        <v>38</v>
      </c>
      <c r="G7" s="84">
        <v>4337</v>
      </c>
      <c r="H7" s="85">
        <v>4265</v>
      </c>
      <c r="I7" s="34">
        <v>4215</v>
      </c>
      <c r="J7" s="37">
        <v>4156</v>
      </c>
      <c r="K7" s="37">
        <v>4145</v>
      </c>
      <c r="L7" s="38">
        <v>4151</v>
      </c>
      <c r="M7" s="49">
        <v>4099</v>
      </c>
      <c r="N7" s="69">
        <v>4375</v>
      </c>
      <c r="O7" s="69">
        <v>4341</v>
      </c>
      <c r="P7" s="69">
        <v>4297</v>
      </c>
      <c r="Q7" s="78"/>
      <c r="R7" s="37">
        <v>4227</v>
      </c>
      <c r="T7" s="37">
        <v>4183</v>
      </c>
      <c r="V7" s="37">
        <v>4099</v>
      </c>
      <c r="W7" s="8"/>
      <c r="X7" s="68">
        <v>-5.574752361207095E-2</v>
      </c>
      <c r="AA7" s="132"/>
      <c r="AC7" s="132"/>
      <c r="AE7" s="132"/>
    </row>
    <row r="8" spans="1:31" x14ac:dyDescent="0.25">
      <c r="A8" s="1" t="s">
        <v>44</v>
      </c>
      <c r="B8" s="2" t="s">
        <v>45</v>
      </c>
      <c r="C8" s="41" t="s">
        <v>46</v>
      </c>
      <c r="D8" s="59" t="s">
        <v>43</v>
      </c>
      <c r="E8" s="98">
        <v>8113</v>
      </c>
      <c r="F8" s="95">
        <v>8037</v>
      </c>
      <c r="G8" s="84">
        <v>7981</v>
      </c>
      <c r="H8" s="85">
        <v>7872</v>
      </c>
      <c r="I8" s="34">
        <v>7832</v>
      </c>
      <c r="J8" s="37">
        <v>7859</v>
      </c>
      <c r="K8" s="37">
        <v>7738</v>
      </c>
      <c r="L8" s="38">
        <v>7686</v>
      </c>
      <c r="M8" s="49">
        <v>7626</v>
      </c>
      <c r="N8" s="69">
        <v>7547</v>
      </c>
      <c r="O8" s="69">
        <v>7496</v>
      </c>
      <c r="P8" s="69">
        <v>7439</v>
      </c>
      <c r="Q8" s="78"/>
      <c r="R8" s="37">
        <v>7472</v>
      </c>
      <c r="T8" s="37">
        <v>7493</v>
      </c>
      <c r="V8" s="37">
        <v>7466</v>
      </c>
      <c r="W8" s="8"/>
      <c r="X8" s="68">
        <v>-4.0021344717182496E-3</v>
      </c>
      <c r="AA8" s="132"/>
      <c r="AC8" s="132"/>
      <c r="AE8" s="132"/>
    </row>
    <row r="9" spans="1:31" x14ac:dyDescent="0.25">
      <c r="A9" s="1" t="s">
        <v>47</v>
      </c>
      <c r="B9" s="2" t="s">
        <v>48</v>
      </c>
      <c r="C9" s="41" t="s">
        <v>49</v>
      </c>
      <c r="D9" s="59" t="s">
        <v>43</v>
      </c>
      <c r="E9" s="98" t="s">
        <v>38</v>
      </c>
      <c r="F9" s="95" t="s">
        <v>38</v>
      </c>
      <c r="G9" s="84">
        <v>9253</v>
      </c>
      <c r="H9" s="85">
        <v>9276</v>
      </c>
      <c r="I9" s="34">
        <v>9130</v>
      </c>
      <c r="J9" s="37">
        <v>8974</v>
      </c>
      <c r="K9" s="37">
        <v>8891</v>
      </c>
      <c r="L9" s="38">
        <v>8852</v>
      </c>
      <c r="M9" s="49">
        <v>8751</v>
      </c>
      <c r="N9" s="69">
        <v>8660</v>
      </c>
      <c r="O9" s="69">
        <v>8616</v>
      </c>
      <c r="P9" s="69">
        <v>8588</v>
      </c>
      <c r="Q9" s="78"/>
      <c r="R9" s="37">
        <v>8514</v>
      </c>
      <c r="T9" s="37">
        <v>8477</v>
      </c>
      <c r="V9" s="37">
        <v>8437</v>
      </c>
      <c r="W9" s="8"/>
      <c r="X9" s="68">
        <v>-2.0775301764159704E-2</v>
      </c>
      <c r="AA9" s="132"/>
      <c r="AC9" s="132"/>
      <c r="AE9" s="132"/>
    </row>
    <row r="10" spans="1:31" x14ac:dyDescent="0.25">
      <c r="A10" s="1" t="s">
        <v>50</v>
      </c>
      <c r="B10" s="2" t="s">
        <v>51</v>
      </c>
      <c r="C10" s="41" t="s">
        <v>52</v>
      </c>
      <c r="D10" s="59" t="s">
        <v>43</v>
      </c>
      <c r="E10" s="98">
        <v>12131</v>
      </c>
      <c r="F10" s="95">
        <v>11950</v>
      </c>
      <c r="G10" s="84">
        <v>11774</v>
      </c>
      <c r="H10" s="85">
        <v>11589</v>
      </c>
      <c r="I10" s="34">
        <v>11599</v>
      </c>
      <c r="J10" s="37">
        <v>11585</v>
      </c>
      <c r="K10" s="37">
        <v>11433</v>
      </c>
      <c r="L10" s="38">
        <v>11384</v>
      </c>
      <c r="M10" s="49">
        <v>11038</v>
      </c>
      <c r="N10" s="69">
        <v>10932</v>
      </c>
      <c r="O10" s="69">
        <v>10829</v>
      </c>
      <c r="P10" s="69">
        <v>10696</v>
      </c>
      <c r="Q10" s="78"/>
      <c r="R10" s="37">
        <v>10532</v>
      </c>
      <c r="T10" s="37">
        <v>10102</v>
      </c>
      <c r="V10" s="37">
        <v>10318</v>
      </c>
      <c r="W10" s="8"/>
      <c r="X10" s="68">
        <v>-4.7188106011635422E-2</v>
      </c>
      <c r="AA10" s="132"/>
      <c r="AC10" s="132"/>
      <c r="AE10" s="132"/>
    </row>
    <row r="11" spans="1:31" x14ac:dyDescent="0.25">
      <c r="A11" s="1" t="s">
        <v>53</v>
      </c>
      <c r="B11" s="2" t="s">
        <v>54</v>
      </c>
      <c r="C11" s="41" t="s">
        <v>55</v>
      </c>
      <c r="D11" s="59" t="s">
        <v>43</v>
      </c>
      <c r="E11" s="98">
        <v>12340</v>
      </c>
      <c r="F11" s="95">
        <v>12208</v>
      </c>
      <c r="G11" s="84">
        <v>12069</v>
      </c>
      <c r="H11" s="85">
        <v>12027</v>
      </c>
      <c r="I11" s="34">
        <v>11953</v>
      </c>
      <c r="J11" s="37">
        <v>11923</v>
      </c>
      <c r="K11" s="37">
        <v>11727</v>
      </c>
      <c r="L11" s="38">
        <v>11727</v>
      </c>
      <c r="M11" s="49">
        <v>11623</v>
      </c>
      <c r="N11" s="69">
        <v>11516</v>
      </c>
      <c r="O11" s="69">
        <v>11333</v>
      </c>
      <c r="P11" s="69">
        <v>11538</v>
      </c>
      <c r="Q11" s="78"/>
      <c r="R11" s="37">
        <v>11251</v>
      </c>
      <c r="T11" s="37">
        <v>11169</v>
      </c>
      <c r="V11" s="37">
        <v>11046</v>
      </c>
      <c r="W11" s="8"/>
      <c r="X11" s="68">
        <v>-2.53242742433601E-2</v>
      </c>
      <c r="AA11" s="132"/>
      <c r="AC11" s="132"/>
      <c r="AE11" s="132"/>
    </row>
    <row r="12" spans="1:31" x14ac:dyDescent="0.25">
      <c r="A12" s="1" t="s">
        <v>56</v>
      </c>
      <c r="B12" s="2" t="s">
        <v>57</v>
      </c>
      <c r="C12" s="41" t="s">
        <v>58</v>
      </c>
      <c r="D12" s="59" t="s">
        <v>43</v>
      </c>
      <c r="E12" s="98">
        <v>8307</v>
      </c>
      <c r="F12" s="95">
        <v>8204</v>
      </c>
      <c r="G12" s="84">
        <v>8213</v>
      </c>
      <c r="H12" s="85">
        <v>8132</v>
      </c>
      <c r="I12" s="34">
        <v>8119</v>
      </c>
      <c r="J12" s="37">
        <v>8062</v>
      </c>
      <c r="K12" s="37">
        <v>7991</v>
      </c>
      <c r="L12" s="38">
        <v>7872</v>
      </c>
      <c r="M12" s="49">
        <v>7823</v>
      </c>
      <c r="N12" s="69">
        <v>7728</v>
      </c>
      <c r="O12" s="69">
        <v>7737</v>
      </c>
      <c r="P12" s="69">
        <v>7719</v>
      </c>
      <c r="Q12" s="78"/>
      <c r="R12" s="37">
        <v>7745</v>
      </c>
      <c r="T12" s="37">
        <v>7655</v>
      </c>
      <c r="V12" s="37">
        <v>7643</v>
      </c>
      <c r="W12" s="8"/>
      <c r="X12" s="68">
        <v>-1.2149411916763603E-2</v>
      </c>
      <c r="AA12" s="132"/>
      <c r="AC12" s="132"/>
      <c r="AE12" s="132"/>
    </row>
    <row r="13" spans="1:31" x14ac:dyDescent="0.25">
      <c r="A13" s="1" t="s">
        <v>59</v>
      </c>
      <c r="B13" s="2" t="s">
        <v>60</v>
      </c>
      <c r="C13" s="41" t="s">
        <v>61</v>
      </c>
      <c r="D13" s="59" t="s">
        <v>43</v>
      </c>
      <c r="E13" s="98">
        <v>8536</v>
      </c>
      <c r="F13" s="95">
        <v>8534</v>
      </c>
      <c r="G13" s="84">
        <v>8417</v>
      </c>
      <c r="H13" s="85">
        <v>8477</v>
      </c>
      <c r="I13" s="34">
        <v>8401</v>
      </c>
      <c r="J13" s="37">
        <v>8241</v>
      </c>
      <c r="K13" s="37">
        <v>8245</v>
      </c>
      <c r="L13" s="38">
        <v>8324</v>
      </c>
      <c r="M13" s="49">
        <v>8315</v>
      </c>
      <c r="N13" s="69">
        <v>8249</v>
      </c>
      <c r="O13" s="69">
        <v>8402</v>
      </c>
      <c r="P13" s="69">
        <v>8443</v>
      </c>
      <c r="Q13" s="78"/>
      <c r="R13" s="37">
        <v>8367</v>
      </c>
      <c r="T13" s="37">
        <v>8299</v>
      </c>
      <c r="V13" s="37">
        <v>8158</v>
      </c>
      <c r="W13" s="8"/>
      <c r="X13" s="68">
        <v>-2.9040704594144252E-2</v>
      </c>
      <c r="AA13" s="132"/>
      <c r="AC13" s="132"/>
      <c r="AE13" s="132"/>
    </row>
    <row r="14" spans="1:31" x14ac:dyDescent="0.25">
      <c r="A14" s="1" t="s">
        <v>62</v>
      </c>
      <c r="B14" s="2" t="s">
        <v>63</v>
      </c>
      <c r="C14" s="41" t="s">
        <v>64</v>
      </c>
      <c r="D14" s="59" t="s">
        <v>43</v>
      </c>
      <c r="E14" s="98">
        <v>5650</v>
      </c>
      <c r="F14" s="95">
        <v>5558</v>
      </c>
      <c r="G14" s="84">
        <v>5483</v>
      </c>
      <c r="H14" s="85">
        <v>5404</v>
      </c>
      <c r="I14" s="34">
        <v>5149</v>
      </c>
      <c r="J14" s="37">
        <v>5063</v>
      </c>
      <c r="K14" s="37">
        <v>5025</v>
      </c>
      <c r="L14" s="38">
        <v>4994</v>
      </c>
      <c r="M14" s="49">
        <v>4917</v>
      </c>
      <c r="N14" s="69">
        <v>4852</v>
      </c>
      <c r="O14" s="69">
        <v>4779</v>
      </c>
      <c r="P14" s="69">
        <v>4740</v>
      </c>
      <c r="Q14" s="78"/>
      <c r="R14" s="37">
        <v>4689</v>
      </c>
      <c r="T14" s="37">
        <v>4638</v>
      </c>
      <c r="V14" s="37">
        <v>4572</v>
      </c>
      <c r="W14" s="8"/>
      <c r="X14" s="68">
        <v>-4.3314500941619587E-2</v>
      </c>
      <c r="AA14" s="132"/>
      <c r="AC14" s="132"/>
      <c r="AE14" s="132"/>
    </row>
    <row r="15" spans="1:31" x14ac:dyDescent="0.25">
      <c r="A15" s="1" t="s">
        <v>65</v>
      </c>
      <c r="B15" s="2" t="s">
        <v>66</v>
      </c>
      <c r="C15" s="41" t="s">
        <v>67</v>
      </c>
      <c r="D15" s="59" t="s">
        <v>68</v>
      </c>
      <c r="E15" s="98">
        <v>20330</v>
      </c>
      <c r="F15" s="95">
        <v>19992</v>
      </c>
      <c r="G15" s="84">
        <v>19633</v>
      </c>
      <c r="H15" s="85">
        <v>19135</v>
      </c>
      <c r="I15" s="34">
        <v>19026</v>
      </c>
      <c r="J15" s="37">
        <v>18589</v>
      </c>
      <c r="K15" s="37">
        <v>18082</v>
      </c>
      <c r="L15" s="38">
        <v>17871</v>
      </c>
      <c r="M15" s="49">
        <v>17424</v>
      </c>
      <c r="N15" s="69">
        <v>17413</v>
      </c>
      <c r="O15" s="69">
        <v>17145</v>
      </c>
      <c r="P15" s="69">
        <v>17083</v>
      </c>
      <c r="Q15" s="78"/>
      <c r="R15" s="37">
        <v>16737</v>
      </c>
      <c r="T15" s="37">
        <v>16401</v>
      </c>
      <c r="V15" s="37">
        <v>15880</v>
      </c>
      <c r="W15" s="8"/>
      <c r="X15" s="68">
        <v>-7.3782443861184016E-2</v>
      </c>
      <c r="AA15" s="132"/>
      <c r="AC15" s="132"/>
      <c r="AE15" s="132"/>
    </row>
    <row r="16" spans="1:31" x14ac:dyDescent="0.25">
      <c r="A16" s="1" t="s">
        <v>69</v>
      </c>
      <c r="B16" s="2" t="s">
        <v>70</v>
      </c>
      <c r="C16" s="41" t="s">
        <v>71</v>
      </c>
      <c r="D16" s="59" t="s">
        <v>68</v>
      </c>
      <c r="E16" s="98">
        <v>28434</v>
      </c>
      <c r="F16" s="95">
        <v>28085</v>
      </c>
      <c r="G16" s="84">
        <v>27897</v>
      </c>
      <c r="H16" s="85">
        <v>28083</v>
      </c>
      <c r="I16" s="34">
        <v>27722</v>
      </c>
      <c r="J16" s="37">
        <v>28044</v>
      </c>
      <c r="K16" s="37">
        <v>27801</v>
      </c>
      <c r="L16" s="38">
        <v>27951</v>
      </c>
      <c r="M16" s="49">
        <v>27878</v>
      </c>
      <c r="N16" s="69">
        <v>27761</v>
      </c>
      <c r="O16" s="69">
        <v>27425</v>
      </c>
      <c r="P16" s="69">
        <v>27400</v>
      </c>
      <c r="Q16" s="78"/>
      <c r="R16" s="37">
        <v>27626</v>
      </c>
      <c r="T16" s="37">
        <v>27739</v>
      </c>
      <c r="V16" s="37">
        <v>26277</v>
      </c>
      <c r="W16" s="8"/>
      <c r="X16" s="68">
        <v>-4.1859617137648131E-2</v>
      </c>
      <c r="AA16" s="132"/>
      <c r="AC16" s="132"/>
      <c r="AE16" s="132"/>
    </row>
    <row r="17" spans="1:31" x14ac:dyDescent="0.25">
      <c r="A17" s="1" t="s">
        <v>72</v>
      </c>
      <c r="B17" s="2" t="s">
        <v>73</v>
      </c>
      <c r="C17" s="41" t="s">
        <v>74</v>
      </c>
      <c r="D17" s="59" t="s">
        <v>75</v>
      </c>
      <c r="E17" s="98">
        <v>24123</v>
      </c>
      <c r="F17" s="95">
        <v>23990</v>
      </c>
      <c r="G17" s="84">
        <v>23840</v>
      </c>
      <c r="H17" s="85">
        <v>23930</v>
      </c>
      <c r="I17" s="34">
        <v>23795</v>
      </c>
      <c r="J17" s="37">
        <v>23449</v>
      </c>
      <c r="K17" s="37">
        <v>23051</v>
      </c>
      <c r="L17" s="38">
        <v>23168</v>
      </c>
      <c r="M17" s="49">
        <v>22847</v>
      </c>
      <c r="N17" s="69">
        <v>22752</v>
      </c>
      <c r="O17" s="69">
        <v>22186</v>
      </c>
      <c r="P17" s="69">
        <v>22146</v>
      </c>
      <c r="Q17" s="78"/>
      <c r="R17" s="37">
        <v>21895</v>
      </c>
      <c r="T17" s="37">
        <v>21677</v>
      </c>
      <c r="V17" s="37">
        <v>21659</v>
      </c>
      <c r="W17" s="8"/>
      <c r="X17" s="68">
        <v>-2.3753718561254845E-2</v>
      </c>
      <c r="AA17" s="132"/>
      <c r="AC17" s="132"/>
      <c r="AE17" s="132"/>
    </row>
    <row r="18" spans="1:31" x14ac:dyDescent="0.25">
      <c r="A18" s="1" t="s">
        <v>76</v>
      </c>
      <c r="B18" s="2" t="s">
        <v>77</v>
      </c>
      <c r="C18" s="41" t="s">
        <v>78</v>
      </c>
      <c r="D18" s="59" t="s">
        <v>43</v>
      </c>
      <c r="E18" s="98">
        <v>7112</v>
      </c>
      <c r="F18" s="95">
        <v>7013</v>
      </c>
      <c r="G18" s="84">
        <v>6923</v>
      </c>
      <c r="H18" s="85">
        <v>6943</v>
      </c>
      <c r="I18" s="34">
        <v>6726</v>
      </c>
      <c r="J18" s="37">
        <v>6649</v>
      </c>
      <c r="K18" s="37">
        <v>6550</v>
      </c>
      <c r="L18" s="38">
        <v>6505</v>
      </c>
      <c r="M18" s="49">
        <v>6504</v>
      </c>
      <c r="N18" s="69">
        <v>6429</v>
      </c>
      <c r="O18" s="69">
        <v>6380</v>
      </c>
      <c r="P18" s="69">
        <v>6358</v>
      </c>
      <c r="Q18" s="78"/>
      <c r="R18" s="37">
        <v>6291</v>
      </c>
      <c r="T18" s="37">
        <v>6189</v>
      </c>
      <c r="V18" s="37">
        <v>6171</v>
      </c>
      <c r="W18" s="8"/>
      <c r="X18" s="68">
        <v>-3.2758620689655175E-2</v>
      </c>
      <c r="AA18" s="132"/>
      <c r="AC18" s="132"/>
      <c r="AE18" s="132"/>
    </row>
    <row r="19" spans="1:31" x14ac:dyDescent="0.25">
      <c r="A19" s="1" t="s">
        <v>79</v>
      </c>
      <c r="B19" s="2" t="s">
        <v>80</v>
      </c>
      <c r="C19" s="41" t="s">
        <v>81</v>
      </c>
      <c r="D19" s="59" t="s">
        <v>43</v>
      </c>
      <c r="E19" s="98">
        <v>14646</v>
      </c>
      <c r="F19" s="95">
        <v>14496</v>
      </c>
      <c r="G19" s="84">
        <v>14296</v>
      </c>
      <c r="H19" s="85">
        <v>14226</v>
      </c>
      <c r="I19" s="34">
        <v>13963</v>
      </c>
      <c r="J19" s="37">
        <v>13912</v>
      </c>
      <c r="K19" s="37">
        <v>13763</v>
      </c>
      <c r="L19" s="38">
        <v>13477</v>
      </c>
      <c r="M19" s="49">
        <v>13305</v>
      </c>
      <c r="N19" s="69">
        <v>13175</v>
      </c>
      <c r="O19" s="69">
        <v>12831</v>
      </c>
      <c r="P19" s="69">
        <v>12682</v>
      </c>
      <c r="Q19" s="78"/>
      <c r="R19" s="37">
        <v>12725</v>
      </c>
      <c r="T19" s="37">
        <v>12532</v>
      </c>
      <c r="V19" s="37">
        <v>12370</v>
      </c>
      <c r="W19" s="8"/>
      <c r="X19" s="68">
        <v>-3.5928610396695503E-2</v>
      </c>
      <c r="AA19" s="132"/>
      <c r="AC19" s="132"/>
      <c r="AE19" s="132"/>
    </row>
    <row r="20" spans="1:31" x14ac:dyDescent="0.25">
      <c r="A20" s="1" t="s">
        <v>82</v>
      </c>
      <c r="B20" s="2" t="s">
        <v>83</v>
      </c>
      <c r="C20" s="41" t="s">
        <v>84</v>
      </c>
      <c r="D20" s="59" t="s">
        <v>43</v>
      </c>
      <c r="E20" s="98" t="s">
        <v>38</v>
      </c>
      <c r="F20" s="95" t="s">
        <v>38</v>
      </c>
      <c r="G20" s="84">
        <v>8576</v>
      </c>
      <c r="H20" s="85">
        <v>8544</v>
      </c>
      <c r="I20" s="34">
        <v>8538</v>
      </c>
      <c r="J20" s="37">
        <v>8373</v>
      </c>
      <c r="K20" s="37">
        <v>8376</v>
      </c>
      <c r="L20" s="38">
        <v>8386</v>
      </c>
      <c r="M20" s="49">
        <v>8260</v>
      </c>
      <c r="N20" s="69">
        <v>8124</v>
      </c>
      <c r="O20" s="69">
        <v>8070</v>
      </c>
      <c r="P20" s="69">
        <v>8097</v>
      </c>
      <c r="Q20" s="78"/>
      <c r="R20" s="37">
        <v>8010</v>
      </c>
      <c r="T20" s="37">
        <v>7876</v>
      </c>
      <c r="V20" s="37">
        <v>7773</v>
      </c>
      <c r="W20" s="8"/>
      <c r="X20" s="68">
        <v>-3.6802973977695171E-2</v>
      </c>
      <c r="AA20" s="132"/>
      <c r="AC20" s="132"/>
      <c r="AE20" s="132"/>
    </row>
    <row r="21" spans="1:31" x14ac:dyDescent="0.25">
      <c r="A21" s="1" t="s">
        <v>85</v>
      </c>
      <c r="B21" s="2" t="s">
        <v>86</v>
      </c>
      <c r="C21" s="41" t="s">
        <v>87</v>
      </c>
      <c r="D21" s="59" t="s">
        <v>43</v>
      </c>
      <c r="E21" s="98" t="s">
        <v>38</v>
      </c>
      <c r="F21" s="95" t="s">
        <v>38</v>
      </c>
      <c r="G21" s="84">
        <v>9055</v>
      </c>
      <c r="H21" s="85">
        <v>9030</v>
      </c>
      <c r="I21" s="34">
        <v>8836</v>
      </c>
      <c r="J21" s="37">
        <v>8758</v>
      </c>
      <c r="K21" s="37">
        <v>8690</v>
      </c>
      <c r="L21" s="38">
        <v>8593</v>
      </c>
      <c r="M21" s="49">
        <v>8472</v>
      </c>
      <c r="N21" s="69">
        <v>8425</v>
      </c>
      <c r="O21" s="69">
        <v>8290</v>
      </c>
      <c r="P21" s="69">
        <v>8224</v>
      </c>
      <c r="Q21" s="78"/>
      <c r="R21" s="37">
        <v>8084</v>
      </c>
      <c r="T21" s="37">
        <v>8047</v>
      </c>
      <c r="V21" s="37">
        <v>7917</v>
      </c>
      <c r="W21" s="8"/>
      <c r="X21" s="68">
        <v>-4.4993968636911942E-2</v>
      </c>
      <c r="AA21" s="132"/>
      <c r="AC21" s="132"/>
      <c r="AE21" s="132"/>
    </row>
    <row r="22" spans="1:31" x14ac:dyDescent="0.25">
      <c r="A22" s="1" t="s">
        <v>88</v>
      </c>
      <c r="B22" s="2" t="s">
        <v>89</v>
      </c>
      <c r="C22" s="41" t="s">
        <v>90</v>
      </c>
      <c r="D22" s="59" t="s">
        <v>91</v>
      </c>
      <c r="E22" s="98" t="s">
        <v>38</v>
      </c>
      <c r="F22" s="95" t="s">
        <v>38</v>
      </c>
      <c r="G22" s="84">
        <v>10536</v>
      </c>
      <c r="H22" s="85">
        <v>10496</v>
      </c>
      <c r="I22" s="34">
        <v>10375</v>
      </c>
      <c r="J22" s="37">
        <v>10102</v>
      </c>
      <c r="K22" s="37">
        <v>10011</v>
      </c>
      <c r="L22" s="38">
        <v>9890</v>
      </c>
      <c r="M22" s="49">
        <v>9909</v>
      </c>
      <c r="N22" s="69">
        <v>9934</v>
      </c>
      <c r="O22" s="69">
        <v>9895</v>
      </c>
      <c r="P22" s="69">
        <v>9928</v>
      </c>
      <c r="Q22" s="78"/>
      <c r="R22" s="37">
        <v>9824</v>
      </c>
      <c r="T22" s="37">
        <v>9815</v>
      </c>
      <c r="V22" s="37">
        <v>9852</v>
      </c>
      <c r="W22" s="8"/>
      <c r="X22" s="68">
        <v>-4.3456291056088933E-3</v>
      </c>
      <c r="AA22" s="132"/>
      <c r="AC22" s="132"/>
      <c r="AE22" s="132"/>
    </row>
    <row r="23" spans="1:31" x14ac:dyDescent="0.25">
      <c r="A23" s="1" t="s">
        <v>92</v>
      </c>
      <c r="B23" s="2" t="s">
        <v>93</v>
      </c>
      <c r="C23" s="42" t="s">
        <v>94</v>
      </c>
      <c r="D23" s="60" t="s">
        <v>91</v>
      </c>
      <c r="E23" s="99">
        <v>11577</v>
      </c>
      <c r="F23" s="96">
        <v>11494</v>
      </c>
      <c r="G23" s="84">
        <v>11324</v>
      </c>
      <c r="H23" s="85">
        <v>11291</v>
      </c>
      <c r="I23" s="34">
        <v>11036</v>
      </c>
      <c r="J23" s="37">
        <v>10867</v>
      </c>
      <c r="K23" s="37">
        <v>10654</v>
      </c>
      <c r="L23" s="38">
        <v>10582</v>
      </c>
      <c r="M23" s="49">
        <v>10417</v>
      </c>
      <c r="N23" s="69">
        <v>10127</v>
      </c>
      <c r="O23" s="69">
        <v>10063</v>
      </c>
      <c r="P23" s="69">
        <v>10057</v>
      </c>
      <c r="Q23" s="78"/>
      <c r="R23" s="37">
        <v>9987</v>
      </c>
      <c r="T23" s="37">
        <v>10000</v>
      </c>
      <c r="V23" s="37">
        <v>9955</v>
      </c>
      <c r="W23" s="8"/>
      <c r="X23" s="68">
        <v>-1.0732385968399085E-2</v>
      </c>
      <c r="AA23" s="132"/>
      <c r="AC23" s="132"/>
      <c r="AE23" s="132"/>
    </row>
    <row r="24" spans="1:31" x14ac:dyDescent="0.25">
      <c r="A24" s="1" t="s">
        <v>95</v>
      </c>
      <c r="B24" s="2" t="s">
        <v>96</v>
      </c>
      <c r="C24" s="41" t="s">
        <v>97</v>
      </c>
      <c r="D24" s="59" t="s">
        <v>68</v>
      </c>
      <c r="E24" s="98" t="s">
        <v>38</v>
      </c>
      <c r="F24" s="95" t="s">
        <v>38</v>
      </c>
      <c r="G24" s="84">
        <v>15018</v>
      </c>
      <c r="H24" s="85">
        <v>14847</v>
      </c>
      <c r="I24" s="34">
        <v>14478</v>
      </c>
      <c r="J24" s="37">
        <v>14329</v>
      </c>
      <c r="K24" s="37">
        <v>14122</v>
      </c>
      <c r="L24" s="38">
        <v>14200</v>
      </c>
      <c r="M24" s="49">
        <v>14010</v>
      </c>
      <c r="N24" s="69">
        <v>13836</v>
      </c>
      <c r="O24" s="69">
        <v>13526</v>
      </c>
      <c r="P24" s="69">
        <v>13349</v>
      </c>
      <c r="Q24" s="78"/>
      <c r="R24" s="37">
        <v>13267</v>
      </c>
      <c r="T24" s="37">
        <v>13172</v>
      </c>
      <c r="V24" s="37">
        <v>12924</v>
      </c>
      <c r="W24" s="8"/>
      <c r="X24" s="68">
        <v>-4.4506875646902262E-2</v>
      </c>
      <c r="AA24" s="132"/>
      <c r="AC24" s="132"/>
      <c r="AE24" s="132"/>
    </row>
    <row r="25" spans="1:31" x14ac:dyDescent="0.25">
      <c r="A25" s="1" t="s">
        <v>98</v>
      </c>
      <c r="B25" s="2" t="s">
        <v>99</v>
      </c>
      <c r="C25" s="41" t="s">
        <v>100</v>
      </c>
      <c r="D25" s="59" t="s">
        <v>75</v>
      </c>
      <c r="E25" s="98">
        <v>129318</v>
      </c>
      <c r="F25" s="95">
        <v>128531</v>
      </c>
      <c r="G25" s="84">
        <v>127305</v>
      </c>
      <c r="H25" s="85">
        <v>127159</v>
      </c>
      <c r="I25" s="34">
        <v>126774</v>
      </c>
      <c r="J25" s="37">
        <v>126625</v>
      </c>
      <c r="K25" s="37">
        <v>125955</v>
      </c>
      <c r="L25" s="38">
        <v>125303</v>
      </c>
      <c r="M25" s="49">
        <v>125337</v>
      </c>
      <c r="N25" s="69">
        <v>124690</v>
      </c>
      <c r="O25" s="69">
        <v>123366</v>
      </c>
      <c r="P25" s="69">
        <v>121927</v>
      </c>
      <c r="Q25" s="78"/>
      <c r="R25" s="37">
        <v>121575</v>
      </c>
      <c r="T25" s="37">
        <v>122058</v>
      </c>
      <c r="V25" s="37">
        <v>120716</v>
      </c>
      <c r="W25" s="8"/>
      <c r="X25" s="68">
        <v>-2.1480796978097693E-2</v>
      </c>
      <c r="AA25" s="132"/>
      <c r="AC25" s="132"/>
      <c r="AE25" s="132"/>
    </row>
    <row r="26" spans="1:31" x14ac:dyDescent="0.25">
      <c r="A26" s="1" t="s">
        <v>101</v>
      </c>
      <c r="B26" s="2" t="s">
        <v>102</v>
      </c>
      <c r="C26" s="41" t="s">
        <v>103</v>
      </c>
      <c r="D26" s="59" t="s">
        <v>43</v>
      </c>
      <c r="E26" s="98">
        <v>4664</v>
      </c>
      <c r="F26" s="95">
        <v>4621</v>
      </c>
      <c r="G26" s="84">
        <v>4570</v>
      </c>
      <c r="H26" s="85">
        <v>4564</v>
      </c>
      <c r="I26" s="34">
        <v>4469</v>
      </c>
      <c r="J26" s="37">
        <v>4446</v>
      </c>
      <c r="K26" s="37">
        <v>4416</v>
      </c>
      <c r="L26" s="38">
        <v>4472</v>
      </c>
      <c r="M26" s="49">
        <v>4407</v>
      </c>
      <c r="N26" s="69">
        <v>4401</v>
      </c>
      <c r="O26" s="69">
        <v>4392</v>
      </c>
      <c r="P26" s="69">
        <v>4396</v>
      </c>
      <c r="Q26" s="78"/>
      <c r="R26" s="37">
        <v>4368</v>
      </c>
      <c r="T26" s="37">
        <v>4345</v>
      </c>
      <c r="V26" s="37">
        <v>4284</v>
      </c>
      <c r="W26" s="8"/>
      <c r="X26" s="68">
        <v>-2.4590163934426229E-2</v>
      </c>
      <c r="AA26" s="132"/>
      <c r="AC26" s="132"/>
      <c r="AE26" s="132"/>
    </row>
    <row r="27" spans="1:31" x14ac:dyDescent="0.25">
      <c r="A27" s="1" t="s">
        <v>104</v>
      </c>
      <c r="B27" s="2" t="s">
        <v>105</v>
      </c>
      <c r="C27" s="41" t="s">
        <v>106</v>
      </c>
      <c r="D27" s="59" t="s">
        <v>91</v>
      </c>
      <c r="E27" s="98">
        <v>16759</v>
      </c>
      <c r="F27" s="95">
        <v>16640</v>
      </c>
      <c r="G27" s="84">
        <v>16341</v>
      </c>
      <c r="H27" s="85">
        <v>16230</v>
      </c>
      <c r="I27" s="34">
        <v>16169</v>
      </c>
      <c r="J27" s="37">
        <v>16166</v>
      </c>
      <c r="K27" s="37">
        <v>15931</v>
      </c>
      <c r="L27" s="38">
        <v>15944</v>
      </c>
      <c r="M27" s="49">
        <v>15808</v>
      </c>
      <c r="N27" s="69">
        <v>15650</v>
      </c>
      <c r="O27" s="69">
        <v>15531</v>
      </c>
      <c r="P27" s="69">
        <v>15705</v>
      </c>
      <c r="Q27" s="79"/>
      <c r="R27" s="37">
        <v>15776</v>
      </c>
      <c r="T27" s="37">
        <v>15829</v>
      </c>
      <c r="V27" s="37">
        <v>15691</v>
      </c>
      <c r="W27" s="8"/>
      <c r="X27" s="68">
        <v>1.0301976691777735E-2</v>
      </c>
      <c r="AA27" s="132"/>
      <c r="AC27" s="132"/>
      <c r="AE27" s="132"/>
    </row>
    <row r="28" spans="1:31" x14ac:dyDescent="0.25">
      <c r="A28" s="1" t="s">
        <v>107</v>
      </c>
      <c r="B28" s="2" t="s">
        <v>108</v>
      </c>
      <c r="C28" s="41" t="s">
        <v>109</v>
      </c>
      <c r="D28" s="59" t="s">
        <v>91</v>
      </c>
      <c r="E28" s="98" t="s">
        <v>38</v>
      </c>
      <c r="F28" s="95" t="s">
        <v>38</v>
      </c>
      <c r="G28" s="84">
        <v>21886</v>
      </c>
      <c r="H28" s="85">
        <v>21888</v>
      </c>
      <c r="I28" s="34">
        <v>21616</v>
      </c>
      <c r="J28" s="37">
        <v>21472</v>
      </c>
      <c r="K28" s="37">
        <v>21326</v>
      </c>
      <c r="L28" s="38">
        <v>20884</v>
      </c>
      <c r="M28" s="49">
        <v>20562</v>
      </c>
      <c r="N28" s="69">
        <v>20603</v>
      </c>
      <c r="O28" s="69">
        <v>20541</v>
      </c>
      <c r="P28" s="69">
        <v>20444</v>
      </c>
      <c r="Q28" s="78"/>
      <c r="R28" s="37">
        <v>20338</v>
      </c>
      <c r="T28" s="37">
        <v>20195</v>
      </c>
      <c r="V28" s="37">
        <v>20068</v>
      </c>
      <c r="W28" s="8"/>
      <c r="X28" s="68">
        <v>-2.3027116498709897E-2</v>
      </c>
      <c r="AA28" s="132"/>
      <c r="AC28" s="132"/>
      <c r="AE28" s="132"/>
    </row>
    <row r="29" spans="1:31" x14ac:dyDescent="0.25">
      <c r="A29" s="1" t="s">
        <v>110</v>
      </c>
      <c r="B29" s="2" t="s">
        <v>111</v>
      </c>
      <c r="C29" s="41" t="s">
        <v>112</v>
      </c>
      <c r="D29" s="59" t="s">
        <v>43</v>
      </c>
      <c r="E29" s="98">
        <v>7219</v>
      </c>
      <c r="F29" s="95">
        <v>7153</v>
      </c>
      <c r="G29" s="84">
        <v>7050</v>
      </c>
      <c r="H29" s="85">
        <v>7104</v>
      </c>
      <c r="I29" s="34">
        <v>7069</v>
      </c>
      <c r="J29" s="37">
        <v>6940</v>
      </c>
      <c r="K29" s="37">
        <v>6880</v>
      </c>
      <c r="L29" s="38">
        <v>6870</v>
      </c>
      <c r="M29" s="49">
        <v>6855</v>
      </c>
      <c r="N29" s="69">
        <v>6774</v>
      </c>
      <c r="O29" s="69">
        <v>6681</v>
      </c>
      <c r="P29" s="69">
        <v>6529</v>
      </c>
      <c r="Q29" s="78"/>
      <c r="R29" s="37">
        <v>6581</v>
      </c>
      <c r="T29" s="37">
        <v>6524</v>
      </c>
      <c r="V29" s="37">
        <v>6428</v>
      </c>
      <c r="W29" s="8"/>
      <c r="X29" s="68">
        <v>-3.7868582547522824E-2</v>
      </c>
      <c r="AA29" s="132"/>
      <c r="AC29" s="132"/>
      <c r="AE29" s="132"/>
    </row>
    <row r="30" spans="1:31" x14ac:dyDescent="0.25">
      <c r="A30" s="1" t="s">
        <v>113</v>
      </c>
      <c r="B30" s="2" t="s">
        <v>114</v>
      </c>
      <c r="C30" s="41" t="s">
        <v>115</v>
      </c>
      <c r="D30" s="59" t="s">
        <v>75</v>
      </c>
      <c r="E30" s="98" t="s">
        <v>38</v>
      </c>
      <c r="F30" s="95" t="s">
        <v>38</v>
      </c>
      <c r="G30" s="84">
        <v>28748</v>
      </c>
      <c r="H30" s="85">
        <v>28825</v>
      </c>
      <c r="I30" s="34">
        <v>28624</v>
      </c>
      <c r="J30" s="37">
        <v>28426</v>
      </c>
      <c r="K30" s="37">
        <v>28226</v>
      </c>
      <c r="L30" s="38">
        <v>28317</v>
      </c>
      <c r="M30" s="49">
        <v>27697</v>
      </c>
      <c r="N30" s="69">
        <v>27468</v>
      </c>
      <c r="O30" s="69">
        <v>27066</v>
      </c>
      <c r="P30" s="69">
        <v>27019</v>
      </c>
      <c r="Q30" s="78"/>
      <c r="R30" s="37">
        <v>26824</v>
      </c>
      <c r="T30" s="37">
        <v>26489</v>
      </c>
      <c r="V30" s="37">
        <v>25986</v>
      </c>
      <c r="W30" s="8"/>
      <c r="X30" s="68">
        <v>-3.990246065174019E-2</v>
      </c>
      <c r="AA30" s="132"/>
      <c r="AC30" s="132"/>
      <c r="AE30" s="132"/>
    </row>
    <row r="31" spans="1:31" x14ac:dyDescent="0.25">
      <c r="A31" s="1" t="s">
        <v>116</v>
      </c>
      <c r="B31" s="2" t="s">
        <v>117</v>
      </c>
      <c r="C31" s="41" t="s">
        <v>118</v>
      </c>
      <c r="D31" s="59" t="s">
        <v>43</v>
      </c>
      <c r="E31" s="98">
        <v>5759</v>
      </c>
      <c r="F31" s="95">
        <v>5706</v>
      </c>
      <c r="G31" s="84">
        <v>5633</v>
      </c>
      <c r="H31" s="85">
        <v>5607</v>
      </c>
      <c r="I31" s="34">
        <v>5456</v>
      </c>
      <c r="J31" s="37">
        <v>5280</v>
      </c>
      <c r="K31" s="37">
        <v>5156</v>
      </c>
      <c r="L31" s="38">
        <v>5035</v>
      </c>
      <c r="M31" s="49">
        <v>5036</v>
      </c>
      <c r="N31" s="69">
        <v>4993</v>
      </c>
      <c r="O31" s="69">
        <v>4907</v>
      </c>
      <c r="P31" s="69">
        <v>4885</v>
      </c>
      <c r="Q31" s="78"/>
      <c r="R31" s="37">
        <v>4966</v>
      </c>
      <c r="T31" s="37">
        <v>4890</v>
      </c>
      <c r="V31" s="37">
        <v>4828</v>
      </c>
      <c r="W31" s="8"/>
      <c r="X31" s="68">
        <v>-1.6099449765640921E-2</v>
      </c>
      <c r="AA31" s="132"/>
      <c r="AC31" s="132"/>
      <c r="AE31" s="132"/>
    </row>
    <row r="32" spans="1:31" x14ac:dyDescent="0.25">
      <c r="A32" s="1" t="s">
        <v>119</v>
      </c>
      <c r="B32" s="2" t="s">
        <v>120</v>
      </c>
      <c r="C32" s="41" t="s">
        <v>121</v>
      </c>
      <c r="D32" s="59" t="s">
        <v>91</v>
      </c>
      <c r="E32" s="98" t="s">
        <v>38</v>
      </c>
      <c r="F32" s="95" t="s">
        <v>38</v>
      </c>
      <c r="G32" s="84">
        <v>16589</v>
      </c>
      <c r="H32" s="85">
        <v>16335</v>
      </c>
      <c r="I32" s="34">
        <v>16326</v>
      </c>
      <c r="J32" s="37">
        <v>16433</v>
      </c>
      <c r="K32" s="37">
        <v>16309</v>
      </c>
      <c r="L32" s="38">
        <v>16036</v>
      </c>
      <c r="M32" s="49">
        <v>15843</v>
      </c>
      <c r="N32" s="69">
        <v>15654</v>
      </c>
      <c r="O32" s="69">
        <v>15324</v>
      </c>
      <c r="P32" s="69">
        <v>15139</v>
      </c>
      <c r="Q32" s="78"/>
      <c r="R32" s="37">
        <v>14873</v>
      </c>
      <c r="T32" s="37">
        <v>14732</v>
      </c>
      <c r="V32" s="37">
        <v>14567</v>
      </c>
      <c r="W32" s="8"/>
      <c r="X32" s="68">
        <v>-4.9399634560167056E-2</v>
      </c>
      <c r="AA32" s="132"/>
      <c r="AC32" s="132"/>
      <c r="AE32" s="132"/>
    </row>
    <row r="33" spans="1:31" x14ac:dyDescent="0.25">
      <c r="A33" s="1" t="s">
        <v>122</v>
      </c>
      <c r="B33" s="2" t="s">
        <v>123</v>
      </c>
      <c r="C33" s="41" t="s">
        <v>124</v>
      </c>
      <c r="D33" s="59" t="s">
        <v>91</v>
      </c>
      <c r="E33" s="98" t="s">
        <v>38</v>
      </c>
      <c r="F33" s="95" t="s">
        <v>38</v>
      </c>
      <c r="G33" s="84">
        <v>5432</v>
      </c>
      <c r="H33" s="85">
        <v>5627</v>
      </c>
      <c r="I33" s="34">
        <v>4840</v>
      </c>
      <c r="J33" s="37">
        <v>4767</v>
      </c>
      <c r="K33" s="37">
        <v>4710</v>
      </c>
      <c r="L33" s="38">
        <v>4641</v>
      </c>
      <c r="M33" s="49">
        <v>4814</v>
      </c>
      <c r="N33" s="69">
        <v>4855</v>
      </c>
      <c r="O33" s="69">
        <v>4882</v>
      </c>
      <c r="P33" s="69">
        <v>4950</v>
      </c>
      <c r="Q33" s="78"/>
      <c r="R33" s="37">
        <v>4863</v>
      </c>
      <c r="T33" s="37">
        <v>4862</v>
      </c>
      <c r="V33" s="37">
        <v>4863</v>
      </c>
      <c r="W33" s="8"/>
      <c r="X33" s="68">
        <v>-3.8918476034412127E-3</v>
      </c>
      <c r="AA33" s="132"/>
      <c r="AC33" s="132"/>
      <c r="AE33" s="132"/>
    </row>
    <row r="34" spans="1:31" x14ac:dyDescent="0.25">
      <c r="A34" s="1" t="s">
        <v>125</v>
      </c>
      <c r="B34" s="2" t="s">
        <v>126</v>
      </c>
      <c r="C34" s="41" t="s">
        <v>127</v>
      </c>
      <c r="D34" s="59" t="s">
        <v>75</v>
      </c>
      <c r="E34" s="98">
        <v>50017</v>
      </c>
      <c r="F34" s="95">
        <v>49251</v>
      </c>
      <c r="G34" s="84">
        <v>49136</v>
      </c>
      <c r="H34" s="85">
        <v>48317</v>
      </c>
      <c r="I34" s="34">
        <v>48192</v>
      </c>
      <c r="J34" s="37">
        <v>47659</v>
      </c>
      <c r="K34" s="37">
        <v>47525</v>
      </c>
      <c r="L34" s="38">
        <v>47040</v>
      </c>
      <c r="M34" s="49">
        <v>46854</v>
      </c>
      <c r="N34" s="69">
        <v>46569</v>
      </c>
      <c r="O34" s="69">
        <v>46113</v>
      </c>
      <c r="P34" s="69">
        <v>46101</v>
      </c>
      <c r="Q34" s="78"/>
      <c r="R34" s="37">
        <v>42968</v>
      </c>
      <c r="T34" s="37">
        <v>42224</v>
      </c>
      <c r="V34" s="37">
        <v>42076</v>
      </c>
      <c r="W34" s="8"/>
      <c r="X34" s="68">
        <v>-8.7545811376401453E-2</v>
      </c>
      <c r="AA34" s="132"/>
      <c r="AC34" s="132"/>
      <c r="AE34" s="132"/>
    </row>
    <row r="35" spans="1:31" x14ac:dyDescent="0.25">
      <c r="A35" s="1" t="s">
        <v>128</v>
      </c>
      <c r="B35" s="2" t="s">
        <v>129</v>
      </c>
      <c r="C35" s="41" t="s">
        <v>130</v>
      </c>
      <c r="D35" s="59" t="s">
        <v>43</v>
      </c>
      <c r="E35" s="98" t="s">
        <v>38</v>
      </c>
      <c r="F35" s="95" t="s">
        <v>38</v>
      </c>
      <c r="G35" s="84">
        <v>9076</v>
      </c>
      <c r="H35" s="85">
        <v>9178</v>
      </c>
      <c r="I35" s="34">
        <v>9612</v>
      </c>
      <c r="J35" s="37">
        <v>9815</v>
      </c>
      <c r="K35" s="37">
        <v>8698</v>
      </c>
      <c r="L35" s="38">
        <v>8636</v>
      </c>
      <c r="M35" s="49">
        <v>8491</v>
      </c>
      <c r="N35" s="69">
        <v>8301</v>
      </c>
      <c r="O35" s="69">
        <v>8166</v>
      </c>
      <c r="P35" s="69">
        <v>8075</v>
      </c>
      <c r="Q35" s="78"/>
      <c r="R35" s="37">
        <v>8352</v>
      </c>
      <c r="T35" s="37">
        <v>8012</v>
      </c>
      <c r="V35" s="37">
        <v>7936</v>
      </c>
      <c r="W35" s="8"/>
      <c r="X35" s="68">
        <v>-2.8165564535880479E-2</v>
      </c>
      <c r="AA35" s="132"/>
      <c r="AC35" s="132"/>
      <c r="AE35" s="132"/>
    </row>
    <row r="36" spans="1:31" x14ac:dyDescent="0.25">
      <c r="A36" s="1" t="s">
        <v>131</v>
      </c>
      <c r="B36" s="2" t="s">
        <v>132</v>
      </c>
      <c r="C36" s="41" t="s">
        <v>133</v>
      </c>
      <c r="D36" s="59" t="s">
        <v>43</v>
      </c>
      <c r="E36" s="98" t="s">
        <v>38</v>
      </c>
      <c r="F36" s="95" t="s">
        <v>38</v>
      </c>
      <c r="G36" s="84">
        <v>9460</v>
      </c>
      <c r="H36" s="85">
        <v>9362</v>
      </c>
      <c r="I36" s="34">
        <v>9212</v>
      </c>
      <c r="J36" s="37">
        <v>9157</v>
      </c>
      <c r="K36" s="37">
        <v>9066</v>
      </c>
      <c r="L36" s="38">
        <v>9004</v>
      </c>
      <c r="M36" s="49">
        <v>8868</v>
      </c>
      <c r="N36" s="69">
        <v>8906</v>
      </c>
      <c r="O36" s="69">
        <v>8789</v>
      </c>
      <c r="P36" s="69">
        <v>8780</v>
      </c>
      <c r="Q36" s="78"/>
      <c r="R36" s="37">
        <v>8766</v>
      </c>
      <c r="T36" s="37">
        <v>8764</v>
      </c>
      <c r="V36" s="37">
        <v>8668</v>
      </c>
      <c r="W36" s="8"/>
      <c r="X36" s="68">
        <v>-1.3767209011264081E-2</v>
      </c>
      <c r="AA36" s="132"/>
      <c r="AC36" s="132"/>
      <c r="AE36" s="132"/>
    </row>
    <row r="37" spans="1:31" x14ac:dyDescent="0.25">
      <c r="A37" s="1" t="s">
        <v>134</v>
      </c>
      <c r="B37" s="2" t="s">
        <v>135</v>
      </c>
      <c r="C37" s="41" t="s">
        <v>136</v>
      </c>
      <c r="D37" s="59" t="s">
        <v>68</v>
      </c>
      <c r="E37" s="98">
        <v>29033</v>
      </c>
      <c r="F37" s="95">
        <v>28636</v>
      </c>
      <c r="G37" s="84">
        <v>28453</v>
      </c>
      <c r="H37" s="85">
        <v>28238</v>
      </c>
      <c r="I37" s="34">
        <v>28126</v>
      </c>
      <c r="J37" s="37">
        <v>28047</v>
      </c>
      <c r="K37" s="37">
        <v>27837</v>
      </c>
      <c r="L37" s="38">
        <v>27846</v>
      </c>
      <c r="M37" s="49">
        <v>27948</v>
      </c>
      <c r="N37" s="69">
        <v>27142</v>
      </c>
      <c r="O37" s="69">
        <v>27154</v>
      </c>
      <c r="P37" s="69">
        <v>27142</v>
      </c>
      <c r="Q37" s="78"/>
      <c r="R37" s="37">
        <v>27363</v>
      </c>
      <c r="T37" s="37">
        <v>27623</v>
      </c>
      <c r="V37" s="37">
        <v>27499</v>
      </c>
      <c r="W37" s="8"/>
      <c r="X37" s="68">
        <v>1.2705310451498858E-2</v>
      </c>
      <c r="AA37" s="132"/>
      <c r="AC37" s="132"/>
      <c r="AE37" s="132"/>
    </row>
    <row r="38" spans="1:31" x14ac:dyDescent="0.25">
      <c r="A38" s="1" t="s">
        <v>137</v>
      </c>
      <c r="B38" s="2" t="s">
        <v>138</v>
      </c>
      <c r="C38" s="41" t="s">
        <v>139</v>
      </c>
      <c r="D38" s="59" t="s">
        <v>43</v>
      </c>
      <c r="E38" s="98">
        <v>3619</v>
      </c>
      <c r="F38" s="95">
        <v>3592</v>
      </c>
      <c r="G38" s="84">
        <v>3539</v>
      </c>
      <c r="H38" s="85">
        <v>3492</v>
      </c>
      <c r="I38" s="34">
        <v>3528</v>
      </c>
      <c r="J38" s="37">
        <v>3505</v>
      </c>
      <c r="K38" s="37">
        <v>3490</v>
      </c>
      <c r="L38" s="38">
        <v>3408</v>
      </c>
      <c r="M38" s="49">
        <v>3390</v>
      </c>
      <c r="N38" s="69">
        <v>3383</v>
      </c>
      <c r="O38" s="69">
        <v>3300</v>
      </c>
      <c r="P38" s="69">
        <v>3142</v>
      </c>
      <c r="Q38" s="78"/>
      <c r="R38" s="37">
        <v>3248</v>
      </c>
      <c r="T38" s="37">
        <v>3161</v>
      </c>
      <c r="V38" s="37">
        <v>3111</v>
      </c>
      <c r="W38" s="8"/>
      <c r="X38" s="68">
        <v>-5.7272727272727274E-2</v>
      </c>
      <c r="AA38" s="132"/>
      <c r="AC38" s="132"/>
      <c r="AE38" s="132"/>
    </row>
    <row r="39" spans="1:31" x14ac:dyDescent="0.25">
      <c r="A39" s="1" t="s">
        <v>140</v>
      </c>
      <c r="B39" s="2" t="s">
        <v>141</v>
      </c>
      <c r="C39" s="41" t="s">
        <v>142</v>
      </c>
      <c r="D39" s="59" t="s">
        <v>91</v>
      </c>
      <c r="E39" s="98">
        <v>24249</v>
      </c>
      <c r="F39" s="95">
        <v>23866</v>
      </c>
      <c r="G39" s="84">
        <v>23563</v>
      </c>
      <c r="H39" s="85">
        <v>23323</v>
      </c>
      <c r="I39" s="34">
        <v>22894</v>
      </c>
      <c r="J39" s="37">
        <v>22556</v>
      </c>
      <c r="K39" s="37">
        <v>22355</v>
      </c>
      <c r="L39" s="38">
        <v>22110</v>
      </c>
      <c r="M39" s="49">
        <v>20813</v>
      </c>
      <c r="N39" s="69">
        <v>20435</v>
      </c>
      <c r="O39" s="69">
        <v>20165</v>
      </c>
      <c r="P39" s="69">
        <v>19801</v>
      </c>
      <c r="Q39" s="78"/>
      <c r="R39" s="37">
        <v>19454</v>
      </c>
      <c r="T39" s="37">
        <v>19141</v>
      </c>
      <c r="V39" s="37">
        <v>18868</v>
      </c>
      <c r="W39" s="8"/>
      <c r="X39" s="68">
        <v>-6.4319365236796433E-2</v>
      </c>
      <c r="AA39" s="132"/>
      <c r="AC39" s="132"/>
      <c r="AE39" s="132"/>
    </row>
    <row r="40" spans="1:31" x14ac:dyDescent="0.25">
      <c r="A40" s="1" t="s">
        <v>143</v>
      </c>
      <c r="B40" s="2" t="s">
        <v>144</v>
      </c>
      <c r="C40" s="41" t="s">
        <v>145</v>
      </c>
      <c r="D40" s="59" t="s">
        <v>91</v>
      </c>
      <c r="E40" s="98">
        <v>40318</v>
      </c>
      <c r="F40" s="95">
        <v>39850</v>
      </c>
      <c r="G40" s="84">
        <v>39286</v>
      </c>
      <c r="H40" s="85">
        <v>39047</v>
      </c>
      <c r="I40" s="34">
        <v>38599</v>
      </c>
      <c r="J40" s="37">
        <v>38102</v>
      </c>
      <c r="K40" s="37">
        <v>37792</v>
      </c>
      <c r="L40" s="38">
        <v>37698</v>
      </c>
      <c r="M40" s="49">
        <v>37432</v>
      </c>
      <c r="N40" s="69">
        <v>37035</v>
      </c>
      <c r="O40" s="69">
        <v>36592</v>
      </c>
      <c r="P40" s="69">
        <v>36389</v>
      </c>
      <c r="Q40" s="78"/>
      <c r="R40" s="37">
        <v>36230</v>
      </c>
      <c r="T40" s="37">
        <v>35944</v>
      </c>
      <c r="V40" s="37">
        <v>35430</v>
      </c>
      <c r="W40" s="8"/>
      <c r="X40" s="68">
        <v>-3.1755574989068648E-2</v>
      </c>
      <c r="AA40" s="132"/>
      <c r="AC40" s="132"/>
      <c r="AE40" s="132"/>
    </row>
    <row r="41" spans="1:31" x14ac:dyDescent="0.25">
      <c r="A41" s="1" t="s">
        <v>146</v>
      </c>
      <c r="B41" s="2" t="s">
        <v>147</v>
      </c>
      <c r="C41" s="41" t="s">
        <v>148</v>
      </c>
      <c r="D41" s="59" t="s">
        <v>43</v>
      </c>
      <c r="E41" s="98" t="s">
        <v>38</v>
      </c>
      <c r="F41" s="95" t="s">
        <v>38</v>
      </c>
      <c r="G41" s="84">
        <v>6436</v>
      </c>
      <c r="H41" s="85">
        <v>6370</v>
      </c>
      <c r="I41" s="34">
        <v>6273</v>
      </c>
      <c r="J41" s="37">
        <v>6229</v>
      </c>
      <c r="K41" s="37">
        <v>6216</v>
      </c>
      <c r="L41" s="38">
        <v>6157</v>
      </c>
      <c r="M41" s="49">
        <v>6169</v>
      </c>
      <c r="N41" s="69">
        <v>6113</v>
      </c>
      <c r="O41" s="69">
        <v>6070</v>
      </c>
      <c r="P41" s="69">
        <v>6068</v>
      </c>
      <c r="Q41" s="78"/>
      <c r="R41" s="37">
        <v>6125</v>
      </c>
      <c r="T41" s="37">
        <v>6079</v>
      </c>
      <c r="V41" s="37">
        <v>6038</v>
      </c>
      <c r="W41" s="8"/>
      <c r="X41" s="68">
        <v>-5.2718286655683688E-3</v>
      </c>
      <c r="AA41" s="132"/>
      <c r="AC41" s="132"/>
      <c r="AE41" s="132"/>
    </row>
    <row r="42" spans="1:31" x14ac:dyDescent="0.25">
      <c r="A42" s="1" t="s">
        <v>149</v>
      </c>
      <c r="B42" s="2" t="s">
        <v>150</v>
      </c>
      <c r="C42" s="41" t="s">
        <v>151</v>
      </c>
      <c r="D42" s="59" t="s">
        <v>68</v>
      </c>
      <c r="E42" s="98" t="s">
        <v>38</v>
      </c>
      <c r="F42" s="95" t="s">
        <v>38</v>
      </c>
      <c r="G42" s="84">
        <v>17250</v>
      </c>
      <c r="H42" s="85">
        <v>17048</v>
      </c>
      <c r="I42" s="34">
        <v>16449</v>
      </c>
      <c r="J42" s="37">
        <v>16247</v>
      </c>
      <c r="K42" s="37">
        <v>16010</v>
      </c>
      <c r="L42" s="38">
        <v>15781</v>
      </c>
      <c r="M42" s="49">
        <v>15595</v>
      </c>
      <c r="N42" s="69">
        <v>15364</v>
      </c>
      <c r="O42" s="69">
        <v>15256</v>
      </c>
      <c r="P42" s="69">
        <v>15140</v>
      </c>
      <c r="Q42" s="78"/>
      <c r="R42" s="37">
        <v>15001</v>
      </c>
      <c r="T42" s="37">
        <v>14768</v>
      </c>
      <c r="V42" s="37">
        <v>14385</v>
      </c>
      <c r="W42" s="8"/>
      <c r="X42" s="68">
        <v>-5.709229155742003E-2</v>
      </c>
      <c r="AA42" s="132"/>
      <c r="AC42" s="132"/>
      <c r="AE42" s="132"/>
    </row>
    <row r="43" spans="1:31" x14ac:dyDescent="0.25">
      <c r="A43" s="1" t="s">
        <v>152</v>
      </c>
      <c r="B43" s="2" t="s">
        <v>153</v>
      </c>
      <c r="C43" s="41" t="s">
        <v>154</v>
      </c>
      <c r="D43" s="59" t="s">
        <v>43</v>
      </c>
      <c r="E43" s="98" t="s">
        <v>38</v>
      </c>
      <c r="F43" s="95" t="s">
        <v>38</v>
      </c>
      <c r="G43" s="84">
        <v>4788</v>
      </c>
      <c r="H43" s="85">
        <v>4732</v>
      </c>
      <c r="I43" s="34">
        <v>4684</v>
      </c>
      <c r="J43" s="37">
        <v>4610</v>
      </c>
      <c r="K43" s="37">
        <v>4551</v>
      </c>
      <c r="L43" s="38">
        <v>4559</v>
      </c>
      <c r="M43" s="49">
        <v>4545</v>
      </c>
      <c r="N43" s="69">
        <v>4484</v>
      </c>
      <c r="O43" s="69">
        <v>4391</v>
      </c>
      <c r="P43" s="69">
        <v>4440</v>
      </c>
      <c r="Q43" s="78"/>
      <c r="R43" s="37">
        <v>4434</v>
      </c>
      <c r="T43" s="37">
        <v>4328</v>
      </c>
      <c r="V43" s="37">
        <v>4418</v>
      </c>
      <c r="W43" s="8"/>
      <c r="X43" s="68">
        <v>6.1489410157139603E-3</v>
      </c>
      <c r="AA43" s="132"/>
      <c r="AC43" s="132"/>
      <c r="AE43" s="132"/>
    </row>
    <row r="44" spans="1:31" x14ac:dyDescent="0.25">
      <c r="A44" s="1" t="s">
        <v>155</v>
      </c>
      <c r="B44" s="2" t="s">
        <v>156</v>
      </c>
      <c r="C44" s="41" t="s">
        <v>157</v>
      </c>
      <c r="D44" s="59" t="s">
        <v>43</v>
      </c>
      <c r="E44" s="98" t="s">
        <v>38</v>
      </c>
      <c r="F44" s="95" t="s">
        <v>38</v>
      </c>
      <c r="G44" s="84">
        <v>5785</v>
      </c>
      <c r="H44" s="85">
        <v>6188</v>
      </c>
      <c r="I44" s="34">
        <v>6212</v>
      </c>
      <c r="J44" s="37">
        <v>6191</v>
      </c>
      <c r="K44" s="37">
        <v>6104</v>
      </c>
      <c r="L44" s="38">
        <v>6047</v>
      </c>
      <c r="M44" s="49">
        <v>6063</v>
      </c>
      <c r="N44" s="69">
        <v>6111</v>
      </c>
      <c r="O44" s="69">
        <v>6065</v>
      </c>
      <c r="P44" s="69">
        <v>5994</v>
      </c>
      <c r="Q44" s="78"/>
      <c r="R44" s="37">
        <v>5921</v>
      </c>
      <c r="T44" s="37">
        <v>5943</v>
      </c>
      <c r="V44" s="37">
        <v>5841</v>
      </c>
      <c r="W44" s="8"/>
      <c r="X44" s="68">
        <v>-3.6933223413025559E-2</v>
      </c>
      <c r="AA44" s="132"/>
      <c r="AC44" s="132"/>
      <c r="AE44" s="132"/>
    </row>
    <row r="45" spans="1:31" x14ac:dyDescent="0.25">
      <c r="A45" s="1" t="s">
        <v>158</v>
      </c>
      <c r="B45" s="2" t="s">
        <v>159</v>
      </c>
      <c r="C45" s="41" t="s">
        <v>160</v>
      </c>
      <c r="D45" s="59" t="s">
        <v>43</v>
      </c>
      <c r="E45" s="98">
        <v>7958</v>
      </c>
      <c r="F45" s="95">
        <v>7818</v>
      </c>
      <c r="G45" s="84">
        <v>7733</v>
      </c>
      <c r="H45" s="85">
        <v>7685</v>
      </c>
      <c r="I45" s="34">
        <v>7538</v>
      </c>
      <c r="J45" s="37">
        <v>7718</v>
      </c>
      <c r="K45" s="37">
        <v>7301</v>
      </c>
      <c r="L45" s="38">
        <v>7321</v>
      </c>
      <c r="M45" s="49">
        <v>7459</v>
      </c>
      <c r="N45" s="69">
        <v>7413</v>
      </c>
      <c r="O45" s="69">
        <v>7280</v>
      </c>
      <c r="P45" s="69">
        <v>7266</v>
      </c>
      <c r="Q45" s="78"/>
      <c r="R45" s="37">
        <v>7226</v>
      </c>
      <c r="T45" s="37">
        <v>7086</v>
      </c>
      <c r="V45" s="37">
        <v>7036</v>
      </c>
      <c r="W45" s="8"/>
      <c r="X45" s="68">
        <v>-3.3516483516483515E-2</v>
      </c>
      <c r="AA45" s="132"/>
      <c r="AC45" s="132"/>
      <c r="AE45" s="132"/>
    </row>
    <row r="46" spans="1:31" x14ac:dyDescent="0.25">
      <c r="A46" s="1" t="s">
        <v>161</v>
      </c>
      <c r="B46" s="2" t="s">
        <v>162</v>
      </c>
      <c r="C46" s="41" t="s">
        <v>163</v>
      </c>
      <c r="D46" s="59" t="s">
        <v>43</v>
      </c>
      <c r="E46" s="98" t="s">
        <v>38</v>
      </c>
      <c r="F46" s="95" t="s">
        <v>38</v>
      </c>
      <c r="G46" s="84">
        <v>10561</v>
      </c>
      <c r="H46" s="85">
        <v>10545</v>
      </c>
      <c r="I46" s="34">
        <v>10447</v>
      </c>
      <c r="J46" s="37">
        <v>10377</v>
      </c>
      <c r="K46" s="37">
        <v>10146</v>
      </c>
      <c r="L46" s="38">
        <v>10056</v>
      </c>
      <c r="M46" s="49">
        <v>10006</v>
      </c>
      <c r="N46" s="69">
        <v>9867</v>
      </c>
      <c r="O46" s="69">
        <v>9727</v>
      </c>
      <c r="P46" s="69">
        <v>9736</v>
      </c>
      <c r="Q46" s="78"/>
      <c r="R46" s="37">
        <v>9882</v>
      </c>
      <c r="T46" s="37">
        <v>9990</v>
      </c>
      <c r="V46" s="37">
        <v>10000</v>
      </c>
      <c r="W46" s="8"/>
      <c r="X46" s="68">
        <v>2.8066207463760665E-2</v>
      </c>
      <c r="AA46" s="132"/>
      <c r="AC46" s="132"/>
      <c r="AE46" s="132"/>
    </row>
    <row r="47" spans="1:31" x14ac:dyDescent="0.25">
      <c r="A47" s="1" t="s">
        <v>164</v>
      </c>
      <c r="B47" s="2" t="s">
        <v>165</v>
      </c>
      <c r="C47" s="41" t="s">
        <v>166</v>
      </c>
      <c r="D47" s="59" t="s">
        <v>75</v>
      </c>
      <c r="E47" s="98" t="s">
        <v>38</v>
      </c>
      <c r="F47" s="95" t="s">
        <v>38</v>
      </c>
      <c r="G47" s="84">
        <v>15949</v>
      </c>
      <c r="H47" s="85">
        <v>15855</v>
      </c>
      <c r="I47" s="34">
        <v>15730</v>
      </c>
      <c r="J47" s="37">
        <v>15548</v>
      </c>
      <c r="K47" s="37">
        <v>15434</v>
      </c>
      <c r="L47" s="38">
        <v>15348</v>
      </c>
      <c r="M47" s="49">
        <v>14902</v>
      </c>
      <c r="N47" s="69">
        <v>15286</v>
      </c>
      <c r="O47" s="69">
        <v>14632</v>
      </c>
      <c r="P47" s="69">
        <v>14290</v>
      </c>
      <c r="Q47" s="78"/>
      <c r="R47" s="37">
        <v>14407</v>
      </c>
      <c r="T47" s="37">
        <v>14188</v>
      </c>
      <c r="V47" s="37">
        <v>13966</v>
      </c>
      <c r="W47" s="8"/>
      <c r="X47" s="68">
        <v>-4.5516675779114273E-2</v>
      </c>
      <c r="AA47" s="132"/>
      <c r="AC47" s="132"/>
      <c r="AE47" s="132"/>
    </row>
    <row r="48" spans="1:31" x14ac:dyDescent="0.25">
      <c r="A48" s="1" t="s">
        <v>167</v>
      </c>
      <c r="B48" s="2" t="s">
        <v>168</v>
      </c>
      <c r="C48" s="41" t="s">
        <v>169</v>
      </c>
      <c r="D48" s="59" t="s">
        <v>75</v>
      </c>
      <c r="E48" s="98">
        <v>18907</v>
      </c>
      <c r="F48" s="95">
        <v>18613</v>
      </c>
      <c r="G48" s="84">
        <v>18378</v>
      </c>
      <c r="H48" s="85">
        <v>18387</v>
      </c>
      <c r="I48" s="34">
        <v>18193</v>
      </c>
      <c r="J48" s="37">
        <v>17928</v>
      </c>
      <c r="K48" s="37">
        <v>17698</v>
      </c>
      <c r="L48" s="38">
        <v>17732</v>
      </c>
      <c r="M48" s="49">
        <v>17544</v>
      </c>
      <c r="N48" s="69">
        <v>17116</v>
      </c>
      <c r="O48" s="69">
        <v>16958</v>
      </c>
      <c r="P48" s="69">
        <v>16744</v>
      </c>
      <c r="Q48" s="78"/>
      <c r="R48" s="37">
        <v>16941</v>
      </c>
      <c r="T48" s="37">
        <v>16629</v>
      </c>
      <c r="V48" s="37">
        <v>16294</v>
      </c>
      <c r="W48" s="8"/>
      <c r="X48" s="68">
        <v>-3.915556079726383E-2</v>
      </c>
      <c r="AA48" s="132"/>
      <c r="AC48" s="132"/>
      <c r="AE48" s="132"/>
    </row>
    <row r="49" spans="1:31" x14ac:dyDescent="0.25">
      <c r="A49" s="1" t="s">
        <v>170</v>
      </c>
      <c r="B49" s="2" t="s">
        <v>171</v>
      </c>
      <c r="C49" s="41" t="s">
        <v>172</v>
      </c>
      <c r="D49" s="59" t="s">
        <v>43</v>
      </c>
      <c r="E49" s="98" t="s">
        <v>38</v>
      </c>
      <c r="F49" s="95">
        <v>6705</v>
      </c>
      <c r="G49" s="84">
        <v>6642</v>
      </c>
      <c r="H49" s="85">
        <v>6658</v>
      </c>
      <c r="I49" s="34">
        <v>6633</v>
      </c>
      <c r="J49" s="37">
        <v>6526</v>
      </c>
      <c r="K49" s="37">
        <v>6520</v>
      </c>
      <c r="L49" s="38">
        <v>6454</v>
      </c>
      <c r="M49" s="49">
        <v>6471</v>
      </c>
      <c r="N49" s="69">
        <v>6484</v>
      </c>
      <c r="O49" s="69">
        <v>6400</v>
      </c>
      <c r="P49" s="69">
        <v>6412</v>
      </c>
      <c r="Q49" s="78"/>
      <c r="R49" s="37">
        <v>6409</v>
      </c>
      <c r="T49" s="37">
        <v>6384</v>
      </c>
      <c r="V49" s="37">
        <v>6272</v>
      </c>
      <c r="W49" s="8"/>
      <c r="X49" s="68">
        <v>-0.02</v>
      </c>
      <c r="AA49" s="132"/>
      <c r="AC49" s="132"/>
      <c r="AE49" s="132"/>
    </row>
    <row r="50" spans="1:31" x14ac:dyDescent="0.25">
      <c r="A50" s="1" t="s">
        <v>173</v>
      </c>
      <c r="B50" s="2" t="s">
        <v>174</v>
      </c>
      <c r="C50" s="41" t="s">
        <v>175</v>
      </c>
      <c r="D50" s="59" t="s">
        <v>68</v>
      </c>
      <c r="E50" s="98">
        <v>24913</v>
      </c>
      <c r="F50" s="95">
        <v>24779</v>
      </c>
      <c r="G50" s="84">
        <v>24443</v>
      </c>
      <c r="H50" s="85">
        <v>24323</v>
      </c>
      <c r="I50" s="34">
        <v>23418</v>
      </c>
      <c r="J50" s="37">
        <v>23306</v>
      </c>
      <c r="K50" s="37">
        <v>23128</v>
      </c>
      <c r="L50" s="38">
        <v>23005</v>
      </c>
      <c r="M50" s="49">
        <v>23123</v>
      </c>
      <c r="N50" s="69">
        <v>22791</v>
      </c>
      <c r="O50" s="69">
        <v>22762</v>
      </c>
      <c r="P50" s="69">
        <v>22692</v>
      </c>
      <c r="Q50" s="78"/>
      <c r="R50" s="37">
        <v>22708</v>
      </c>
      <c r="T50" s="37">
        <v>22549</v>
      </c>
      <c r="V50" s="37">
        <v>22384</v>
      </c>
      <c r="W50" s="8"/>
      <c r="X50" s="68">
        <v>-1.6606625076882525E-2</v>
      </c>
      <c r="AA50" s="132"/>
      <c r="AC50" s="132"/>
      <c r="AE50" s="132"/>
    </row>
    <row r="51" spans="1:31" x14ac:dyDescent="0.25">
      <c r="A51" s="1" t="s">
        <v>176</v>
      </c>
      <c r="B51" s="2" t="s">
        <v>177</v>
      </c>
      <c r="C51" s="41" t="s">
        <v>178</v>
      </c>
      <c r="D51" s="59" t="s">
        <v>43</v>
      </c>
      <c r="E51" s="98" t="s">
        <v>38</v>
      </c>
      <c r="F51" s="95" t="s">
        <v>38</v>
      </c>
      <c r="G51" s="84">
        <v>7635</v>
      </c>
      <c r="H51" s="85">
        <v>7586</v>
      </c>
      <c r="I51" s="34">
        <v>7445</v>
      </c>
      <c r="J51" s="37">
        <v>7442</v>
      </c>
      <c r="K51" s="37">
        <v>7354</v>
      </c>
      <c r="L51" s="38">
        <v>7254</v>
      </c>
      <c r="M51" s="49">
        <v>7324</v>
      </c>
      <c r="N51" s="69">
        <v>7221</v>
      </c>
      <c r="O51" s="69">
        <v>7025</v>
      </c>
      <c r="P51" s="69">
        <v>7012</v>
      </c>
      <c r="Q51" s="78"/>
      <c r="R51" s="37">
        <v>6964</v>
      </c>
      <c r="T51" s="37">
        <v>6994</v>
      </c>
      <c r="V51" s="37">
        <v>6907</v>
      </c>
      <c r="W51" s="8"/>
      <c r="X51" s="68">
        <v>-1.6797153024911034E-2</v>
      </c>
      <c r="AA51" s="132"/>
      <c r="AC51" s="132"/>
      <c r="AE51" s="132"/>
    </row>
    <row r="52" spans="1:31" x14ac:dyDescent="0.25">
      <c r="A52" s="1" t="s">
        <v>179</v>
      </c>
      <c r="B52" s="2" t="s">
        <v>180</v>
      </c>
      <c r="C52" s="41" t="s">
        <v>181</v>
      </c>
      <c r="D52" s="59" t="s">
        <v>43</v>
      </c>
      <c r="E52" s="98" t="s">
        <v>38</v>
      </c>
      <c r="F52" s="95" t="s">
        <v>38</v>
      </c>
      <c r="G52" s="84">
        <v>10321</v>
      </c>
      <c r="H52" s="85">
        <v>10290</v>
      </c>
      <c r="I52" s="34">
        <v>10094</v>
      </c>
      <c r="J52" s="37">
        <v>10174</v>
      </c>
      <c r="K52" s="37">
        <v>10146</v>
      </c>
      <c r="L52" s="38">
        <v>10137</v>
      </c>
      <c r="M52" s="49">
        <v>9803</v>
      </c>
      <c r="N52" s="69">
        <v>9691</v>
      </c>
      <c r="O52" s="69">
        <v>9611</v>
      </c>
      <c r="P52" s="69">
        <v>9561</v>
      </c>
      <c r="Q52" s="78"/>
      <c r="R52" s="37">
        <v>9502</v>
      </c>
      <c r="T52" s="37">
        <v>9369</v>
      </c>
      <c r="V52" s="37">
        <v>9241</v>
      </c>
      <c r="W52" s="8"/>
      <c r="X52" s="68">
        <v>-3.8497554885027575E-2</v>
      </c>
      <c r="AA52" s="132"/>
      <c r="AC52" s="132"/>
      <c r="AE52" s="132"/>
    </row>
    <row r="53" spans="1:31" x14ac:dyDescent="0.25">
      <c r="A53" s="1" t="s">
        <v>182</v>
      </c>
      <c r="B53" s="2" t="s">
        <v>183</v>
      </c>
      <c r="C53" s="41" t="s">
        <v>184</v>
      </c>
      <c r="D53" s="59" t="s">
        <v>43</v>
      </c>
      <c r="E53" s="98">
        <v>8612</v>
      </c>
      <c r="F53" s="95">
        <v>8547</v>
      </c>
      <c r="G53" s="84">
        <v>8450</v>
      </c>
      <c r="H53" s="85">
        <v>8342</v>
      </c>
      <c r="I53" s="34">
        <v>8192</v>
      </c>
      <c r="J53" s="37">
        <v>8201</v>
      </c>
      <c r="K53" s="37">
        <v>8142</v>
      </c>
      <c r="L53" s="38">
        <v>8145</v>
      </c>
      <c r="M53" s="49">
        <v>8136</v>
      </c>
      <c r="N53" s="69">
        <v>8058</v>
      </c>
      <c r="O53" s="69">
        <v>7968</v>
      </c>
      <c r="P53" s="69">
        <v>7973</v>
      </c>
      <c r="Q53" s="78"/>
      <c r="R53" s="37">
        <v>7964</v>
      </c>
      <c r="T53" s="37">
        <v>7809</v>
      </c>
      <c r="V53" s="37">
        <v>7632</v>
      </c>
      <c r="W53" s="8"/>
      <c r="X53" s="68">
        <v>-4.2168674698795178E-2</v>
      </c>
      <c r="AA53" s="132"/>
      <c r="AC53" s="132"/>
      <c r="AE53" s="132"/>
    </row>
    <row r="54" spans="1:31" x14ac:dyDescent="0.25">
      <c r="A54" s="1" t="s">
        <v>185</v>
      </c>
      <c r="B54" s="2" t="s">
        <v>186</v>
      </c>
      <c r="C54" s="41" t="s">
        <v>187</v>
      </c>
      <c r="D54" s="59" t="s">
        <v>43</v>
      </c>
      <c r="E54" s="98" t="s">
        <v>38</v>
      </c>
      <c r="F54" s="95" t="s">
        <v>38</v>
      </c>
      <c r="G54" s="84">
        <v>5992</v>
      </c>
      <c r="H54" s="85">
        <v>5888</v>
      </c>
      <c r="I54" s="34">
        <v>5754</v>
      </c>
      <c r="J54" s="37">
        <v>5668</v>
      </c>
      <c r="K54" s="37">
        <v>5557</v>
      </c>
      <c r="L54" s="38">
        <v>5521</v>
      </c>
      <c r="M54" s="49">
        <v>5391</v>
      </c>
      <c r="N54" s="69">
        <v>5358</v>
      </c>
      <c r="O54" s="69">
        <v>5236</v>
      </c>
      <c r="P54" s="69">
        <v>5167</v>
      </c>
      <c r="Q54" s="78"/>
      <c r="R54" s="37">
        <v>5149</v>
      </c>
      <c r="T54" s="37">
        <v>5121</v>
      </c>
      <c r="V54" s="37">
        <v>5012</v>
      </c>
      <c r="W54" s="8"/>
      <c r="X54" s="68">
        <v>-4.2780748663101602E-2</v>
      </c>
      <c r="AA54" s="132"/>
      <c r="AC54" s="132"/>
      <c r="AE54" s="132"/>
    </row>
    <row r="55" spans="1:31" x14ac:dyDescent="0.25">
      <c r="A55" s="1" t="s">
        <v>188</v>
      </c>
      <c r="B55" s="2" t="s">
        <v>189</v>
      </c>
      <c r="C55" s="42" t="s">
        <v>190</v>
      </c>
      <c r="D55" s="60" t="s">
        <v>91</v>
      </c>
      <c r="E55" s="99" t="s">
        <v>38</v>
      </c>
      <c r="F55" s="96" t="s">
        <v>38</v>
      </c>
      <c r="G55" s="84">
        <v>14641</v>
      </c>
      <c r="H55" s="85">
        <v>14542</v>
      </c>
      <c r="I55" s="34">
        <v>14292</v>
      </c>
      <c r="J55" s="37">
        <v>14295</v>
      </c>
      <c r="K55" s="37">
        <v>14175</v>
      </c>
      <c r="L55" s="38">
        <v>14077</v>
      </c>
      <c r="M55" s="49">
        <v>13831</v>
      </c>
      <c r="N55" s="69">
        <v>13777</v>
      </c>
      <c r="O55" s="69">
        <v>13750</v>
      </c>
      <c r="P55" s="69">
        <v>13678</v>
      </c>
      <c r="Q55" s="78"/>
      <c r="R55" s="37">
        <v>13411</v>
      </c>
      <c r="T55" s="37">
        <v>13417</v>
      </c>
      <c r="V55" s="37">
        <v>13392</v>
      </c>
      <c r="W55" s="8"/>
      <c r="X55" s="68">
        <v>-2.6036363636363635E-2</v>
      </c>
      <c r="AA55" s="132"/>
      <c r="AC55" s="132"/>
      <c r="AE55" s="132"/>
    </row>
    <row r="56" spans="1:31" x14ac:dyDescent="0.25">
      <c r="A56" s="1" t="s">
        <v>191</v>
      </c>
      <c r="B56" s="2" t="s">
        <v>192</v>
      </c>
      <c r="C56" s="41" t="s">
        <v>193</v>
      </c>
      <c r="D56" s="59" t="s">
        <v>43</v>
      </c>
      <c r="E56" s="98" t="s">
        <v>38</v>
      </c>
      <c r="F56" s="95" t="s">
        <v>38</v>
      </c>
      <c r="G56" s="84">
        <v>9232</v>
      </c>
      <c r="H56" s="85">
        <v>9089</v>
      </c>
      <c r="I56" s="34">
        <v>9090</v>
      </c>
      <c r="J56" s="37">
        <v>9017</v>
      </c>
      <c r="K56" s="37">
        <v>8953</v>
      </c>
      <c r="L56" s="38">
        <v>8974</v>
      </c>
      <c r="M56" s="49">
        <v>8900</v>
      </c>
      <c r="N56" s="69">
        <v>8886</v>
      </c>
      <c r="O56" s="69">
        <v>8822</v>
      </c>
      <c r="P56" s="69">
        <v>8701</v>
      </c>
      <c r="Q56" s="78"/>
      <c r="R56" s="37">
        <v>8690</v>
      </c>
      <c r="T56" s="37">
        <v>8632</v>
      </c>
      <c r="V56" s="37">
        <v>8508</v>
      </c>
      <c r="W56" s="8"/>
      <c r="X56" s="68">
        <v>-3.5592836091589211E-2</v>
      </c>
      <c r="AA56" s="132"/>
      <c r="AC56" s="132"/>
      <c r="AE56" s="132"/>
    </row>
    <row r="57" spans="1:31" x14ac:dyDescent="0.25">
      <c r="A57" s="1" t="s">
        <v>194</v>
      </c>
      <c r="B57" s="2" t="s">
        <v>195</v>
      </c>
      <c r="C57" s="41" t="s">
        <v>196</v>
      </c>
      <c r="D57" s="59" t="s">
        <v>43</v>
      </c>
      <c r="E57" s="98">
        <v>8518</v>
      </c>
      <c r="F57" s="95">
        <v>8393</v>
      </c>
      <c r="G57" s="84">
        <v>8338</v>
      </c>
      <c r="H57" s="85">
        <v>8378</v>
      </c>
      <c r="I57" s="34">
        <v>8938</v>
      </c>
      <c r="J57" s="37">
        <v>8638</v>
      </c>
      <c r="K57" s="37">
        <v>8547</v>
      </c>
      <c r="L57" s="38">
        <v>8430</v>
      </c>
      <c r="M57" s="49">
        <v>8018</v>
      </c>
      <c r="N57" s="69">
        <v>7878</v>
      </c>
      <c r="O57" s="69">
        <v>7792</v>
      </c>
      <c r="P57" s="69">
        <v>7815</v>
      </c>
      <c r="Q57" s="78"/>
      <c r="R57" s="37">
        <v>7708</v>
      </c>
      <c r="T57" s="37">
        <v>7606</v>
      </c>
      <c r="V57" s="37">
        <v>7551</v>
      </c>
      <c r="W57" s="8"/>
      <c r="X57" s="68">
        <v>-3.0929158110882957E-2</v>
      </c>
      <c r="AA57" s="132"/>
      <c r="AC57" s="132"/>
      <c r="AE57" s="132"/>
    </row>
    <row r="58" spans="1:31" x14ac:dyDescent="0.25">
      <c r="A58" s="1" t="s">
        <v>197</v>
      </c>
      <c r="B58" s="2" t="s">
        <v>198</v>
      </c>
      <c r="C58" s="41" t="s">
        <v>199</v>
      </c>
      <c r="D58" s="59" t="s">
        <v>43</v>
      </c>
      <c r="E58" s="98">
        <v>7368</v>
      </c>
      <c r="F58" s="95">
        <v>7270</v>
      </c>
      <c r="G58" s="84">
        <v>7159</v>
      </c>
      <c r="H58" s="85">
        <v>7127</v>
      </c>
      <c r="I58" s="34">
        <v>6981</v>
      </c>
      <c r="J58" s="37">
        <v>6906</v>
      </c>
      <c r="K58" s="37">
        <v>6842</v>
      </c>
      <c r="L58" s="38">
        <v>6812</v>
      </c>
      <c r="M58" s="49">
        <v>6854</v>
      </c>
      <c r="N58" s="69">
        <v>6768</v>
      </c>
      <c r="O58" s="69">
        <v>6647</v>
      </c>
      <c r="P58" s="69">
        <v>6597</v>
      </c>
      <c r="Q58" s="78"/>
      <c r="R58" s="37">
        <v>6601</v>
      </c>
      <c r="T58" s="37">
        <v>6592</v>
      </c>
      <c r="V58" s="37">
        <v>6511</v>
      </c>
      <c r="W58" s="8"/>
      <c r="X58" s="68">
        <v>-2.0460358056265986E-2</v>
      </c>
      <c r="AA58" s="132"/>
      <c r="AC58" s="132"/>
      <c r="AE58" s="132"/>
    </row>
    <row r="59" spans="1:31" x14ac:dyDescent="0.25">
      <c r="A59" s="1" t="s">
        <v>200</v>
      </c>
      <c r="B59" s="2" t="s">
        <v>201</v>
      </c>
      <c r="C59" s="41" t="s">
        <v>202</v>
      </c>
      <c r="D59" s="59" t="s">
        <v>43</v>
      </c>
      <c r="E59" s="98" t="s">
        <v>38</v>
      </c>
      <c r="F59" s="95" t="s">
        <v>38</v>
      </c>
      <c r="G59" s="84">
        <v>7222</v>
      </c>
      <c r="H59" s="85">
        <v>7259</v>
      </c>
      <c r="I59" s="34">
        <v>7193</v>
      </c>
      <c r="J59" s="37">
        <v>7175</v>
      </c>
      <c r="K59" s="37">
        <v>7084</v>
      </c>
      <c r="L59" s="38">
        <v>7109</v>
      </c>
      <c r="M59" s="49">
        <v>7193</v>
      </c>
      <c r="N59" s="69">
        <v>7193</v>
      </c>
      <c r="O59" s="69">
        <v>6707</v>
      </c>
      <c r="P59" s="69">
        <v>6634</v>
      </c>
      <c r="Q59" s="78"/>
      <c r="R59" s="37">
        <v>6592</v>
      </c>
      <c r="T59" s="37">
        <v>6484</v>
      </c>
      <c r="V59" s="37">
        <v>6550</v>
      </c>
      <c r="W59" s="8"/>
      <c r="X59" s="68">
        <v>-2.3408379305203519E-2</v>
      </c>
      <c r="AA59" s="132"/>
      <c r="AC59" s="132"/>
      <c r="AE59" s="132"/>
    </row>
    <row r="60" spans="1:31" x14ac:dyDescent="0.25">
      <c r="A60" s="1" t="s">
        <v>203</v>
      </c>
      <c r="B60" s="2" t="s">
        <v>204</v>
      </c>
      <c r="C60" s="42" t="s">
        <v>205</v>
      </c>
      <c r="D60" s="60" t="s">
        <v>91</v>
      </c>
      <c r="E60" s="99" t="s">
        <v>38</v>
      </c>
      <c r="F60" s="96" t="s">
        <v>38</v>
      </c>
      <c r="G60" s="84">
        <v>20733</v>
      </c>
      <c r="H60" s="85">
        <v>20001</v>
      </c>
      <c r="I60" s="34">
        <v>19805</v>
      </c>
      <c r="J60" s="37">
        <v>19590</v>
      </c>
      <c r="K60" s="37">
        <v>19328</v>
      </c>
      <c r="L60" s="38">
        <v>19194</v>
      </c>
      <c r="M60" s="49">
        <v>18971</v>
      </c>
      <c r="N60" s="69">
        <v>18693</v>
      </c>
      <c r="O60" s="69">
        <v>18527</v>
      </c>
      <c r="P60" s="69">
        <v>18303</v>
      </c>
      <c r="Q60" s="78"/>
      <c r="R60" s="37">
        <v>18138</v>
      </c>
      <c r="T60" s="37">
        <v>17928</v>
      </c>
      <c r="V60" s="37">
        <v>17941</v>
      </c>
      <c r="W60" s="8"/>
      <c r="X60" s="68">
        <v>-3.1629513682733305E-2</v>
      </c>
      <c r="AA60" s="132"/>
      <c r="AC60" s="132"/>
      <c r="AE60" s="132"/>
    </row>
    <row r="61" spans="1:31" x14ac:dyDescent="0.25">
      <c r="A61" s="1" t="s">
        <v>206</v>
      </c>
      <c r="B61" s="2" t="s">
        <v>207</v>
      </c>
      <c r="C61" s="42" t="s">
        <v>208</v>
      </c>
      <c r="D61" s="60" t="s">
        <v>91</v>
      </c>
      <c r="E61" s="99">
        <v>22916</v>
      </c>
      <c r="F61" s="96">
        <v>22692</v>
      </c>
      <c r="G61" s="84">
        <v>22532</v>
      </c>
      <c r="H61" s="85">
        <v>22210</v>
      </c>
      <c r="I61" s="34">
        <v>22169</v>
      </c>
      <c r="J61" s="37">
        <v>22120</v>
      </c>
      <c r="K61" s="37">
        <v>21934</v>
      </c>
      <c r="L61" s="38">
        <v>21588</v>
      </c>
      <c r="M61" s="49">
        <v>21435</v>
      </c>
      <c r="N61" s="69">
        <v>21252</v>
      </c>
      <c r="O61" s="69">
        <v>20840</v>
      </c>
      <c r="P61" s="69">
        <v>20637</v>
      </c>
      <c r="Q61" s="78"/>
      <c r="R61" s="37">
        <v>20502</v>
      </c>
      <c r="T61" s="37">
        <v>20336</v>
      </c>
      <c r="V61" s="37">
        <v>20181</v>
      </c>
      <c r="W61" s="8"/>
      <c r="X61" s="68">
        <v>-3.1621880998080616E-2</v>
      </c>
      <c r="AA61" s="132"/>
      <c r="AC61" s="132"/>
      <c r="AE61" s="132"/>
    </row>
    <row r="62" spans="1:31" x14ac:dyDescent="0.25">
      <c r="A62" s="1" t="s">
        <v>209</v>
      </c>
      <c r="B62" s="2" t="s">
        <v>210</v>
      </c>
      <c r="C62" s="41" t="s">
        <v>211</v>
      </c>
      <c r="D62" s="59" t="s">
        <v>43</v>
      </c>
      <c r="E62" s="98">
        <v>11047</v>
      </c>
      <c r="F62" s="95">
        <v>10910</v>
      </c>
      <c r="G62" s="84">
        <v>10657</v>
      </c>
      <c r="H62" s="85">
        <v>10611</v>
      </c>
      <c r="I62" s="34">
        <v>10499</v>
      </c>
      <c r="J62" s="37">
        <v>10393</v>
      </c>
      <c r="K62" s="37">
        <v>10330</v>
      </c>
      <c r="L62" s="38">
        <v>10344</v>
      </c>
      <c r="M62" s="49">
        <v>10193</v>
      </c>
      <c r="N62" s="69">
        <v>10119</v>
      </c>
      <c r="O62" s="69">
        <v>9994</v>
      </c>
      <c r="P62" s="69">
        <v>9918</v>
      </c>
      <c r="Q62" s="78"/>
      <c r="R62" s="37">
        <v>9901</v>
      </c>
      <c r="T62" s="37">
        <v>9752</v>
      </c>
      <c r="V62" s="37">
        <v>9724</v>
      </c>
      <c r="W62" s="8"/>
      <c r="X62" s="68">
        <v>-2.7016209725835502E-2</v>
      </c>
      <c r="AA62" s="132"/>
      <c r="AC62" s="132"/>
      <c r="AE62" s="132"/>
    </row>
    <row r="63" spans="1:31" x14ac:dyDescent="0.25">
      <c r="A63" s="1" t="s">
        <v>212</v>
      </c>
      <c r="B63" s="2" t="s">
        <v>213</v>
      </c>
      <c r="C63" s="41" t="s">
        <v>214</v>
      </c>
      <c r="D63" s="59" t="s">
        <v>43</v>
      </c>
      <c r="E63" s="98" t="s">
        <v>38</v>
      </c>
      <c r="F63" s="95" t="s">
        <v>38</v>
      </c>
      <c r="G63" s="84">
        <v>6841</v>
      </c>
      <c r="H63" s="85">
        <v>7154</v>
      </c>
      <c r="I63" s="34">
        <v>7045</v>
      </c>
      <c r="J63" s="37">
        <v>6968</v>
      </c>
      <c r="K63" s="37">
        <v>6925</v>
      </c>
      <c r="L63" s="38">
        <v>6921</v>
      </c>
      <c r="M63" s="49">
        <v>6861</v>
      </c>
      <c r="N63" s="69">
        <v>6800</v>
      </c>
      <c r="O63" s="69">
        <v>6764</v>
      </c>
      <c r="P63" s="69">
        <v>6778</v>
      </c>
      <c r="Q63" s="78"/>
      <c r="R63" s="37">
        <v>6735</v>
      </c>
      <c r="T63" s="37">
        <v>6637</v>
      </c>
      <c r="V63" s="37">
        <v>6579</v>
      </c>
      <c r="W63" s="8"/>
      <c r="X63" s="68">
        <v>-2.7350680070963928E-2</v>
      </c>
      <c r="AA63" s="132"/>
      <c r="AC63" s="132"/>
      <c r="AE63" s="132"/>
    </row>
    <row r="64" spans="1:31" x14ac:dyDescent="0.25">
      <c r="A64" s="1" t="s">
        <v>215</v>
      </c>
      <c r="B64" s="2" t="s">
        <v>216</v>
      </c>
      <c r="C64" s="41" t="s">
        <v>217</v>
      </c>
      <c r="D64" s="59" t="s">
        <v>43</v>
      </c>
      <c r="E64" s="98">
        <v>3769</v>
      </c>
      <c r="F64" s="95">
        <v>3753</v>
      </c>
      <c r="G64" s="84">
        <v>3722</v>
      </c>
      <c r="H64" s="85">
        <v>3715</v>
      </c>
      <c r="I64" s="34">
        <v>3704</v>
      </c>
      <c r="J64" s="37">
        <v>3659</v>
      </c>
      <c r="K64" s="37">
        <v>3605</v>
      </c>
      <c r="L64" s="38">
        <v>3600</v>
      </c>
      <c r="M64" s="49">
        <v>3821</v>
      </c>
      <c r="N64" s="69">
        <v>3490</v>
      </c>
      <c r="O64" s="69">
        <v>3705</v>
      </c>
      <c r="P64" s="69">
        <v>3670</v>
      </c>
      <c r="Q64" s="78"/>
      <c r="R64" s="37">
        <v>3737</v>
      </c>
      <c r="T64" s="37">
        <v>3599</v>
      </c>
      <c r="V64" s="37">
        <v>3450</v>
      </c>
      <c r="W64" s="8"/>
      <c r="X64" s="68">
        <v>-6.8825910931174086E-2</v>
      </c>
      <c r="AA64" s="132"/>
      <c r="AC64" s="132"/>
      <c r="AE64" s="132"/>
    </row>
    <row r="65" spans="1:31" x14ac:dyDescent="0.25">
      <c r="A65" s="1" t="s">
        <v>218</v>
      </c>
      <c r="B65" s="2" t="s">
        <v>219</v>
      </c>
      <c r="C65" s="41" t="s">
        <v>220</v>
      </c>
      <c r="D65" s="59" t="s">
        <v>43</v>
      </c>
      <c r="E65" s="98">
        <v>7587</v>
      </c>
      <c r="F65" s="95">
        <v>7552</v>
      </c>
      <c r="G65" s="84">
        <v>7464</v>
      </c>
      <c r="H65" s="85">
        <v>7433</v>
      </c>
      <c r="I65" s="34">
        <v>7427</v>
      </c>
      <c r="J65" s="37">
        <v>7373</v>
      </c>
      <c r="K65" s="37">
        <v>7314</v>
      </c>
      <c r="L65" s="38">
        <v>7295</v>
      </c>
      <c r="M65" s="49">
        <v>7203</v>
      </c>
      <c r="N65" s="69">
        <v>7167</v>
      </c>
      <c r="O65" s="69">
        <v>7010</v>
      </c>
      <c r="P65" s="69">
        <v>7010</v>
      </c>
      <c r="Q65" s="78"/>
      <c r="R65" s="37">
        <v>7074</v>
      </c>
      <c r="T65" s="37">
        <v>7001</v>
      </c>
      <c r="V65" s="37">
        <v>6953</v>
      </c>
      <c r="W65" s="8"/>
      <c r="X65" s="68">
        <v>-8.1312410841654775E-3</v>
      </c>
      <c r="AA65" s="132"/>
      <c r="AC65" s="132"/>
      <c r="AE65" s="132"/>
    </row>
    <row r="66" spans="1:31" x14ac:dyDescent="0.25">
      <c r="A66" s="1" t="s">
        <v>221</v>
      </c>
      <c r="B66" s="2" t="s">
        <v>222</v>
      </c>
      <c r="C66" s="41" t="s">
        <v>223</v>
      </c>
      <c r="D66" s="59" t="s">
        <v>43</v>
      </c>
      <c r="E66" s="98">
        <v>3773</v>
      </c>
      <c r="F66" s="95">
        <v>3737</v>
      </c>
      <c r="G66" s="84">
        <v>3713</v>
      </c>
      <c r="H66" s="85">
        <v>3692</v>
      </c>
      <c r="I66" s="34">
        <v>3619</v>
      </c>
      <c r="J66" s="37">
        <v>3584</v>
      </c>
      <c r="K66" s="37">
        <v>3560</v>
      </c>
      <c r="L66" s="38">
        <v>3532</v>
      </c>
      <c r="M66" s="49">
        <v>3498</v>
      </c>
      <c r="N66" s="69">
        <v>3465</v>
      </c>
      <c r="O66" s="69">
        <v>3416</v>
      </c>
      <c r="P66" s="69">
        <v>3386</v>
      </c>
      <c r="Q66" s="78"/>
      <c r="R66" s="37">
        <v>3316</v>
      </c>
      <c r="T66" s="37">
        <v>3311</v>
      </c>
      <c r="V66" s="37">
        <v>3292</v>
      </c>
      <c r="W66" s="8"/>
      <c r="X66" s="68">
        <v>-3.6299765807962528E-2</v>
      </c>
      <c r="AA66" s="132"/>
      <c r="AC66" s="132"/>
      <c r="AE66" s="132"/>
    </row>
    <row r="67" spans="1:31" x14ac:dyDescent="0.25">
      <c r="A67" s="1" t="s">
        <v>224</v>
      </c>
      <c r="B67" s="2" t="s">
        <v>225</v>
      </c>
      <c r="C67" s="41" t="s">
        <v>226</v>
      </c>
      <c r="D67" s="59" t="s">
        <v>68</v>
      </c>
      <c r="E67" s="98">
        <v>312</v>
      </c>
      <c r="F67" s="95">
        <v>343</v>
      </c>
      <c r="G67" s="84">
        <v>373</v>
      </c>
      <c r="H67" s="85">
        <v>326</v>
      </c>
      <c r="I67" s="34">
        <v>292</v>
      </c>
      <c r="J67" s="37">
        <v>292</v>
      </c>
      <c r="K67" s="37">
        <v>292</v>
      </c>
      <c r="L67" s="38">
        <v>290</v>
      </c>
      <c r="M67" s="49">
        <v>305</v>
      </c>
      <c r="N67" s="69">
        <v>296</v>
      </c>
      <c r="O67" s="69">
        <v>289</v>
      </c>
      <c r="P67" s="69">
        <v>285</v>
      </c>
      <c r="Q67" s="78"/>
      <c r="R67" s="37">
        <v>284</v>
      </c>
      <c r="T67" s="37">
        <v>268</v>
      </c>
      <c r="V67" s="37">
        <v>268</v>
      </c>
      <c r="W67" s="8"/>
      <c r="X67" s="68">
        <v>-7.2664359861591699E-2</v>
      </c>
      <c r="AA67" s="132"/>
      <c r="AC67" s="132"/>
      <c r="AE67" s="132"/>
    </row>
    <row r="68" spans="1:31" x14ac:dyDescent="0.25">
      <c r="A68" s="1" t="s">
        <v>227</v>
      </c>
      <c r="B68" s="2" t="s">
        <v>228</v>
      </c>
      <c r="C68" s="41" t="s">
        <v>229</v>
      </c>
      <c r="D68" s="59" t="s">
        <v>43</v>
      </c>
      <c r="E68" s="98">
        <v>10489</v>
      </c>
      <c r="F68" s="95">
        <v>10412</v>
      </c>
      <c r="G68" s="84">
        <v>10262</v>
      </c>
      <c r="H68" s="85">
        <v>10209</v>
      </c>
      <c r="I68" s="34">
        <v>10089</v>
      </c>
      <c r="J68" s="37">
        <v>10099</v>
      </c>
      <c r="K68" s="37">
        <v>9955</v>
      </c>
      <c r="L68" s="38">
        <v>9930</v>
      </c>
      <c r="M68" s="49">
        <v>9720</v>
      </c>
      <c r="N68" s="69">
        <v>9616</v>
      </c>
      <c r="O68" s="69">
        <v>9523</v>
      </c>
      <c r="P68" s="69">
        <v>9513</v>
      </c>
      <c r="Q68" s="78"/>
      <c r="R68" s="37">
        <v>9465</v>
      </c>
      <c r="T68" s="37">
        <v>9465</v>
      </c>
      <c r="V68" s="37">
        <v>9394</v>
      </c>
      <c r="W68" s="8"/>
      <c r="X68" s="68">
        <v>-1.3546151422870944E-2</v>
      </c>
      <c r="AA68" s="132"/>
      <c r="AC68" s="132"/>
      <c r="AE68" s="132"/>
    </row>
    <row r="69" spans="1:31" x14ac:dyDescent="0.25">
      <c r="A69" s="1" t="s">
        <v>230</v>
      </c>
      <c r="B69" s="2" t="s">
        <v>231</v>
      </c>
      <c r="C69" s="41" t="s">
        <v>232</v>
      </c>
      <c r="D69" s="59" t="s">
        <v>43</v>
      </c>
      <c r="E69" s="98">
        <v>6214</v>
      </c>
      <c r="F69" s="95">
        <v>6122</v>
      </c>
      <c r="G69" s="84">
        <v>6073</v>
      </c>
      <c r="H69" s="85">
        <v>6072</v>
      </c>
      <c r="I69" s="34">
        <v>6043</v>
      </c>
      <c r="J69" s="37">
        <v>6036</v>
      </c>
      <c r="K69" s="37">
        <v>6005</v>
      </c>
      <c r="L69" s="38">
        <v>5968</v>
      </c>
      <c r="M69" s="49">
        <v>5888</v>
      </c>
      <c r="N69" s="69">
        <v>5770</v>
      </c>
      <c r="O69" s="69">
        <v>5695</v>
      </c>
      <c r="P69" s="69">
        <v>5595</v>
      </c>
      <c r="Q69" s="78"/>
      <c r="R69" s="37">
        <v>5613</v>
      </c>
      <c r="T69" s="37">
        <v>5686</v>
      </c>
      <c r="V69" s="37">
        <v>5798</v>
      </c>
      <c r="W69" s="8"/>
      <c r="X69" s="68">
        <v>1.8086040386303775E-2</v>
      </c>
      <c r="AA69" s="132"/>
      <c r="AC69" s="132"/>
      <c r="AE69" s="132"/>
    </row>
    <row r="70" spans="1:31" x14ac:dyDescent="0.25">
      <c r="A70" s="1" t="s">
        <v>233</v>
      </c>
      <c r="B70" s="2" t="s">
        <v>234</v>
      </c>
      <c r="C70" s="41" t="s">
        <v>235</v>
      </c>
      <c r="D70" s="59" t="s">
        <v>43</v>
      </c>
      <c r="E70" s="98" t="s">
        <v>38</v>
      </c>
      <c r="F70" s="95" t="s">
        <v>38</v>
      </c>
      <c r="G70" s="84">
        <v>5198</v>
      </c>
      <c r="H70" s="85">
        <v>5228</v>
      </c>
      <c r="I70" s="34">
        <v>5228</v>
      </c>
      <c r="J70" s="37">
        <v>5107</v>
      </c>
      <c r="K70" s="37">
        <v>4977</v>
      </c>
      <c r="L70" s="38">
        <v>4855</v>
      </c>
      <c r="M70" s="49">
        <v>4654</v>
      </c>
      <c r="N70" s="69">
        <v>4534</v>
      </c>
      <c r="O70" s="69">
        <v>4440</v>
      </c>
      <c r="P70" s="69">
        <v>4425</v>
      </c>
      <c r="Q70" s="78"/>
      <c r="R70" s="37">
        <v>4401</v>
      </c>
      <c r="T70" s="37">
        <v>4341</v>
      </c>
      <c r="V70" s="37">
        <v>4325</v>
      </c>
      <c r="W70" s="8"/>
      <c r="X70" s="68">
        <v>-2.59009009009009E-2</v>
      </c>
      <c r="AA70" s="132"/>
      <c r="AC70" s="132"/>
      <c r="AE70" s="132"/>
    </row>
    <row r="71" spans="1:31" x14ac:dyDescent="0.25">
      <c r="A71" s="1" t="s">
        <v>236</v>
      </c>
      <c r="B71" s="2" t="s">
        <v>237</v>
      </c>
      <c r="C71" s="42" t="s">
        <v>238</v>
      </c>
      <c r="D71" s="60" t="s">
        <v>91</v>
      </c>
      <c r="E71" s="99">
        <v>48195</v>
      </c>
      <c r="F71" s="96">
        <v>47308</v>
      </c>
      <c r="G71" s="84">
        <v>47121</v>
      </c>
      <c r="H71" s="85">
        <v>46798</v>
      </c>
      <c r="I71" s="34">
        <v>46332</v>
      </c>
      <c r="J71" s="37">
        <v>45868</v>
      </c>
      <c r="K71" s="37">
        <v>45677</v>
      </c>
      <c r="L71" s="38">
        <v>45530</v>
      </c>
      <c r="M71" s="49">
        <v>44896</v>
      </c>
      <c r="N71" s="69">
        <v>44462</v>
      </c>
      <c r="O71" s="69">
        <v>44238</v>
      </c>
      <c r="P71" s="69">
        <v>44107</v>
      </c>
      <c r="Q71" s="78"/>
      <c r="R71" s="37">
        <v>43305</v>
      </c>
      <c r="T71" s="37">
        <v>43061</v>
      </c>
      <c r="V71" s="37">
        <v>43021</v>
      </c>
      <c r="W71" s="8"/>
      <c r="X71" s="68">
        <v>-2.7510285275102853E-2</v>
      </c>
      <c r="AA71" s="132"/>
      <c r="AC71" s="132"/>
      <c r="AE71" s="132"/>
    </row>
    <row r="72" spans="1:31" x14ac:dyDescent="0.25">
      <c r="A72" s="1" t="s">
        <v>239</v>
      </c>
      <c r="B72" s="2" t="s">
        <v>240</v>
      </c>
      <c r="C72" s="41" t="s">
        <v>241</v>
      </c>
      <c r="D72" s="59" t="s">
        <v>43</v>
      </c>
      <c r="E72" s="98" t="s">
        <v>38</v>
      </c>
      <c r="F72" s="95" t="s">
        <v>38</v>
      </c>
      <c r="G72" s="84">
        <v>4404</v>
      </c>
      <c r="H72" s="85">
        <v>4357</v>
      </c>
      <c r="I72" s="34">
        <v>4313</v>
      </c>
      <c r="J72" s="37">
        <v>4299</v>
      </c>
      <c r="K72" s="37">
        <v>4243</v>
      </c>
      <c r="L72" s="38">
        <v>4156</v>
      </c>
      <c r="M72" s="49">
        <v>4119</v>
      </c>
      <c r="N72" s="69">
        <v>4074</v>
      </c>
      <c r="O72" s="69">
        <v>3998</v>
      </c>
      <c r="P72" s="69">
        <v>3954</v>
      </c>
      <c r="Q72" s="78"/>
      <c r="R72" s="37">
        <v>3923</v>
      </c>
      <c r="T72" s="37">
        <v>3866</v>
      </c>
      <c r="V72" s="37">
        <v>3808</v>
      </c>
      <c r="W72" s="8"/>
      <c r="X72" s="68">
        <v>-4.7523761880940471E-2</v>
      </c>
      <c r="AA72" s="132"/>
      <c r="AC72" s="132"/>
      <c r="AE72" s="132"/>
    </row>
    <row r="73" spans="1:31" x14ac:dyDescent="0.25">
      <c r="A73" s="1" t="s">
        <v>242</v>
      </c>
      <c r="B73" s="2" t="s">
        <v>243</v>
      </c>
      <c r="C73" s="41" t="s">
        <v>244</v>
      </c>
      <c r="D73" s="59" t="s">
        <v>75</v>
      </c>
      <c r="E73" s="98">
        <v>33138</v>
      </c>
      <c r="F73" s="95">
        <v>32473</v>
      </c>
      <c r="G73" s="84">
        <v>31915</v>
      </c>
      <c r="H73" s="85">
        <v>31810</v>
      </c>
      <c r="I73" s="34">
        <v>29488</v>
      </c>
      <c r="J73" s="37">
        <v>30257</v>
      </c>
      <c r="K73" s="37">
        <v>29616</v>
      </c>
      <c r="L73" s="38">
        <v>29507</v>
      </c>
      <c r="M73" s="49">
        <v>29130</v>
      </c>
      <c r="N73" s="69">
        <v>28706</v>
      </c>
      <c r="O73" s="69">
        <v>28179</v>
      </c>
      <c r="P73" s="69">
        <v>27976</v>
      </c>
      <c r="Q73" s="78"/>
      <c r="R73" s="37">
        <v>27738</v>
      </c>
      <c r="T73" s="37">
        <v>27390</v>
      </c>
      <c r="V73" s="37">
        <v>27016</v>
      </c>
      <c r="W73" s="8"/>
      <c r="X73" s="68">
        <v>-4.127186912239611E-2</v>
      </c>
      <c r="AA73" s="132"/>
      <c r="AC73" s="132"/>
      <c r="AE73" s="132"/>
    </row>
    <row r="74" spans="1:31" x14ac:dyDescent="0.25">
      <c r="A74" s="1" t="s">
        <v>245</v>
      </c>
      <c r="B74" s="2" t="s">
        <v>246</v>
      </c>
      <c r="C74" s="41" t="s">
        <v>247</v>
      </c>
      <c r="D74" s="59" t="s">
        <v>43</v>
      </c>
      <c r="E74" s="98">
        <v>2901</v>
      </c>
      <c r="F74" s="95">
        <v>2894</v>
      </c>
      <c r="G74" s="84">
        <v>2842</v>
      </c>
      <c r="H74" s="85">
        <v>2768</v>
      </c>
      <c r="I74" s="34">
        <v>2784</v>
      </c>
      <c r="J74" s="37">
        <v>2762</v>
      </c>
      <c r="K74" s="37">
        <v>2705</v>
      </c>
      <c r="L74" s="38">
        <v>2715</v>
      </c>
      <c r="M74" s="49">
        <v>2694</v>
      </c>
      <c r="N74" s="69">
        <v>2697</v>
      </c>
      <c r="O74" s="69">
        <v>2677</v>
      </c>
      <c r="P74" s="69">
        <v>2662</v>
      </c>
      <c r="Q74" s="78"/>
      <c r="R74" s="37">
        <v>2662</v>
      </c>
      <c r="T74" s="37">
        <v>2624</v>
      </c>
      <c r="V74" s="37">
        <v>2642</v>
      </c>
      <c r="W74" s="8"/>
      <c r="X74" s="68">
        <v>-1.3074336944340679E-2</v>
      </c>
      <c r="AA74" s="132"/>
      <c r="AC74" s="132"/>
      <c r="AE74" s="132"/>
    </row>
    <row r="75" spans="1:31" x14ac:dyDescent="0.25">
      <c r="A75" s="1" t="s">
        <v>248</v>
      </c>
      <c r="B75" s="2" t="s">
        <v>249</v>
      </c>
      <c r="C75" s="41" t="s">
        <v>250</v>
      </c>
      <c r="D75" s="59" t="s">
        <v>43</v>
      </c>
      <c r="E75" s="98">
        <v>7839</v>
      </c>
      <c r="F75" s="95">
        <v>7807</v>
      </c>
      <c r="G75" s="84">
        <v>7762</v>
      </c>
      <c r="H75" s="85">
        <v>7816</v>
      </c>
      <c r="I75" s="34">
        <v>7804</v>
      </c>
      <c r="J75" s="37">
        <v>7777</v>
      </c>
      <c r="K75" s="37">
        <v>7710</v>
      </c>
      <c r="L75" s="38">
        <v>7738</v>
      </c>
      <c r="M75" s="49">
        <v>7698</v>
      </c>
      <c r="N75" s="69">
        <v>7616</v>
      </c>
      <c r="O75" s="69">
        <v>7543</v>
      </c>
      <c r="P75" s="69">
        <v>7540</v>
      </c>
      <c r="Q75" s="78"/>
      <c r="R75" s="37">
        <v>7486</v>
      </c>
      <c r="T75" s="37">
        <v>7328</v>
      </c>
      <c r="V75" s="37">
        <v>7231</v>
      </c>
      <c r="W75" s="8"/>
      <c r="X75" s="68">
        <v>-4.136285297626939E-2</v>
      </c>
      <c r="AA75" s="132"/>
      <c r="AC75" s="132"/>
      <c r="AE75" s="132"/>
    </row>
    <row r="76" spans="1:31" x14ac:dyDescent="0.25">
      <c r="A76" s="1" t="s">
        <v>251</v>
      </c>
      <c r="B76" s="2" t="s">
        <v>252</v>
      </c>
      <c r="C76" s="41" t="s">
        <v>253</v>
      </c>
      <c r="D76" s="59" t="s">
        <v>68</v>
      </c>
      <c r="E76" s="98" t="s">
        <v>38</v>
      </c>
      <c r="F76" s="95" t="s">
        <v>38</v>
      </c>
      <c r="G76" s="84">
        <v>31982</v>
      </c>
      <c r="H76" s="85">
        <v>31432</v>
      </c>
      <c r="I76" s="34">
        <v>30929</v>
      </c>
      <c r="J76" s="37">
        <v>30337</v>
      </c>
      <c r="K76" s="37">
        <v>29883</v>
      </c>
      <c r="L76" s="38">
        <v>29485</v>
      </c>
      <c r="M76" s="49">
        <v>29400</v>
      </c>
      <c r="N76" s="69">
        <v>29106</v>
      </c>
      <c r="O76" s="69">
        <v>29005</v>
      </c>
      <c r="P76" s="69">
        <v>28654</v>
      </c>
      <c r="Q76" s="78"/>
      <c r="R76" s="37">
        <v>28699</v>
      </c>
      <c r="T76" s="37">
        <v>28553</v>
      </c>
      <c r="V76" s="37">
        <v>28678</v>
      </c>
      <c r="W76" s="8"/>
      <c r="X76" s="68">
        <v>-1.1273918289950009E-2</v>
      </c>
      <c r="AA76" s="132"/>
      <c r="AC76" s="132"/>
      <c r="AE76" s="132"/>
    </row>
    <row r="77" spans="1:31" x14ac:dyDescent="0.25">
      <c r="A77" s="1" t="s">
        <v>254</v>
      </c>
      <c r="B77" s="2" t="s">
        <v>255</v>
      </c>
      <c r="C77" s="41" t="s">
        <v>256</v>
      </c>
      <c r="D77" s="59" t="s">
        <v>43</v>
      </c>
      <c r="E77" s="98">
        <v>8731</v>
      </c>
      <c r="F77" s="95">
        <v>8678</v>
      </c>
      <c r="G77" s="84">
        <v>8652</v>
      </c>
      <c r="H77" s="85">
        <v>8683</v>
      </c>
      <c r="I77" s="34">
        <v>8583</v>
      </c>
      <c r="J77" s="37">
        <v>8566</v>
      </c>
      <c r="K77" s="37">
        <v>8497</v>
      </c>
      <c r="L77" s="38">
        <v>8500</v>
      </c>
      <c r="M77" s="49">
        <v>8416</v>
      </c>
      <c r="N77" s="69">
        <v>8447</v>
      </c>
      <c r="O77" s="69">
        <v>8356</v>
      </c>
      <c r="P77" s="69">
        <v>8395</v>
      </c>
      <c r="Q77" s="78"/>
      <c r="R77" s="37">
        <v>8397</v>
      </c>
      <c r="T77" s="37">
        <v>8401</v>
      </c>
      <c r="V77" s="37">
        <v>8235</v>
      </c>
      <c r="W77" s="8"/>
      <c r="X77" s="68">
        <v>-1.4480612733365247E-2</v>
      </c>
      <c r="AA77" s="132"/>
      <c r="AC77" s="132"/>
      <c r="AE77" s="132"/>
    </row>
    <row r="78" spans="1:31" x14ac:dyDescent="0.25">
      <c r="A78" s="1" t="s">
        <v>257</v>
      </c>
      <c r="B78" s="2" t="s">
        <v>258</v>
      </c>
      <c r="C78" s="41" t="s">
        <v>259</v>
      </c>
      <c r="D78" s="59" t="s">
        <v>91</v>
      </c>
      <c r="E78" s="98">
        <v>10957</v>
      </c>
      <c r="F78" s="95">
        <v>10865</v>
      </c>
      <c r="G78" s="84">
        <v>10746</v>
      </c>
      <c r="H78" s="85">
        <v>10653</v>
      </c>
      <c r="I78" s="34">
        <v>10589</v>
      </c>
      <c r="J78" s="37">
        <v>10519</v>
      </c>
      <c r="K78" s="37">
        <v>10517</v>
      </c>
      <c r="L78" s="38">
        <v>10452</v>
      </c>
      <c r="M78" s="49">
        <v>10396</v>
      </c>
      <c r="N78" s="69">
        <v>10297</v>
      </c>
      <c r="O78" s="69">
        <v>10237</v>
      </c>
      <c r="P78" s="69">
        <v>10159</v>
      </c>
      <c r="Q78" s="78"/>
      <c r="R78" s="37">
        <v>10051</v>
      </c>
      <c r="T78" s="37">
        <v>9883</v>
      </c>
      <c r="V78" s="37">
        <v>9931</v>
      </c>
      <c r="W78" s="8"/>
      <c r="X78" s="68">
        <v>-2.9891569795838624E-2</v>
      </c>
      <c r="AA78" s="132"/>
      <c r="AC78" s="132"/>
      <c r="AE78" s="132"/>
    </row>
    <row r="79" spans="1:31" x14ac:dyDescent="0.25">
      <c r="A79" s="1" t="s">
        <v>260</v>
      </c>
      <c r="B79" s="2" t="s">
        <v>261</v>
      </c>
      <c r="C79" s="41" t="s">
        <v>262</v>
      </c>
      <c r="D79" s="59" t="s">
        <v>43</v>
      </c>
      <c r="E79" s="98">
        <v>6044</v>
      </c>
      <c r="F79" s="95">
        <v>5940</v>
      </c>
      <c r="G79" s="84">
        <v>5894</v>
      </c>
      <c r="H79" s="85">
        <v>5871</v>
      </c>
      <c r="I79" s="34">
        <v>5813</v>
      </c>
      <c r="J79" s="37">
        <v>5781</v>
      </c>
      <c r="K79" s="37">
        <v>5784</v>
      </c>
      <c r="L79" s="38">
        <v>5802</v>
      </c>
      <c r="M79" s="49">
        <v>5673</v>
      </c>
      <c r="N79" s="69">
        <v>5630</v>
      </c>
      <c r="O79" s="69">
        <v>5655</v>
      </c>
      <c r="P79" s="69">
        <v>5652</v>
      </c>
      <c r="Q79" s="78"/>
      <c r="R79" s="37">
        <v>5554</v>
      </c>
      <c r="T79" s="37">
        <v>5476</v>
      </c>
      <c r="V79" s="37">
        <v>5444</v>
      </c>
      <c r="W79" s="8"/>
      <c r="X79" s="68">
        <v>-3.7312113174182142E-2</v>
      </c>
      <c r="AA79" s="132"/>
      <c r="AC79" s="132"/>
      <c r="AE79" s="132"/>
    </row>
    <row r="80" spans="1:31" x14ac:dyDescent="0.25">
      <c r="A80" s="1" t="s">
        <v>263</v>
      </c>
      <c r="B80" s="2" t="s">
        <v>264</v>
      </c>
      <c r="C80" s="41" t="s">
        <v>265</v>
      </c>
      <c r="D80" s="59" t="s">
        <v>43</v>
      </c>
      <c r="E80" s="98">
        <v>3865</v>
      </c>
      <c r="F80" s="95">
        <v>3796</v>
      </c>
      <c r="G80" s="84">
        <v>3777</v>
      </c>
      <c r="H80" s="85">
        <v>3826</v>
      </c>
      <c r="I80" s="34">
        <v>3770</v>
      </c>
      <c r="J80" s="37">
        <v>3747</v>
      </c>
      <c r="K80" s="37">
        <v>3678</v>
      </c>
      <c r="L80" s="38">
        <v>3624</v>
      </c>
      <c r="M80" s="49">
        <v>3660</v>
      </c>
      <c r="N80" s="69">
        <v>3657</v>
      </c>
      <c r="O80" s="69">
        <v>3554</v>
      </c>
      <c r="P80" s="69">
        <v>3583</v>
      </c>
      <c r="Q80" s="78"/>
      <c r="R80" s="37">
        <v>3553</v>
      </c>
      <c r="T80" s="37">
        <v>3520</v>
      </c>
      <c r="V80" s="37">
        <v>3477</v>
      </c>
      <c r="W80" s="8"/>
      <c r="X80" s="68">
        <v>-2.1665728756330896E-2</v>
      </c>
      <c r="AA80" s="132"/>
      <c r="AC80" s="132"/>
      <c r="AE80" s="132"/>
    </row>
    <row r="81" spans="1:31" x14ac:dyDescent="0.25">
      <c r="A81" s="1" t="s">
        <v>266</v>
      </c>
      <c r="B81" s="2" t="s">
        <v>267</v>
      </c>
      <c r="C81" s="41" t="s">
        <v>268</v>
      </c>
      <c r="D81" s="59" t="s">
        <v>91</v>
      </c>
      <c r="E81" s="98">
        <v>21422</v>
      </c>
      <c r="F81" s="95">
        <v>21247</v>
      </c>
      <c r="G81" s="84">
        <v>21022</v>
      </c>
      <c r="H81" s="85">
        <v>21003</v>
      </c>
      <c r="I81" s="34">
        <v>20572</v>
      </c>
      <c r="J81" s="37">
        <v>20422</v>
      </c>
      <c r="K81" s="37">
        <v>19989</v>
      </c>
      <c r="L81" s="38">
        <v>20065</v>
      </c>
      <c r="M81" s="49">
        <v>19426</v>
      </c>
      <c r="N81" s="69">
        <v>19248</v>
      </c>
      <c r="O81" s="69">
        <v>18884</v>
      </c>
      <c r="P81" s="69">
        <v>18925</v>
      </c>
      <c r="Q81" s="78"/>
      <c r="R81" s="37">
        <v>18778</v>
      </c>
      <c r="T81" s="37">
        <v>18740</v>
      </c>
      <c r="V81" s="37">
        <v>18669</v>
      </c>
      <c r="W81" s="8"/>
      <c r="X81" s="68">
        <v>-1.1385299724634611E-2</v>
      </c>
      <c r="AA81" s="132"/>
      <c r="AC81" s="132"/>
      <c r="AE81" s="132"/>
    </row>
    <row r="82" spans="1:31" x14ac:dyDescent="0.25">
      <c r="A82" s="1" t="s">
        <v>269</v>
      </c>
      <c r="B82" s="2" t="s">
        <v>270</v>
      </c>
      <c r="C82" s="41" t="s">
        <v>271</v>
      </c>
      <c r="D82" s="59" t="s">
        <v>43</v>
      </c>
      <c r="E82" s="98" t="s">
        <v>38</v>
      </c>
      <c r="F82" s="95" t="s">
        <v>38</v>
      </c>
      <c r="G82" s="84">
        <v>3823</v>
      </c>
      <c r="H82" s="85">
        <v>3776</v>
      </c>
      <c r="I82" s="34">
        <v>3719</v>
      </c>
      <c r="J82" s="37">
        <v>3704</v>
      </c>
      <c r="K82" s="37">
        <v>3667</v>
      </c>
      <c r="L82" s="38">
        <v>3641</v>
      </c>
      <c r="M82" s="49">
        <v>3660</v>
      </c>
      <c r="N82" s="69">
        <v>3606</v>
      </c>
      <c r="O82" s="69">
        <v>3603</v>
      </c>
      <c r="P82" s="69">
        <v>3566</v>
      </c>
      <c r="Q82" s="78"/>
      <c r="R82" s="37">
        <v>3531</v>
      </c>
      <c r="T82" s="37">
        <v>3543</v>
      </c>
      <c r="V82" s="37">
        <v>3482</v>
      </c>
      <c r="W82" s="8"/>
      <c r="X82" s="68">
        <v>-3.3583125173466559E-2</v>
      </c>
      <c r="AA82" s="132"/>
      <c r="AC82" s="132"/>
      <c r="AE82" s="132"/>
    </row>
    <row r="83" spans="1:31" x14ac:dyDescent="0.25">
      <c r="A83" s="1" t="s">
        <v>272</v>
      </c>
      <c r="B83" s="2" t="s">
        <v>273</v>
      </c>
      <c r="C83" s="41" t="s">
        <v>274</v>
      </c>
      <c r="D83" s="59" t="s">
        <v>75</v>
      </c>
      <c r="E83" s="98" t="s">
        <v>38</v>
      </c>
      <c r="F83" s="95" t="s">
        <v>38</v>
      </c>
      <c r="G83" s="84">
        <v>27255</v>
      </c>
      <c r="H83" s="85">
        <v>26964</v>
      </c>
      <c r="I83" s="34">
        <v>26837</v>
      </c>
      <c r="J83" s="37">
        <v>26568</v>
      </c>
      <c r="K83" s="37">
        <v>26270</v>
      </c>
      <c r="L83" s="38">
        <v>26281</v>
      </c>
      <c r="M83" s="49">
        <v>26053</v>
      </c>
      <c r="N83" s="69">
        <v>25857</v>
      </c>
      <c r="O83" s="69">
        <v>25272</v>
      </c>
      <c r="P83" s="69">
        <v>24833</v>
      </c>
      <c r="Q83" s="78"/>
      <c r="R83" s="37">
        <v>24683</v>
      </c>
      <c r="T83" s="37">
        <v>24407</v>
      </c>
      <c r="V83" s="37">
        <v>24135</v>
      </c>
      <c r="W83" s="8"/>
      <c r="X83" s="68">
        <v>-4.499050332383666E-2</v>
      </c>
      <c r="AA83" s="132"/>
      <c r="AC83" s="132"/>
      <c r="AE83" s="132"/>
    </row>
    <row r="84" spans="1:31" x14ac:dyDescent="0.25">
      <c r="A84" s="1" t="s">
        <v>275</v>
      </c>
      <c r="B84" s="2" t="s">
        <v>276</v>
      </c>
      <c r="C84" s="41" t="s">
        <v>277</v>
      </c>
      <c r="D84" s="59" t="s">
        <v>43</v>
      </c>
      <c r="E84" s="98" t="s">
        <v>38</v>
      </c>
      <c r="F84" s="95" t="s">
        <v>38</v>
      </c>
      <c r="G84" s="84">
        <v>9870</v>
      </c>
      <c r="H84" s="85">
        <v>9884</v>
      </c>
      <c r="I84" s="34">
        <v>9755</v>
      </c>
      <c r="J84" s="37">
        <v>9700</v>
      </c>
      <c r="K84" s="37">
        <v>9618</v>
      </c>
      <c r="L84" s="38">
        <v>9604</v>
      </c>
      <c r="M84" s="49">
        <v>9244</v>
      </c>
      <c r="N84" s="69">
        <v>9073</v>
      </c>
      <c r="O84" s="69">
        <v>8952</v>
      </c>
      <c r="P84" s="69">
        <v>8919</v>
      </c>
      <c r="Q84" s="78"/>
      <c r="R84" s="37">
        <v>8852</v>
      </c>
      <c r="T84" s="37">
        <v>8771</v>
      </c>
      <c r="V84" s="37">
        <v>8732</v>
      </c>
      <c r="W84" s="8"/>
      <c r="X84" s="68">
        <v>-2.4575513851653262E-2</v>
      </c>
      <c r="AA84" s="132"/>
      <c r="AC84" s="132"/>
      <c r="AE84" s="132"/>
    </row>
    <row r="85" spans="1:31" x14ac:dyDescent="0.25">
      <c r="A85" s="1" t="s">
        <v>278</v>
      </c>
      <c r="B85" s="2" t="s">
        <v>279</v>
      </c>
      <c r="C85" s="41" t="s">
        <v>280</v>
      </c>
      <c r="D85" s="59" t="s">
        <v>75</v>
      </c>
      <c r="E85" s="98">
        <v>30164</v>
      </c>
      <c r="F85" s="95">
        <v>29738</v>
      </c>
      <c r="G85" s="84">
        <v>29485</v>
      </c>
      <c r="H85" s="85">
        <v>29222</v>
      </c>
      <c r="I85" s="34">
        <v>28922</v>
      </c>
      <c r="J85" s="37">
        <v>28708</v>
      </c>
      <c r="K85" s="37">
        <v>28191</v>
      </c>
      <c r="L85" s="38">
        <v>27829</v>
      </c>
      <c r="M85" s="49">
        <v>27750</v>
      </c>
      <c r="N85" s="69">
        <v>27244</v>
      </c>
      <c r="O85" s="69">
        <v>26812</v>
      </c>
      <c r="P85" s="69">
        <v>26559</v>
      </c>
      <c r="Q85" s="78"/>
      <c r="R85" s="37">
        <v>26365</v>
      </c>
      <c r="T85" s="37">
        <v>26193</v>
      </c>
      <c r="V85" s="37">
        <v>25849</v>
      </c>
      <c r="W85" s="8"/>
      <c r="X85" s="68">
        <v>-3.5916753692376548E-2</v>
      </c>
      <c r="AA85" s="132"/>
      <c r="AC85" s="132"/>
      <c r="AE85" s="132"/>
    </row>
    <row r="86" spans="1:31" x14ac:dyDescent="0.25">
      <c r="A86" s="1" t="s">
        <v>281</v>
      </c>
      <c r="B86" s="2" t="s">
        <v>282</v>
      </c>
      <c r="C86" s="42" t="s">
        <v>283</v>
      </c>
      <c r="D86" s="60" t="s">
        <v>91</v>
      </c>
      <c r="E86" s="99" t="s">
        <v>38</v>
      </c>
      <c r="F86" s="96" t="s">
        <v>38</v>
      </c>
      <c r="G86" s="84">
        <v>61225</v>
      </c>
      <c r="H86" s="85">
        <v>60900</v>
      </c>
      <c r="I86" s="34">
        <v>60900</v>
      </c>
      <c r="J86" s="37">
        <v>59543</v>
      </c>
      <c r="K86" s="37">
        <v>59007</v>
      </c>
      <c r="L86" s="38">
        <v>58725</v>
      </c>
      <c r="M86" s="49">
        <v>58793</v>
      </c>
      <c r="N86" s="69">
        <v>58728</v>
      </c>
      <c r="O86" s="69">
        <v>57708</v>
      </c>
      <c r="P86" s="69">
        <v>57719</v>
      </c>
      <c r="Q86" s="78"/>
      <c r="R86" s="37">
        <v>58126</v>
      </c>
      <c r="T86" s="37">
        <v>57974</v>
      </c>
      <c r="V86" s="37">
        <v>57899</v>
      </c>
      <c r="W86" s="8"/>
      <c r="X86" s="68">
        <v>3.3097664102030916E-3</v>
      </c>
      <c r="AA86" s="132"/>
      <c r="AC86" s="132"/>
      <c r="AE86" s="132"/>
    </row>
    <row r="87" spans="1:31" x14ac:dyDescent="0.25">
      <c r="A87" s="1" t="s">
        <v>284</v>
      </c>
      <c r="B87" s="2" t="s">
        <v>285</v>
      </c>
      <c r="C87" s="41" t="s">
        <v>286</v>
      </c>
      <c r="D87" s="59" t="s">
        <v>68</v>
      </c>
      <c r="E87" s="98">
        <v>26480</v>
      </c>
      <c r="F87" s="95">
        <v>26242</v>
      </c>
      <c r="G87" s="84">
        <v>26109</v>
      </c>
      <c r="H87" s="85">
        <v>25898</v>
      </c>
      <c r="I87" s="34">
        <v>25003</v>
      </c>
      <c r="J87" s="37">
        <v>24665</v>
      </c>
      <c r="K87" s="37">
        <v>24834</v>
      </c>
      <c r="L87" s="38">
        <v>24176</v>
      </c>
      <c r="M87" s="49">
        <v>24042</v>
      </c>
      <c r="N87" s="69">
        <v>23891</v>
      </c>
      <c r="O87" s="69">
        <v>23631</v>
      </c>
      <c r="P87" s="69">
        <v>23484</v>
      </c>
      <c r="Q87" s="78"/>
      <c r="R87" s="37">
        <v>23424</v>
      </c>
      <c r="T87" s="37">
        <v>23163</v>
      </c>
      <c r="V87" s="37">
        <v>23014</v>
      </c>
      <c r="W87" s="8"/>
      <c r="X87" s="68">
        <v>-2.6109771063433627E-2</v>
      </c>
      <c r="AA87" s="132"/>
      <c r="AC87" s="132"/>
      <c r="AE87" s="132"/>
    </row>
    <row r="88" spans="1:31" x14ac:dyDescent="0.25">
      <c r="A88" s="1" t="s">
        <v>287</v>
      </c>
      <c r="B88" s="2" t="s">
        <v>288</v>
      </c>
      <c r="C88" s="41" t="s">
        <v>289</v>
      </c>
      <c r="D88" s="59" t="s">
        <v>43</v>
      </c>
      <c r="E88" s="98" t="s">
        <v>38</v>
      </c>
      <c r="F88" s="95" t="s">
        <v>38</v>
      </c>
      <c r="G88" s="84">
        <v>4470</v>
      </c>
      <c r="H88" s="85">
        <v>4432</v>
      </c>
      <c r="I88" s="34">
        <v>4364</v>
      </c>
      <c r="J88" s="37">
        <v>4330</v>
      </c>
      <c r="K88" s="37">
        <v>4244</v>
      </c>
      <c r="L88" s="38">
        <v>4210</v>
      </c>
      <c r="M88" s="49">
        <v>4148</v>
      </c>
      <c r="N88" s="69">
        <v>4108</v>
      </c>
      <c r="O88" s="69">
        <v>4067</v>
      </c>
      <c r="P88" s="69">
        <v>4038</v>
      </c>
      <c r="Q88" s="78"/>
      <c r="R88" s="37">
        <v>4025</v>
      </c>
      <c r="T88" s="37">
        <v>3984</v>
      </c>
      <c r="V88" s="37">
        <v>3973</v>
      </c>
      <c r="W88" s="8"/>
      <c r="X88" s="68">
        <v>-2.3112859601671993E-2</v>
      </c>
      <c r="AA88" s="132"/>
      <c r="AC88" s="132"/>
      <c r="AE88" s="132"/>
    </row>
    <row r="89" spans="1:31" x14ac:dyDescent="0.25">
      <c r="A89" s="1" t="s">
        <v>290</v>
      </c>
      <c r="B89" s="2" t="s">
        <v>291</v>
      </c>
      <c r="C89" s="41" t="s">
        <v>292</v>
      </c>
      <c r="D89" s="59" t="s">
        <v>43</v>
      </c>
      <c r="E89" s="98" t="s">
        <v>38</v>
      </c>
      <c r="F89" s="95" t="s">
        <v>38</v>
      </c>
      <c r="G89" s="84">
        <v>8386</v>
      </c>
      <c r="H89" s="85">
        <v>8380</v>
      </c>
      <c r="I89" s="34">
        <v>8233</v>
      </c>
      <c r="J89" s="37">
        <v>8229</v>
      </c>
      <c r="K89" s="37">
        <v>8181</v>
      </c>
      <c r="L89" s="38">
        <v>8147</v>
      </c>
      <c r="M89" s="49">
        <v>7784</v>
      </c>
      <c r="N89" s="69">
        <v>7676</v>
      </c>
      <c r="O89" s="69">
        <v>7626</v>
      </c>
      <c r="P89" s="69">
        <v>7637</v>
      </c>
      <c r="Q89" s="78"/>
      <c r="R89" s="37">
        <v>7505</v>
      </c>
      <c r="T89" s="37">
        <v>7450</v>
      </c>
      <c r="V89" s="37">
        <v>7361</v>
      </c>
      <c r="W89" s="8"/>
      <c r="X89" s="68">
        <v>-3.4749541043797537E-2</v>
      </c>
      <c r="AA89" s="132"/>
      <c r="AC89" s="132"/>
      <c r="AE89" s="132"/>
    </row>
    <row r="90" spans="1:31" x14ac:dyDescent="0.25">
      <c r="A90" s="1" t="s">
        <v>293</v>
      </c>
      <c r="B90" s="2" t="s">
        <v>294</v>
      </c>
      <c r="C90" s="41" t="s">
        <v>295</v>
      </c>
      <c r="D90" s="59" t="s">
        <v>43</v>
      </c>
      <c r="E90" s="98">
        <v>4641</v>
      </c>
      <c r="F90" s="95">
        <v>4564</v>
      </c>
      <c r="G90" s="84">
        <v>4504</v>
      </c>
      <c r="H90" s="85">
        <v>4460</v>
      </c>
      <c r="I90" s="34">
        <v>4396</v>
      </c>
      <c r="J90" s="37">
        <v>4331</v>
      </c>
      <c r="K90" s="37">
        <v>4312</v>
      </c>
      <c r="L90" s="38">
        <v>4259</v>
      </c>
      <c r="M90" s="49">
        <v>4263</v>
      </c>
      <c r="N90" s="69">
        <v>4229</v>
      </c>
      <c r="O90" s="69">
        <v>4188</v>
      </c>
      <c r="P90" s="69">
        <v>4198</v>
      </c>
      <c r="Q90" s="78"/>
      <c r="R90" s="37">
        <v>4141</v>
      </c>
      <c r="T90" s="37">
        <v>4121</v>
      </c>
      <c r="V90" s="37">
        <v>4062</v>
      </c>
      <c r="W90" s="8"/>
      <c r="X90" s="68">
        <v>-3.0085959885386818E-2</v>
      </c>
      <c r="AA90" s="132"/>
      <c r="AC90" s="132"/>
      <c r="AE90" s="132"/>
    </row>
    <row r="91" spans="1:31" x14ac:dyDescent="0.25">
      <c r="A91" s="1" t="s">
        <v>296</v>
      </c>
      <c r="B91" s="2" t="s">
        <v>297</v>
      </c>
      <c r="C91" s="41" t="s">
        <v>298</v>
      </c>
      <c r="D91" s="59" t="s">
        <v>43</v>
      </c>
      <c r="E91" s="98" t="s">
        <v>38</v>
      </c>
      <c r="F91" s="95" t="s">
        <v>38</v>
      </c>
      <c r="G91" s="84">
        <v>4612</v>
      </c>
      <c r="H91" s="85">
        <v>4576</v>
      </c>
      <c r="I91" s="34">
        <v>4560</v>
      </c>
      <c r="J91" s="37">
        <v>4544</v>
      </c>
      <c r="K91" s="37">
        <v>4516</v>
      </c>
      <c r="L91" s="38">
        <v>4509</v>
      </c>
      <c r="M91" s="49">
        <v>4366</v>
      </c>
      <c r="N91" s="69">
        <v>4390</v>
      </c>
      <c r="O91" s="69">
        <v>4403</v>
      </c>
      <c r="P91" s="69">
        <v>4400</v>
      </c>
      <c r="Q91" s="78"/>
      <c r="R91" s="37">
        <v>4337</v>
      </c>
      <c r="T91" s="37">
        <v>4315</v>
      </c>
      <c r="V91" s="37">
        <v>4276</v>
      </c>
      <c r="W91" s="8"/>
      <c r="X91" s="68">
        <v>-2.8843970020440608E-2</v>
      </c>
      <c r="AA91" s="132"/>
      <c r="AC91" s="132"/>
      <c r="AE91" s="132"/>
    </row>
    <row r="92" spans="1:31" x14ac:dyDescent="0.25">
      <c r="A92" s="1" t="s">
        <v>299</v>
      </c>
      <c r="B92" s="2" t="s">
        <v>300</v>
      </c>
      <c r="C92" s="41" t="s">
        <v>301</v>
      </c>
      <c r="D92" s="59" t="s">
        <v>43</v>
      </c>
      <c r="E92" s="98" t="s">
        <v>38</v>
      </c>
      <c r="F92" s="95" t="s">
        <v>38</v>
      </c>
      <c r="G92" s="84">
        <v>6281</v>
      </c>
      <c r="H92" s="85">
        <v>6266</v>
      </c>
      <c r="I92" s="34">
        <v>6154</v>
      </c>
      <c r="J92" s="37">
        <v>6098</v>
      </c>
      <c r="K92" s="37">
        <v>6050</v>
      </c>
      <c r="L92" s="38">
        <v>6031</v>
      </c>
      <c r="M92" s="49">
        <v>6022</v>
      </c>
      <c r="N92" s="69">
        <v>6014</v>
      </c>
      <c r="O92" s="69">
        <v>5960</v>
      </c>
      <c r="P92" s="69">
        <v>5982</v>
      </c>
      <c r="Q92" s="78"/>
      <c r="R92" s="37">
        <v>5931</v>
      </c>
      <c r="T92" s="37">
        <v>5846</v>
      </c>
      <c r="V92" s="37">
        <v>5780</v>
      </c>
      <c r="W92" s="8"/>
      <c r="X92" s="68">
        <v>-3.0201342281879196E-2</v>
      </c>
      <c r="AA92" s="132"/>
      <c r="AC92" s="132"/>
      <c r="AE92" s="132"/>
    </row>
    <row r="93" spans="1:31" x14ac:dyDescent="0.25">
      <c r="A93" s="1" t="s">
        <v>302</v>
      </c>
      <c r="B93" s="2" t="s">
        <v>303</v>
      </c>
      <c r="C93" s="41" t="s">
        <v>304</v>
      </c>
      <c r="D93" s="59" t="s">
        <v>43</v>
      </c>
      <c r="E93" s="98" t="s">
        <v>38</v>
      </c>
      <c r="F93" s="95" t="s">
        <v>38</v>
      </c>
      <c r="G93" s="84">
        <v>14635</v>
      </c>
      <c r="H93" s="85">
        <v>14452</v>
      </c>
      <c r="I93" s="34">
        <v>14200</v>
      </c>
      <c r="J93" s="37">
        <v>14123</v>
      </c>
      <c r="K93" s="37">
        <v>14117</v>
      </c>
      <c r="L93" s="38">
        <v>14095</v>
      </c>
      <c r="M93" s="49">
        <v>13840</v>
      </c>
      <c r="N93" s="69">
        <v>13665</v>
      </c>
      <c r="O93" s="69">
        <v>13773</v>
      </c>
      <c r="P93" s="69">
        <v>13702</v>
      </c>
      <c r="Q93" s="78"/>
      <c r="R93" s="37">
        <v>13459</v>
      </c>
      <c r="T93" s="37">
        <v>13163</v>
      </c>
      <c r="V93" s="37">
        <v>13050</v>
      </c>
      <c r="W93" s="8"/>
      <c r="X93" s="68">
        <v>-5.2494010019603569E-2</v>
      </c>
      <c r="AA93" s="132"/>
      <c r="AC93" s="132"/>
      <c r="AE93" s="132"/>
    </row>
    <row r="94" spans="1:31" x14ac:dyDescent="0.25">
      <c r="A94" s="1" t="s">
        <v>305</v>
      </c>
      <c r="B94" s="2" t="s">
        <v>306</v>
      </c>
      <c r="C94" s="41" t="s">
        <v>307</v>
      </c>
      <c r="D94" s="59" t="s">
        <v>43</v>
      </c>
      <c r="E94" s="98" t="s">
        <v>38</v>
      </c>
      <c r="F94" s="95" t="s">
        <v>38</v>
      </c>
      <c r="G94" s="84">
        <v>4994</v>
      </c>
      <c r="H94" s="85">
        <v>4917</v>
      </c>
      <c r="I94" s="34">
        <v>4877</v>
      </c>
      <c r="J94" s="37">
        <v>4851</v>
      </c>
      <c r="K94" s="37">
        <v>4767</v>
      </c>
      <c r="L94" s="38">
        <v>4745</v>
      </c>
      <c r="M94" s="49">
        <v>4719</v>
      </c>
      <c r="N94" s="69">
        <v>4642</v>
      </c>
      <c r="O94" s="69">
        <v>4543</v>
      </c>
      <c r="P94" s="69">
        <v>4515</v>
      </c>
      <c r="Q94" s="78"/>
      <c r="R94" s="37">
        <v>4465</v>
      </c>
      <c r="T94" s="37">
        <v>4374</v>
      </c>
      <c r="V94" s="37">
        <v>4331</v>
      </c>
      <c r="W94" s="8"/>
      <c r="X94" s="68">
        <v>-4.6665199207572089E-2</v>
      </c>
      <c r="AA94" s="132"/>
      <c r="AC94" s="132"/>
      <c r="AE94" s="132"/>
    </row>
    <row r="95" spans="1:31" x14ac:dyDescent="0.25">
      <c r="A95" s="1" t="s">
        <v>308</v>
      </c>
      <c r="B95" s="2" t="s">
        <v>309</v>
      </c>
      <c r="C95" s="41" t="s">
        <v>310</v>
      </c>
      <c r="D95" s="59" t="s">
        <v>91</v>
      </c>
      <c r="E95" s="98">
        <v>23425</v>
      </c>
      <c r="F95" s="95">
        <v>23174</v>
      </c>
      <c r="G95" s="84">
        <v>23036</v>
      </c>
      <c r="H95" s="85">
        <v>22843</v>
      </c>
      <c r="I95" s="34">
        <v>22413</v>
      </c>
      <c r="J95" s="37">
        <v>22182</v>
      </c>
      <c r="K95" s="37">
        <v>21993</v>
      </c>
      <c r="L95" s="38">
        <v>21730</v>
      </c>
      <c r="M95" s="49">
        <v>21419</v>
      </c>
      <c r="N95" s="69">
        <v>21221</v>
      </c>
      <c r="O95" s="69">
        <v>21158</v>
      </c>
      <c r="P95" s="69">
        <v>20795</v>
      </c>
      <c r="Q95" s="78"/>
      <c r="R95" s="37">
        <v>20540</v>
      </c>
      <c r="T95" s="37">
        <v>20320</v>
      </c>
      <c r="V95" s="37">
        <v>20101</v>
      </c>
      <c r="W95" s="8"/>
      <c r="X95" s="68">
        <v>-4.9957462898194534E-2</v>
      </c>
      <c r="AA95" s="132"/>
      <c r="AC95" s="132"/>
      <c r="AE95" s="132"/>
    </row>
    <row r="96" spans="1:31" x14ac:dyDescent="0.25">
      <c r="A96" s="1" t="s">
        <v>311</v>
      </c>
      <c r="B96" s="2" t="s">
        <v>312</v>
      </c>
      <c r="C96" s="41" t="s">
        <v>313</v>
      </c>
      <c r="D96" s="59" t="s">
        <v>43</v>
      </c>
      <c r="E96" s="98" t="s">
        <v>38</v>
      </c>
      <c r="F96" s="95" t="s">
        <v>38</v>
      </c>
      <c r="G96" s="84">
        <v>7486</v>
      </c>
      <c r="H96" s="85">
        <v>7500</v>
      </c>
      <c r="I96" s="34">
        <v>7452</v>
      </c>
      <c r="J96" s="37">
        <v>7411</v>
      </c>
      <c r="K96" s="37">
        <v>7325</v>
      </c>
      <c r="L96" s="38">
        <v>7217</v>
      </c>
      <c r="M96" s="49">
        <v>7256</v>
      </c>
      <c r="N96" s="69">
        <v>7024</v>
      </c>
      <c r="O96" s="69">
        <v>6954</v>
      </c>
      <c r="P96" s="69">
        <v>6912</v>
      </c>
      <c r="Q96" s="78"/>
      <c r="R96" s="37">
        <v>6891</v>
      </c>
      <c r="T96" s="37">
        <v>6803</v>
      </c>
      <c r="V96" s="37">
        <v>6716</v>
      </c>
      <c r="W96" s="8"/>
      <c r="X96" s="68">
        <v>-3.4224906528616622E-2</v>
      </c>
      <c r="AA96" s="132"/>
      <c r="AC96" s="132"/>
      <c r="AE96" s="132"/>
    </row>
    <row r="97" spans="1:31" ht="15.6" x14ac:dyDescent="0.25">
      <c r="A97" s="1" t="s">
        <v>314</v>
      </c>
      <c r="B97" s="2" t="s">
        <v>315</v>
      </c>
      <c r="C97" s="41" t="s">
        <v>316</v>
      </c>
      <c r="D97" s="59" t="s">
        <v>43</v>
      </c>
      <c r="E97" s="98" t="s">
        <v>38</v>
      </c>
      <c r="F97" s="95" t="s">
        <v>38</v>
      </c>
      <c r="G97" s="84">
        <v>9559</v>
      </c>
      <c r="H97" s="85">
        <v>9579</v>
      </c>
      <c r="I97" s="34">
        <v>8974</v>
      </c>
      <c r="J97" s="37">
        <v>8837</v>
      </c>
      <c r="K97" s="37">
        <v>8739</v>
      </c>
      <c r="L97" s="38">
        <v>8616</v>
      </c>
      <c r="M97" s="49">
        <v>8608</v>
      </c>
      <c r="N97" s="69">
        <v>8638</v>
      </c>
      <c r="O97" s="69">
        <v>8432</v>
      </c>
      <c r="P97" s="69">
        <v>8280</v>
      </c>
      <c r="Q97" s="78"/>
      <c r="R97" s="37">
        <v>8255</v>
      </c>
      <c r="T97" s="37">
        <v>8156</v>
      </c>
      <c r="U97" s="133" t="s">
        <v>39</v>
      </c>
      <c r="V97" s="37">
        <v>8054</v>
      </c>
      <c r="W97" s="8"/>
      <c r="X97" s="68">
        <v>-4.48292220113852E-2</v>
      </c>
      <c r="AA97" s="132"/>
      <c r="AC97" s="132"/>
      <c r="AE97" s="132"/>
    </row>
    <row r="98" spans="1:31" x14ac:dyDescent="0.25">
      <c r="A98" s="1" t="s">
        <v>317</v>
      </c>
      <c r="B98" s="2" t="s">
        <v>318</v>
      </c>
      <c r="C98" s="41" t="s">
        <v>319</v>
      </c>
      <c r="D98" s="59" t="s">
        <v>43</v>
      </c>
      <c r="E98" s="98">
        <v>6108</v>
      </c>
      <c r="F98" s="95">
        <v>6067</v>
      </c>
      <c r="G98" s="84">
        <v>5991</v>
      </c>
      <c r="H98" s="85">
        <v>6002</v>
      </c>
      <c r="I98" s="34">
        <v>5422</v>
      </c>
      <c r="J98" s="37">
        <v>5388</v>
      </c>
      <c r="K98" s="37">
        <v>5322</v>
      </c>
      <c r="L98" s="38">
        <v>5286</v>
      </c>
      <c r="M98" s="49">
        <v>5176</v>
      </c>
      <c r="N98" s="69">
        <v>5171</v>
      </c>
      <c r="O98" s="69">
        <v>5081</v>
      </c>
      <c r="P98" s="69">
        <v>5013</v>
      </c>
      <c r="Q98" s="78"/>
      <c r="R98" s="37">
        <v>4978</v>
      </c>
      <c r="T98" s="37">
        <v>4922</v>
      </c>
      <c r="V98" s="37">
        <v>4931</v>
      </c>
      <c r="W98" s="8"/>
      <c r="X98" s="68">
        <v>-2.9521747687463098E-2</v>
      </c>
      <c r="AA98" s="132"/>
      <c r="AC98" s="132"/>
      <c r="AE98" s="132"/>
    </row>
    <row r="99" spans="1:31" x14ac:dyDescent="0.25">
      <c r="A99" s="1" t="s">
        <v>320</v>
      </c>
      <c r="B99" s="2" t="s">
        <v>321</v>
      </c>
      <c r="C99" s="41" t="s">
        <v>322</v>
      </c>
      <c r="D99" s="59" t="s">
        <v>43</v>
      </c>
      <c r="E99" s="98">
        <v>2764</v>
      </c>
      <c r="F99" s="95">
        <v>2801</v>
      </c>
      <c r="G99" s="84">
        <v>2780</v>
      </c>
      <c r="H99" s="85">
        <v>2747</v>
      </c>
      <c r="I99" s="34">
        <v>2697</v>
      </c>
      <c r="J99" s="37">
        <v>2669</v>
      </c>
      <c r="K99" s="37">
        <v>2646</v>
      </c>
      <c r="L99" s="38">
        <v>2646</v>
      </c>
      <c r="M99" s="49">
        <v>2610</v>
      </c>
      <c r="N99" s="69">
        <v>2561</v>
      </c>
      <c r="O99" s="69">
        <v>2556</v>
      </c>
      <c r="P99" s="69">
        <v>2545</v>
      </c>
      <c r="Q99" s="78"/>
      <c r="R99" s="37">
        <v>2521</v>
      </c>
      <c r="T99" s="37">
        <v>2499</v>
      </c>
      <c r="V99" s="37">
        <v>2512</v>
      </c>
      <c r="W99" s="8"/>
      <c r="X99" s="68">
        <v>-1.7214397496087636E-2</v>
      </c>
      <c r="AA99" s="132"/>
      <c r="AC99" s="132"/>
      <c r="AE99" s="132"/>
    </row>
    <row r="100" spans="1:31" x14ac:dyDescent="0.25">
      <c r="A100" s="1" t="s">
        <v>323</v>
      </c>
      <c r="B100" s="2" t="s">
        <v>324</v>
      </c>
      <c r="C100" s="41" t="s">
        <v>325</v>
      </c>
      <c r="D100" s="59" t="s">
        <v>43</v>
      </c>
      <c r="E100" s="98" t="s">
        <v>38</v>
      </c>
      <c r="F100" s="95" t="s">
        <v>38</v>
      </c>
      <c r="G100" s="84">
        <v>5547</v>
      </c>
      <c r="H100" s="85">
        <v>5427</v>
      </c>
      <c r="I100" s="34">
        <v>5515</v>
      </c>
      <c r="J100" s="37">
        <v>5440</v>
      </c>
      <c r="K100" s="37">
        <v>5380</v>
      </c>
      <c r="L100" s="38">
        <v>5369</v>
      </c>
      <c r="M100" s="49">
        <v>5344</v>
      </c>
      <c r="N100" s="69">
        <v>5313</v>
      </c>
      <c r="O100" s="69">
        <v>5224</v>
      </c>
      <c r="P100" s="69">
        <v>5192</v>
      </c>
      <c r="Q100" s="78"/>
      <c r="R100" s="37">
        <v>5178</v>
      </c>
      <c r="T100" s="37">
        <v>5193</v>
      </c>
      <c r="V100" s="37">
        <v>5212</v>
      </c>
      <c r="W100" s="8"/>
      <c r="X100" s="68">
        <v>-2.2970903522205209E-3</v>
      </c>
      <c r="AA100" s="132"/>
      <c r="AC100" s="132"/>
      <c r="AE100" s="132"/>
    </row>
    <row r="101" spans="1:31" x14ac:dyDescent="0.25">
      <c r="A101" s="1" t="s">
        <v>326</v>
      </c>
      <c r="B101" s="2" t="s">
        <v>327</v>
      </c>
      <c r="C101" s="41" t="s">
        <v>328</v>
      </c>
      <c r="D101" s="59" t="s">
        <v>68</v>
      </c>
      <c r="E101" s="98">
        <v>33263</v>
      </c>
      <c r="F101" s="95">
        <v>32977</v>
      </c>
      <c r="G101" s="84">
        <v>32953</v>
      </c>
      <c r="H101" s="85">
        <v>33097</v>
      </c>
      <c r="I101" s="34">
        <v>33674</v>
      </c>
      <c r="J101" s="37">
        <v>33445</v>
      </c>
      <c r="K101" s="37">
        <v>33180</v>
      </c>
      <c r="L101" s="38">
        <v>33147</v>
      </c>
      <c r="M101" s="49">
        <v>33250</v>
      </c>
      <c r="N101" s="69">
        <v>35595</v>
      </c>
      <c r="O101" s="69">
        <v>35736</v>
      </c>
      <c r="P101" s="69">
        <v>35975</v>
      </c>
      <c r="Q101" s="78"/>
      <c r="R101" s="37">
        <v>35945</v>
      </c>
      <c r="T101" s="37">
        <v>35979</v>
      </c>
      <c r="V101" s="37">
        <v>35788</v>
      </c>
      <c r="W101" s="8"/>
      <c r="X101" s="68">
        <v>1.4551152899037385E-3</v>
      </c>
      <c r="AA101" s="132"/>
      <c r="AC101" s="132"/>
      <c r="AE101" s="132"/>
    </row>
    <row r="102" spans="1:31" x14ac:dyDescent="0.25">
      <c r="A102" s="1" t="s">
        <v>329</v>
      </c>
      <c r="B102" s="2" t="s">
        <v>330</v>
      </c>
      <c r="C102" s="41" t="s">
        <v>331</v>
      </c>
      <c r="D102" s="59" t="s">
        <v>43</v>
      </c>
      <c r="E102" s="98" t="s">
        <v>38</v>
      </c>
      <c r="F102" s="95" t="s">
        <v>38</v>
      </c>
      <c r="G102" s="84">
        <v>7272</v>
      </c>
      <c r="H102" s="85">
        <v>7187</v>
      </c>
      <c r="I102" s="34">
        <v>6965</v>
      </c>
      <c r="J102" s="37">
        <v>6826</v>
      </c>
      <c r="K102" s="37">
        <v>6795</v>
      </c>
      <c r="L102" s="38">
        <v>6732</v>
      </c>
      <c r="M102" s="49">
        <v>6635</v>
      </c>
      <c r="N102" s="69">
        <v>6540</v>
      </c>
      <c r="O102" s="69">
        <v>6464</v>
      </c>
      <c r="P102" s="69">
        <v>6438</v>
      </c>
      <c r="Q102" s="78"/>
      <c r="R102" s="37">
        <v>6395</v>
      </c>
      <c r="T102" s="37">
        <v>6277</v>
      </c>
      <c r="V102" s="37">
        <v>6231</v>
      </c>
      <c r="W102" s="8"/>
      <c r="X102" s="68">
        <v>-3.6045792079207918E-2</v>
      </c>
      <c r="AA102" s="132"/>
      <c r="AC102" s="132"/>
      <c r="AE102" s="132"/>
    </row>
    <row r="103" spans="1:31" x14ac:dyDescent="0.25">
      <c r="A103" s="1" t="s">
        <v>332</v>
      </c>
      <c r="B103" s="2" t="s">
        <v>333</v>
      </c>
      <c r="C103" s="41" t="s">
        <v>334</v>
      </c>
      <c r="D103" s="59" t="s">
        <v>43</v>
      </c>
      <c r="E103" s="98" t="s">
        <v>38</v>
      </c>
      <c r="F103" s="95" t="s">
        <v>38</v>
      </c>
      <c r="G103" s="84">
        <v>2926</v>
      </c>
      <c r="H103" s="85">
        <v>2912</v>
      </c>
      <c r="I103" s="34">
        <v>2911</v>
      </c>
      <c r="J103" s="37">
        <v>2892</v>
      </c>
      <c r="K103" s="37">
        <v>2857</v>
      </c>
      <c r="L103" s="38">
        <v>2853</v>
      </c>
      <c r="M103" s="49">
        <v>2817</v>
      </c>
      <c r="N103" s="69">
        <v>2756</v>
      </c>
      <c r="O103" s="69">
        <v>2709</v>
      </c>
      <c r="P103" s="69">
        <v>2718</v>
      </c>
      <c r="Q103" s="78"/>
      <c r="R103" s="37">
        <v>2694</v>
      </c>
      <c r="T103" s="37">
        <v>2715</v>
      </c>
      <c r="V103" s="37">
        <v>2736</v>
      </c>
      <c r="W103" s="8"/>
      <c r="X103" s="68">
        <v>9.9667774086378731E-3</v>
      </c>
      <c r="AA103" s="132"/>
      <c r="AC103" s="132"/>
      <c r="AE103" s="132"/>
    </row>
    <row r="104" spans="1:31" x14ac:dyDescent="0.25">
      <c r="A104" s="1" t="s">
        <v>335</v>
      </c>
      <c r="B104" s="2" t="s">
        <v>336</v>
      </c>
      <c r="C104" s="41" t="s">
        <v>337</v>
      </c>
      <c r="D104" s="59" t="s">
        <v>43</v>
      </c>
      <c r="E104" s="98">
        <v>9369</v>
      </c>
      <c r="F104" s="95">
        <v>9242</v>
      </c>
      <c r="G104" s="84">
        <v>9082</v>
      </c>
      <c r="H104" s="85">
        <v>9214</v>
      </c>
      <c r="I104" s="34">
        <v>9110</v>
      </c>
      <c r="J104" s="37">
        <v>9156</v>
      </c>
      <c r="K104" s="37">
        <v>9013</v>
      </c>
      <c r="L104" s="38">
        <v>8994</v>
      </c>
      <c r="M104" s="49">
        <v>8761</v>
      </c>
      <c r="N104" s="69">
        <v>8765</v>
      </c>
      <c r="O104" s="69">
        <v>8657</v>
      </c>
      <c r="P104" s="69">
        <v>8609</v>
      </c>
      <c r="Q104" s="78"/>
      <c r="R104" s="37">
        <v>8509</v>
      </c>
      <c r="T104" s="37">
        <v>8393</v>
      </c>
      <c r="V104" s="37">
        <v>8289</v>
      </c>
      <c r="W104" s="8"/>
      <c r="X104" s="68">
        <v>-4.2508952292942125E-2</v>
      </c>
      <c r="AA104" s="132"/>
      <c r="AC104" s="132"/>
      <c r="AE104" s="132"/>
    </row>
    <row r="105" spans="1:31" x14ac:dyDescent="0.25">
      <c r="A105" s="1" t="s">
        <v>338</v>
      </c>
      <c r="B105" s="2" t="s">
        <v>339</v>
      </c>
      <c r="C105" s="41" t="s">
        <v>340</v>
      </c>
      <c r="D105" s="59" t="s">
        <v>43</v>
      </c>
      <c r="E105" s="98" t="s">
        <v>38</v>
      </c>
      <c r="F105" s="95" t="s">
        <v>38</v>
      </c>
      <c r="G105" s="84">
        <v>8165</v>
      </c>
      <c r="H105" s="85">
        <v>8176</v>
      </c>
      <c r="I105" s="34">
        <v>8128</v>
      </c>
      <c r="J105" s="37">
        <v>8046</v>
      </c>
      <c r="K105" s="37">
        <v>7966</v>
      </c>
      <c r="L105" s="38">
        <v>7976</v>
      </c>
      <c r="M105" s="49">
        <v>7687</v>
      </c>
      <c r="N105" s="69">
        <v>7563</v>
      </c>
      <c r="O105" s="69">
        <v>7567</v>
      </c>
      <c r="P105" s="69">
        <v>7566</v>
      </c>
      <c r="Q105" s="78"/>
      <c r="R105" s="37">
        <v>7467</v>
      </c>
      <c r="T105" s="37">
        <v>7482</v>
      </c>
      <c r="V105" s="37">
        <v>7397</v>
      </c>
      <c r="W105" s="8"/>
      <c r="X105" s="68">
        <v>-2.2465970662085371E-2</v>
      </c>
      <c r="AA105" s="132"/>
      <c r="AC105" s="132"/>
      <c r="AE105" s="132"/>
    </row>
    <row r="106" spans="1:31" x14ac:dyDescent="0.25">
      <c r="A106" s="1" t="s">
        <v>341</v>
      </c>
      <c r="B106" s="2" t="s">
        <v>342</v>
      </c>
      <c r="C106" s="41" t="s">
        <v>343</v>
      </c>
      <c r="D106" s="59" t="s">
        <v>43</v>
      </c>
      <c r="E106" s="98">
        <v>4655</v>
      </c>
      <c r="F106" s="95">
        <v>4631</v>
      </c>
      <c r="G106" s="84">
        <v>4587</v>
      </c>
      <c r="H106" s="85">
        <v>4585</v>
      </c>
      <c r="I106" s="34">
        <v>4530</v>
      </c>
      <c r="J106" s="37">
        <v>4495</v>
      </c>
      <c r="K106" s="37">
        <v>4443</v>
      </c>
      <c r="L106" s="38">
        <v>4448</v>
      </c>
      <c r="M106" s="49">
        <v>4386</v>
      </c>
      <c r="N106" s="69">
        <v>4370</v>
      </c>
      <c r="O106" s="69">
        <v>4301</v>
      </c>
      <c r="P106" s="69">
        <v>4243</v>
      </c>
      <c r="Q106" s="78"/>
      <c r="R106" s="37">
        <v>4151</v>
      </c>
      <c r="T106" s="37">
        <v>4117</v>
      </c>
      <c r="V106" s="37">
        <v>4066</v>
      </c>
      <c r="W106" s="8"/>
      <c r="X106" s="68">
        <v>-5.4638456172983026E-2</v>
      </c>
      <c r="AA106" s="132"/>
      <c r="AC106" s="132"/>
      <c r="AE106" s="132"/>
    </row>
    <row r="107" spans="1:31" x14ac:dyDescent="0.25">
      <c r="A107" s="1" t="s">
        <v>344</v>
      </c>
      <c r="B107" s="2" t="s">
        <v>345</v>
      </c>
      <c r="C107" s="41" t="s">
        <v>346</v>
      </c>
      <c r="D107" s="59" t="s">
        <v>43</v>
      </c>
      <c r="E107" s="98" t="s">
        <v>38</v>
      </c>
      <c r="F107" s="95" t="s">
        <v>38</v>
      </c>
      <c r="G107" s="84">
        <v>8686</v>
      </c>
      <c r="H107" s="85">
        <v>8652</v>
      </c>
      <c r="I107" s="34">
        <v>8485</v>
      </c>
      <c r="J107" s="37">
        <v>8415</v>
      </c>
      <c r="K107" s="37">
        <v>8321</v>
      </c>
      <c r="L107" s="38">
        <v>8226</v>
      </c>
      <c r="M107" s="49">
        <v>8138</v>
      </c>
      <c r="N107" s="69">
        <v>8123</v>
      </c>
      <c r="O107" s="69">
        <v>8034</v>
      </c>
      <c r="P107" s="69">
        <v>8016</v>
      </c>
      <c r="Q107" s="78"/>
      <c r="R107" s="37">
        <v>8009</v>
      </c>
      <c r="T107" s="37">
        <v>7909</v>
      </c>
      <c r="V107" s="37">
        <v>7882</v>
      </c>
      <c r="W107" s="8"/>
      <c r="X107" s="68">
        <v>-1.8919591735125717E-2</v>
      </c>
      <c r="AA107" s="132"/>
      <c r="AC107" s="132"/>
      <c r="AE107" s="132"/>
    </row>
    <row r="108" spans="1:31" x14ac:dyDescent="0.25">
      <c r="A108" s="1" t="s">
        <v>347</v>
      </c>
      <c r="B108" s="2" t="s">
        <v>348</v>
      </c>
      <c r="C108" s="41" t="s">
        <v>1030</v>
      </c>
      <c r="D108" s="59" t="s">
        <v>43</v>
      </c>
      <c r="E108" s="98">
        <v>10217</v>
      </c>
      <c r="F108" s="95">
        <v>10015</v>
      </c>
      <c r="G108" s="84">
        <v>10035</v>
      </c>
      <c r="H108" s="85">
        <v>9956</v>
      </c>
      <c r="I108" s="34">
        <v>9786</v>
      </c>
      <c r="J108" s="37">
        <v>9702</v>
      </c>
      <c r="K108" s="37">
        <v>9571</v>
      </c>
      <c r="L108" s="38">
        <v>9503</v>
      </c>
      <c r="M108" s="49">
        <v>9230</v>
      </c>
      <c r="N108" s="69">
        <v>9071</v>
      </c>
      <c r="O108" s="69">
        <v>8977</v>
      </c>
      <c r="P108" s="69">
        <v>8948</v>
      </c>
      <c r="Q108" s="78"/>
      <c r="R108" s="37">
        <v>8919</v>
      </c>
      <c r="T108" s="37">
        <v>8769</v>
      </c>
      <c r="V108" s="37">
        <v>8683</v>
      </c>
      <c r="W108" s="8"/>
      <c r="X108" s="68">
        <v>-3.2750362036315026E-2</v>
      </c>
      <c r="AA108" s="132"/>
      <c r="AC108" s="132"/>
      <c r="AE108" s="132"/>
    </row>
    <row r="109" spans="1:31" x14ac:dyDescent="0.25">
      <c r="A109" s="1" t="s">
        <v>349</v>
      </c>
      <c r="B109" s="2" t="s">
        <v>350</v>
      </c>
      <c r="C109" s="41" t="s">
        <v>351</v>
      </c>
      <c r="D109" s="59" t="s">
        <v>43</v>
      </c>
      <c r="E109" s="98" t="s">
        <v>38</v>
      </c>
      <c r="F109" s="95" t="s">
        <v>38</v>
      </c>
      <c r="G109" s="84">
        <v>3855</v>
      </c>
      <c r="H109" s="85">
        <v>3864</v>
      </c>
      <c r="I109" s="34">
        <v>3774</v>
      </c>
      <c r="J109" s="37">
        <v>3719</v>
      </c>
      <c r="K109" s="37">
        <v>3655</v>
      </c>
      <c r="L109" s="38">
        <v>3639</v>
      </c>
      <c r="M109" s="49">
        <v>3582</v>
      </c>
      <c r="N109" s="69">
        <v>3583</v>
      </c>
      <c r="O109" s="69">
        <v>3550</v>
      </c>
      <c r="P109" s="69">
        <v>3563</v>
      </c>
      <c r="Q109" s="78"/>
      <c r="R109" s="37">
        <v>3520</v>
      </c>
      <c r="T109" s="37">
        <v>3480</v>
      </c>
      <c r="V109" s="37">
        <v>3510</v>
      </c>
      <c r="W109" s="8"/>
      <c r="X109" s="68">
        <v>-1.1267605633802818E-2</v>
      </c>
      <c r="AA109" s="132"/>
      <c r="AC109" s="132"/>
      <c r="AE109" s="132"/>
    </row>
    <row r="110" spans="1:31" x14ac:dyDescent="0.25">
      <c r="A110" s="1" t="s">
        <v>352</v>
      </c>
      <c r="B110" s="2" t="s">
        <v>353</v>
      </c>
      <c r="C110" s="41" t="s">
        <v>354</v>
      </c>
      <c r="D110" s="59" t="s">
        <v>43</v>
      </c>
      <c r="E110" s="98">
        <v>6424</v>
      </c>
      <c r="F110" s="95">
        <v>6306</v>
      </c>
      <c r="G110" s="84">
        <v>6237</v>
      </c>
      <c r="H110" s="85">
        <v>6191</v>
      </c>
      <c r="I110" s="34">
        <v>6141</v>
      </c>
      <c r="J110" s="37">
        <v>6158</v>
      </c>
      <c r="K110" s="37">
        <v>6092</v>
      </c>
      <c r="L110" s="38">
        <v>6074</v>
      </c>
      <c r="M110" s="49">
        <v>6025</v>
      </c>
      <c r="N110" s="69">
        <v>5959</v>
      </c>
      <c r="O110" s="69">
        <v>5914</v>
      </c>
      <c r="P110" s="69">
        <v>5760</v>
      </c>
      <c r="Q110" s="78"/>
      <c r="R110" s="37">
        <v>5696</v>
      </c>
      <c r="T110" s="37">
        <v>5647</v>
      </c>
      <c r="V110" s="37">
        <v>5581</v>
      </c>
      <c r="W110" s="8"/>
      <c r="X110" s="68">
        <v>-5.6307067974298276E-2</v>
      </c>
      <c r="AA110" s="132"/>
      <c r="AC110" s="132"/>
      <c r="AE110" s="132"/>
    </row>
    <row r="111" spans="1:31" x14ac:dyDescent="0.25">
      <c r="A111" s="1" t="s">
        <v>355</v>
      </c>
      <c r="B111" s="2" t="s">
        <v>356</v>
      </c>
      <c r="C111" s="41" t="s">
        <v>357</v>
      </c>
      <c r="D111" s="59" t="s">
        <v>43</v>
      </c>
      <c r="E111" s="98" t="s">
        <v>38</v>
      </c>
      <c r="F111" s="95" t="s">
        <v>38</v>
      </c>
      <c r="G111" s="84">
        <v>5584</v>
      </c>
      <c r="H111" s="85">
        <v>5512</v>
      </c>
      <c r="I111" s="34">
        <v>5456</v>
      </c>
      <c r="J111" s="37">
        <v>5396</v>
      </c>
      <c r="K111" s="37">
        <v>5339</v>
      </c>
      <c r="L111" s="38">
        <v>5286</v>
      </c>
      <c r="M111" s="49">
        <v>5206</v>
      </c>
      <c r="N111" s="69">
        <v>5167</v>
      </c>
      <c r="O111" s="69">
        <v>5180</v>
      </c>
      <c r="P111" s="69">
        <v>5112</v>
      </c>
      <c r="Q111" s="78"/>
      <c r="R111" s="37">
        <v>5107</v>
      </c>
      <c r="T111" s="37">
        <v>5104</v>
      </c>
      <c r="V111" s="37">
        <v>5031</v>
      </c>
      <c r="W111" s="8"/>
      <c r="X111" s="68">
        <v>-2.8764478764478765E-2</v>
      </c>
      <c r="AA111" s="132"/>
      <c r="AC111" s="132"/>
      <c r="AE111" s="132"/>
    </row>
    <row r="112" spans="1:31" x14ac:dyDescent="0.25">
      <c r="A112" s="1" t="s">
        <v>358</v>
      </c>
      <c r="B112" s="2" t="s">
        <v>359</v>
      </c>
      <c r="C112" s="41" t="s">
        <v>360</v>
      </c>
      <c r="D112" s="59" t="s">
        <v>75</v>
      </c>
      <c r="E112" s="98">
        <v>24303</v>
      </c>
      <c r="F112" s="95">
        <v>24009</v>
      </c>
      <c r="G112" s="84">
        <v>23922</v>
      </c>
      <c r="H112" s="85">
        <v>23737</v>
      </c>
      <c r="I112" s="34">
        <v>23691</v>
      </c>
      <c r="J112" s="37">
        <v>23523</v>
      </c>
      <c r="K112" s="37">
        <v>23134</v>
      </c>
      <c r="L112" s="38">
        <v>23024</v>
      </c>
      <c r="M112" s="49">
        <v>22215</v>
      </c>
      <c r="N112" s="69">
        <v>22016</v>
      </c>
      <c r="O112" s="69">
        <v>21451</v>
      </c>
      <c r="P112" s="69">
        <v>22045</v>
      </c>
      <c r="Q112" s="78"/>
      <c r="R112" s="37">
        <v>22113</v>
      </c>
      <c r="T112" s="37">
        <v>21797</v>
      </c>
      <c r="V112" s="37">
        <v>21631</v>
      </c>
      <c r="W112" s="8"/>
      <c r="X112" s="68">
        <v>8.3912171926716697E-3</v>
      </c>
      <c r="AA112" s="132"/>
      <c r="AC112" s="132"/>
      <c r="AE112" s="132"/>
    </row>
    <row r="113" spans="1:31" x14ac:dyDescent="0.25">
      <c r="A113" s="1" t="s">
        <v>361</v>
      </c>
      <c r="B113" s="2" t="s">
        <v>362</v>
      </c>
      <c r="C113" s="41" t="s">
        <v>363</v>
      </c>
      <c r="D113" s="59" t="s">
        <v>43</v>
      </c>
      <c r="E113" s="98">
        <v>8337</v>
      </c>
      <c r="F113" s="95">
        <v>8238</v>
      </c>
      <c r="G113" s="84">
        <v>8165</v>
      </c>
      <c r="H113" s="85">
        <v>8181</v>
      </c>
      <c r="I113" s="34">
        <v>8018</v>
      </c>
      <c r="J113" s="37">
        <v>7999</v>
      </c>
      <c r="K113" s="37">
        <v>7749</v>
      </c>
      <c r="L113" s="38">
        <v>7806</v>
      </c>
      <c r="M113" s="49">
        <v>7716</v>
      </c>
      <c r="N113" s="69">
        <v>7660</v>
      </c>
      <c r="O113" s="69">
        <v>7470</v>
      </c>
      <c r="P113" s="69">
        <v>7439</v>
      </c>
      <c r="Q113" s="78"/>
      <c r="R113" s="37">
        <v>7466</v>
      </c>
      <c r="T113" s="37">
        <v>7507</v>
      </c>
      <c r="V113" s="37">
        <v>7414</v>
      </c>
      <c r="W113" s="8"/>
      <c r="X113" s="68">
        <v>-7.4966532797858098E-3</v>
      </c>
      <c r="AA113" s="132"/>
      <c r="AC113" s="132"/>
      <c r="AE113" s="132"/>
    </row>
    <row r="114" spans="1:31" x14ac:dyDescent="0.25">
      <c r="A114" s="1" t="s">
        <v>364</v>
      </c>
      <c r="B114" s="2" t="s">
        <v>365</v>
      </c>
      <c r="C114" s="41" t="s">
        <v>366</v>
      </c>
      <c r="D114" s="59" t="s">
        <v>43</v>
      </c>
      <c r="E114" s="98">
        <v>9955</v>
      </c>
      <c r="F114" s="95">
        <v>9814</v>
      </c>
      <c r="G114" s="84">
        <v>9601</v>
      </c>
      <c r="H114" s="85">
        <v>9735</v>
      </c>
      <c r="I114" s="34">
        <v>9560</v>
      </c>
      <c r="J114" s="37">
        <v>9429</v>
      </c>
      <c r="K114" s="37">
        <v>9357</v>
      </c>
      <c r="L114" s="38">
        <v>9259</v>
      </c>
      <c r="M114" s="49">
        <v>8991</v>
      </c>
      <c r="N114" s="69">
        <v>8877</v>
      </c>
      <c r="O114" s="69">
        <v>8799</v>
      </c>
      <c r="P114" s="69">
        <v>8727</v>
      </c>
      <c r="Q114" s="78"/>
      <c r="R114" s="37">
        <v>8623</v>
      </c>
      <c r="T114" s="37">
        <v>8590</v>
      </c>
      <c r="V114" s="37">
        <v>8486</v>
      </c>
      <c r="W114" s="8"/>
      <c r="X114" s="68">
        <v>-3.5572224116376859E-2</v>
      </c>
      <c r="AA114" s="132"/>
      <c r="AC114" s="132"/>
      <c r="AE114" s="132"/>
    </row>
    <row r="115" spans="1:31" x14ac:dyDescent="0.25">
      <c r="A115" s="1" t="s">
        <v>367</v>
      </c>
      <c r="B115" s="2" t="s">
        <v>368</v>
      </c>
      <c r="C115" s="41" t="s">
        <v>369</v>
      </c>
      <c r="D115" s="59" t="s">
        <v>43</v>
      </c>
      <c r="E115" s="98">
        <v>5828</v>
      </c>
      <c r="F115" s="95">
        <v>5696</v>
      </c>
      <c r="G115" s="84">
        <v>5652</v>
      </c>
      <c r="H115" s="85">
        <v>5640</v>
      </c>
      <c r="I115" s="34">
        <v>5605</v>
      </c>
      <c r="J115" s="37">
        <v>5526</v>
      </c>
      <c r="K115" s="37">
        <v>5480</v>
      </c>
      <c r="L115" s="38">
        <v>5473</v>
      </c>
      <c r="M115" s="49">
        <v>5348</v>
      </c>
      <c r="N115" s="69">
        <v>5300</v>
      </c>
      <c r="O115" s="69">
        <v>5143</v>
      </c>
      <c r="P115" s="69">
        <v>5142</v>
      </c>
      <c r="Q115" s="78"/>
      <c r="R115" s="37">
        <v>5151</v>
      </c>
      <c r="T115" s="37">
        <v>5125</v>
      </c>
      <c r="V115" s="37">
        <v>5042</v>
      </c>
      <c r="W115" s="8"/>
      <c r="X115" s="68">
        <v>-1.9638343379350574E-2</v>
      </c>
      <c r="AA115" s="132"/>
      <c r="AC115" s="132"/>
      <c r="AE115" s="132"/>
    </row>
    <row r="116" spans="1:31" x14ac:dyDescent="0.25">
      <c r="A116" s="1" t="s">
        <v>370</v>
      </c>
      <c r="B116" s="2" t="s">
        <v>371</v>
      </c>
      <c r="C116" s="41" t="s">
        <v>372</v>
      </c>
      <c r="D116" s="59" t="s">
        <v>43</v>
      </c>
      <c r="E116" s="98">
        <v>8179</v>
      </c>
      <c r="F116" s="95">
        <v>8067</v>
      </c>
      <c r="G116" s="84">
        <v>7991</v>
      </c>
      <c r="H116" s="85">
        <v>7922</v>
      </c>
      <c r="I116" s="34">
        <v>7759</v>
      </c>
      <c r="J116" s="37">
        <v>7660</v>
      </c>
      <c r="K116" s="37">
        <v>7639</v>
      </c>
      <c r="L116" s="38">
        <v>7630</v>
      </c>
      <c r="M116" s="49">
        <v>7500</v>
      </c>
      <c r="N116" s="69">
        <v>7399</v>
      </c>
      <c r="O116" s="69">
        <v>7316</v>
      </c>
      <c r="P116" s="69">
        <v>7326</v>
      </c>
      <c r="Q116" s="78"/>
      <c r="R116" s="37">
        <v>7296</v>
      </c>
      <c r="T116" s="37">
        <v>7191</v>
      </c>
      <c r="V116" s="37">
        <v>7062</v>
      </c>
      <c r="W116" s="8"/>
      <c r="X116" s="68">
        <v>-3.4718425369054125E-2</v>
      </c>
      <c r="AA116" s="132"/>
      <c r="AC116" s="132"/>
      <c r="AE116" s="132"/>
    </row>
    <row r="117" spans="1:31" x14ac:dyDescent="0.25">
      <c r="A117" s="1" t="s">
        <v>373</v>
      </c>
      <c r="B117" s="2" t="s">
        <v>374</v>
      </c>
      <c r="C117" s="41" t="s">
        <v>375</v>
      </c>
      <c r="D117" s="59" t="s">
        <v>43</v>
      </c>
      <c r="E117" s="98" t="s">
        <v>38</v>
      </c>
      <c r="F117" s="95" t="s">
        <v>38</v>
      </c>
      <c r="G117" s="84">
        <v>11836</v>
      </c>
      <c r="H117" s="85">
        <v>11945</v>
      </c>
      <c r="I117" s="34">
        <v>11652</v>
      </c>
      <c r="J117" s="37">
        <v>11315</v>
      </c>
      <c r="K117" s="37">
        <v>11198</v>
      </c>
      <c r="L117" s="38">
        <v>11262</v>
      </c>
      <c r="M117" s="49">
        <v>11155</v>
      </c>
      <c r="N117" s="69">
        <v>11041</v>
      </c>
      <c r="O117" s="69">
        <v>10985</v>
      </c>
      <c r="P117" s="69">
        <v>10988</v>
      </c>
      <c r="Q117" s="78"/>
      <c r="R117" s="37">
        <v>10925</v>
      </c>
      <c r="T117" s="37">
        <v>11062</v>
      </c>
      <c r="V117" s="37">
        <v>10803</v>
      </c>
      <c r="W117" s="8"/>
      <c r="X117" s="68">
        <v>-1.6568047337278107E-2</v>
      </c>
      <c r="AA117" s="132"/>
      <c r="AC117" s="132"/>
      <c r="AE117" s="132"/>
    </row>
    <row r="118" spans="1:31" x14ac:dyDescent="0.25">
      <c r="A118" s="1" t="s">
        <v>376</v>
      </c>
      <c r="B118" s="2" t="s">
        <v>377</v>
      </c>
      <c r="C118" s="41" t="s">
        <v>378</v>
      </c>
      <c r="D118" s="59" t="s">
        <v>68</v>
      </c>
      <c r="E118" s="98" t="s">
        <v>38</v>
      </c>
      <c r="F118" s="95" t="s">
        <v>38</v>
      </c>
      <c r="G118" s="84">
        <v>23796</v>
      </c>
      <c r="H118" s="85">
        <v>23181</v>
      </c>
      <c r="I118" s="34">
        <v>23453</v>
      </c>
      <c r="J118" s="37">
        <v>23454</v>
      </c>
      <c r="K118" s="37">
        <v>23477</v>
      </c>
      <c r="L118" s="38">
        <v>23378</v>
      </c>
      <c r="M118" s="49">
        <v>23324</v>
      </c>
      <c r="N118" s="69">
        <v>23308</v>
      </c>
      <c r="O118" s="69">
        <v>22958</v>
      </c>
      <c r="P118" s="69">
        <v>23058</v>
      </c>
      <c r="Q118" s="78"/>
      <c r="R118" s="37">
        <v>22768</v>
      </c>
      <c r="T118" s="37">
        <v>22727</v>
      </c>
      <c r="V118" s="37">
        <v>22303</v>
      </c>
      <c r="W118" s="8"/>
      <c r="X118" s="68">
        <v>-2.8530359787437929E-2</v>
      </c>
      <c r="AA118" s="132"/>
      <c r="AC118" s="132"/>
      <c r="AE118" s="132"/>
    </row>
    <row r="119" spans="1:31" x14ac:dyDescent="0.25">
      <c r="A119" s="1" t="s">
        <v>379</v>
      </c>
      <c r="B119" s="2" t="s">
        <v>380</v>
      </c>
      <c r="C119" s="41" t="s">
        <v>381</v>
      </c>
      <c r="D119" s="59" t="s">
        <v>43</v>
      </c>
      <c r="E119" s="98">
        <v>5563</v>
      </c>
      <c r="F119" s="95">
        <v>5470</v>
      </c>
      <c r="G119" s="84">
        <v>5394</v>
      </c>
      <c r="H119" s="85">
        <v>5300</v>
      </c>
      <c r="I119" s="34">
        <v>4969</v>
      </c>
      <c r="J119" s="37">
        <v>4917</v>
      </c>
      <c r="K119" s="37">
        <v>4850</v>
      </c>
      <c r="L119" s="38">
        <v>4832</v>
      </c>
      <c r="M119" s="49">
        <v>4778</v>
      </c>
      <c r="N119" s="69">
        <v>4744</v>
      </c>
      <c r="O119" s="69">
        <v>4667</v>
      </c>
      <c r="P119" s="69">
        <v>4607</v>
      </c>
      <c r="Q119" s="78"/>
      <c r="R119" s="37">
        <v>4653</v>
      </c>
      <c r="T119" s="37">
        <v>4619</v>
      </c>
      <c r="V119" s="37">
        <v>4486</v>
      </c>
      <c r="W119" s="8"/>
      <c r="X119" s="68">
        <v>-3.8782944075423181E-2</v>
      </c>
      <c r="AA119" s="132"/>
      <c r="AC119" s="132"/>
      <c r="AE119" s="132"/>
    </row>
    <row r="120" spans="1:31" x14ac:dyDescent="0.25">
      <c r="A120" s="1" t="s">
        <v>382</v>
      </c>
      <c r="B120" s="2" t="s">
        <v>383</v>
      </c>
      <c r="C120" s="41" t="s">
        <v>384</v>
      </c>
      <c r="D120" s="59" t="s">
        <v>68</v>
      </c>
      <c r="E120" s="98" t="s">
        <v>38</v>
      </c>
      <c r="F120" s="95" t="s">
        <v>38</v>
      </c>
      <c r="G120" s="84">
        <v>33937</v>
      </c>
      <c r="H120" s="85">
        <v>33965</v>
      </c>
      <c r="I120" s="34">
        <v>33568</v>
      </c>
      <c r="J120" s="37">
        <v>33314</v>
      </c>
      <c r="K120" s="37">
        <v>32705</v>
      </c>
      <c r="L120" s="38">
        <v>32710</v>
      </c>
      <c r="M120" s="49">
        <v>32511</v>
      </c>
      <c r="N120" s="69">
        <v>32308</v>
      </c>
      <c r="O120" s="69">
        <v>32034</v>
      </c>
      <c r="P120" s="69">
        <v>31851</v>
      </c>
      <c r="Q120" s="78"/>
      <c r="R120" s="37">
        <v>31933</v>
      </c>
      <c r="T120" s="37">
        <v>31666</v>
      </c>
      <c r="V120" s="37">
        <v>31262</v>
      </c>
      <c r="W120" s="8"/>
      <c r="X120" s="68">
        <v>-2.4099394393456951E-2</v>
      </c>
      <c r="AA120" s="132"/>
      <c r="AC120" s="132"/>
      <c r="AE120" s="132"/>
    </row>
    <row r="121" spans="1:31" x14ac:dyDescent="0.25">
      <c r="A121" s="1" t="s">
        <v>385</v>
      </c>
      <c r="B121" s="2" t="s">
        <v>386</v>
      </c>
      <c r="C121" s="41" t="s">
        <v>387</v>
      </c>
      <c r="D121" s="59" t="s">
        <v>91</v>
      </c>
      <c r="E121" s="98">
        <v>14061</v>
      </c>
      <c r="F121" s="95">
        <v>13866</v>
      </c>
      <c r="G121" s="84">
        <v>13746</v>
      </c>
      <c r="H121" s="85">
        <v>13656</v>
      </c>
      <c r="I121" s="34">
        <v>13559</v>
      </c>
      <c r="J121" s="37">
        <v>13201</v>
      </c>
      <c r="K121" s="37">
        <v>13046</v>
      </c>
      <c r="L121" s="38">
        <v>13056</v>
      </c>
      <c r="M121" s="49">
        <v>12978</v>
      </c>
      <c r="N121" s="69">
        <v>12891</v>
      </c>
      <c r="O121" s="69">
        <v>12711</v>
      </c>
      <c r="P121" s="69">
        <v>12613</v>
      </c>
      <c r="Q121" s="78"/>
      <c r="R121" s="37">
        <v>12754</v>
      </c>
      <c r="T121" s="37">
        <v>12596</v>
      </c>
      <c r="V121" s="37">
        <v>12711</v>
      </c>
      <c r="W121" s="8"/>
      <c r="X121" s="68">
        <v>0</v>
      </c>
      <c r="AA121" s="132"/>
      <c r="AC121" s="132"/>
      <c r="AE121" s="132"/>
    </row>
    <row r="122" spans="1:31" x14ac:dyDescent="0.25">
      <c r="A122" s="1" t="s">
        <v>388</v>
      </c>
      <c r="B122" s="2" t="s">
        <v>389</v>
      </c>
      <c r="C122" s="41" t="s">
        <v>390</v>
      </c>
      <c r="D122" s="59" t="s">
        <v>43</v>
      </c>
      <c r="E122" s="98">
        <v>4555</v>
      </c>
      <c r="F122" s="95">
        <v>4576</v>
      </c>
      <c r="G122" s="84">
        <v>4540</v>
      </c>
      <c r="H122" s="85">
        <v>4532</v>
      </c>
      <c r="I122" s="34">
        <v>4438</v>
      </c>
      <c r="J122" s="37">
        <v>4429</v>
      </c>
      <c r="K122" s="37">
        <v>4372</v>
      </c>
      <c r="L122" s="38">
        <v>4337</v>
      </c>
      <c r="M122" s="49">
        <v>4234</v>
      </c>
      <c r="N122" s="69">
        <v>4146</v>
      </c>
      <c r="O122" s="69">
        <v>4128</v>
      </c>
      <c r="P122" s="69">
        <v>4122</v>
      </c>
      <c r="Q122" s="78"/>
      <c r="R122" s="37">
        <v>4113</v>
      </c>
      <c r="T122" s="37">
        <v>4069</v>
      </c>
      <c r="V122" s="37">
        <v>4030</v>
      </c>
      <c r="W122" s="8"/>
      <c r="X122" s="68">
        <v>-2.374031007751938E-2</v>
      </c>
      <c r="AA122" s="132"/>
      <c r="AC122" s="132"/>
      <c r="AE122" s="132"/>
    </row>
    <row r="123" spans="1:31" x14ac:dyDescent="0.25">
      <c r="A123" s="1" t="s">
        <v>391</v>
      </c>
      <c r="B123" s="2" t="s">
        <v>392</v>
      </c>
      <c r="C123" s="41" t="s">
        <v>393</v>
      </c>
      <c r="D123" s="59" t="s">
        <v>68</v>
      </c>
      <c r="E123" s="98" t="s">
        <v>38</v>
      </c>
      <c r="F123" s="95" t="s">
        <v>38</v>
      </c>
      <c r="G123" s="84">
        <v>16444</v>
      </c>
      <c r="H123" s="85">
        <v>16414</v>
      </c>
      <c r="I123" s="34">
        <v>16197</v>
      </c>
      <c r="J123" s="37">
        <v>16170</v>
      </c>
      <c r="K123" s="37">
        <v>15926</v>
      </c>
      <c r="L123" s="38">
        <v>15658</v>
      </c>
      <c r="M123" s="49">
        <v>15427</v>
      </c>
      <c r="N123" s="69">
        <v>15267</v>
      </c>
      <c r="O123" s="69">
        <v>15178</v>
      </c>
      <c r="P123" s="69">
        <v>14905</v>
      </c>
      <c r="Q123" s="78"/>
      <c r="R123" s="37">
        <v>15005</v>
      </c>
      <c r="T123" s="37">
        <v>14711</v>
      </c>
      <c r="V123" s="37">
        <v>14543</v>
      </c>
      <c r="W123" s="8"/>
      <c r="X123" s="68">
        <v>-4.1836869152721043E-2</v>
      </c>
      <c r="AA123" s="132"/>
      <c r="AC123" s="132"/>
      <c r="AE123" s="132"/>
    </row>
    <row r="124" spans="1:31" ht="15.6" x14ac:dyDescent="0.25">
      <c r="A124" s="1" t="s">
        <v>394</v>
      </c>
      <c r="B124" s="2" t="s">
        <v>395</v>
      </c>
      <c r="C124" s="41" t="s">
        <v>396</v>
      </c>
      <c r="D124" s="59" t="s">
        <v>43</v>
      </c>
      <c r="E124" s="98" t="s">
        <v>38</v>
      </c>
      <c r="F124" s="95" t="s">
        <v>38</v>
      </c>
      <c r="G124" s="84">
        <v>3351</v>
      </c>
      <c r="H124" s="85">
        <v>3348</v>
      </c>
      <c r="I124" s="34">
        <v>3318</v>
      </c>
      <c r="J124" s="37">
        <v>3299</v>
      </c>
      <c r="K124" s="37">
        <v>3255</v>
      </c>
      <c r="L124" s="38">
        <v>3205</v>
      </c>
      <c r="M124" s="49">
        <v>3175</v>
      </c>
      <c r="N124" s="69">
        <v>3127</v>
      </c>
      <c r="O124" s="69">
        <v>3094</v>
      </c>
      <c r="P124" s="69">
        <v>3061</v>
      </c>
      <c r="Q124" s="78"/>
      <c r="R124" s="37">
        <v>3046</v>
      </c>
      <c r="T124" s="37">
        <v>3021</v>
      </c>
      <c r="U124" s="133" t="s">
        <v>39</v>
      </c>
      <c r="V124" s="37">
        <v>2992</v>
      </c>
      <c r="W124" s="8"/>
      <c r="X124" s="68">
        <v>-3.2967032967032968E-2</v>
      </c>
      <c r="AA124" s="132"/>
      <c r="AC124" s="132"/>
      <c r="AE124" s="132"/>
    </row>
    <row r="125" spans="1:31" x14ac:dyDescent="0.25">
      <c r="A125" s="1" t="s">
        <v>397</v>
      </c>
      <c r="B125" s="2" t="s">
        <v>398</v>
      </c>
      <c r="C125" s="41" t="s">
        <v>399</v>
      </c>
      <c r="D125" s="59" t="s">
        <v>68</v>
      </c>
      <c r="E125" s="98">
        <v>29460</v>
      </c>
      <c r="F125" s="95">
        <v>28933</v>
      </c>
      <c r="G125" s="84">
        <v>28717</v>
      </c>
      <c r="H125" s="85">
        <v>28228</v>
      </c>
      <c r="I125" s="34">
        <v>28015</v>
      </c>
      <c r="J125" s="37">
        <v>27484</v>
      </c>
      <c r="K125" s="37">
        <v>27389</v>
      </c>
      <c r="L125" s="38">
        <v>27249</v>
      </c>
      <c r="M125" s="49">
        <v>26993</v>
      </c>
      <c r="N125" s="69">
        <v>26723</v>
      </c>
      <c r="O125" s="69">
        <v>26453</v>
      </c>
      <c r="P125" s="69">
        <v>26377</v>
      </c>
      <c r="Q125" s="78"/>
      <c r="R125" s="37">
        <v>26294</v>
      </c>
      <c r="T125" s="37">
        <v>26002</v>
      </c>
      <c r="V125" s="37">
        <v>25636</v>
      </c>
      <c r="W125" s="8"/>
      <c r="X125" s="68">
        <v>-3.088496578837939E-2</v>
      </c>
      <c r="AA125" s="132"/>
      <c r="AC125" s="132"/>
      <c r="AE125" s="132"/>
    </row>
    <row r="126" spans="1:31" x14ac:dyDescent="0.25">
      <c r="A126" s="1" t="s">
        <v>400</v>
      </c>
      <c r="B126" s="2" t="s">
        <v>401</v>
      </c>
      <c r="C126" s="41" t="s">
        <v>402</v>
      </c>
      <c r="D126" s="59" t="s">
        <v>43</v>
      </c>
      <c r="E126" s="98" t="s">
        <v>38</v>
      </c>
      <c r="F126" s="95" t="s">
        <v>38</v>
      </c>
      <c r="G126" s="84">
        <v>9166</v>
      </c>
      <c r="H126" s="85">
        <v>7760</v>
      </c>
      <c r="I126" s="34">
        <v>7550</v>
      </c>
      <c r="J126" s="37">
        <v>7421</v>
      </c>
      <c r="K126" s="37">
        <v>7289</v>
      </c>
      <c r="L126" s="38">
        <v>7609</v>
      </c>
      <c r="M126" s="49">
        <v>7300</v>
      </c>
      <c r="N126" s="69">
        <v>7174</v>
      </c>
      <c r="O126" s="69">
        <v>7072</v>
      </c>
      <c r="P126" s="69">
        <v>7051</v>
      </c>
      <c r="Q126" s="78"/>
      <c r="R126" s="37">
        <v>7189</v>
      </c>
      <c r="T126" s="37">
        <v>7270</v>
      </c>
      <c r="V126" s="37">
        <v>7181</v>
      </c>
      <c r="W126" s="8"/>
      <c r="X126" s="68">
        <v>1.5412895927601811E-2</v>
      </c>
      <c r="AA126" s="132"/>
      <c r="AC126" s="132"/>
      <c r="AE126" s="132"/>
    </row>
    <row r="127" spans="1:31" x14ac:dyDescent="0.25">
      <c r="A127" s="1" t="s">
        <v>403</v>
      </c>
      <c r="B127" s="2" t="s">
        <v>404</v>
      </c>
      <c r="C127" s="41" t="s">
        <v>405</v>
      </c>
      <c r="D127" s="59" t="s">
        <v>43</v>
      </c>
      <c r="E127" s="98">
        <v>8178</v>
      </c>
      <c r="F127" s="95">
        <v>8087</v>
      </c>
      <c r="G127" s="84">
        <v>8031</v>
      </c>
      <c r="H127" s="85">
        <v>7838</v>
      </c>
      <c r="I127" s="34">
        <v>7736</v>
      </c>
      <c r="J127" s="37">
        <v>7642</v>
      </c>
      <c r="K127" s="37">
        <v>7548</v>
      </c>
      <c r="L127" s="38">
        <v>7552</v>
      </c>
      <c r="M127" s="49">
        <v>7419</v>
      </c>
      <c r="N127" s="69">
        <v>7360</v>
      </c>
      <c r="O127" s="69">
        <v>7333</v>
      </c>
      <c r="P127" s="69">
        <v>7317</v>
      </c>
      <c r="Q127" s="78"/>
      <c r="R127" s="37">
        <v>7286</v>
      </c>
      <c r="T127" s="37">
        <v>7288</v>
      </c>
      <c r="V127" s="37">
        <v>7294</v>
      </c>
      <c r="W127" s="8"/>
      <c r="X127" s="68">
        <v>-5.3184235647074866E-3</v>
      </c>
      <c r="AA127" s="132"/>
      <c r="AC127" s="132"/>
      <c r="AE127" s="132"/>
    </row>
    <row r="128" spans="1:31" x14ac:dyDescent="0.25">
      <c r="A128" s="1" t="s">
        <v>406</v>
      </c>
      <c r="B128" s="2" t="s">
        <v>407</v>
      </c>
      <c r="C128" s="41" t="s">
        <v>408</v>
      </c>
      <c r="D128" s="59" t="s">
        <v>68</v>
      </c>
      <c r="E128" s="98">
        <v>13800</v>
      </c>
      <c r="F128" s="95">
        <v>13580</v>
      </c>
      <c r="G128" s="84">
        <v>13492</v>
      </c>
      <c r="H128" s="85">
        <v>13326</v>
      </c>
      <c r="I128" s="34">
        <v>13176</v>
      </c>
      <c r="J128" s="37">
        <v>12926</v>
      </c>
      <c r="K128" s="37">
        <v>12862</v>
      </c>
      <c r="L128" s="38">
        <v>12747</v>
      </c>
      <c r="M128" s="49">
        <v>12756</v>
      </c>
      <c r="N128" s="69">
        <v>12649</v>
      </c>
      <c r="O128" s="69">
        <v>12667</v>
      </c>
      <c r="P128" s="69">
        <v>12598</v>
      </c>
      <c r="Q128" s="78"/>
      <c r="R128" s="37">
        <v>12512</v>
      </c>
      <c r="T128" s="37">
        <v>12217</v>
      </c>
      <c r="V128" s="37">
        <v>11882</v>
      </c>
      <c r="W128" s="8"/>
      <c r="X128" s="68">
        <v>-6.1972053367016659E-2</v>
      </c>
      <c r="AA128" s="132"/>
      <c r="AC128" s="132"/>
      <c r="AE128" s="132"/>
    </row>
    <row r="129" spans="1:31" x14ac:dyDescent="0.25">
      <c r="A129" s="1" t="s">
        <v>409</v>
      </c>
      <c r="B129" s="2" t="s">
        <v>410</v>
      </c>
      <c r="C129" s="41" t="s">
        <v>411</v>
      </c>
      <c r="D129" s="59" t="s">
        <v>43</v>
      </c>
      <c r="E129" s="98" t="s">
        <v>38</v>
      </c>
      <c r="F129" s="95" t="s">
        <v>38</v>
      </c>
      <c r="G129" s="84">
        <v>3389</v>
      </c>
      <c r="H129" s="85">
        <v>3294</v>
      </c>
      <c r="I129" s="34">
        <v>2897</v>
      </c>
      <c r="J129" s="37">
        <v>2866</v>
      </c>
      <c r="K129" s="37">
        <v>2878</v>
      </c>
      <c r="L129" s="38">
        <v>2907</v>
      </c>
      <c r="M129" s="49">
        <v>2894</v>
      </c>
      <c r="N129" s="69">
        <v>2907</v>
      </c>
      <c r="O129" s="69">
        <v>2874</v>
      </c>
      <c r="P129" s="69">
        <v>2830</v>
      </c>
      <c r="Q129" s="78"/>
      <c r="R129" s="37">
        <v>2738</v>
      </c>
      <c r="T129" s="37">
        <v>2722</v>
      </c>
      <c r="V129" s="37">
        <v>2704</v>
      </c>
      <c r="W129" s="8"/>
      <c r="X129" s="68">
        <v>-5.915100904662491E-2</v>
      </c>
      <c r="AA129" s="132"/>
      <c r="AC129" s="132"/>
      <c r="AE129" s="132"/>
    </row>
    <row r="130" spans="1:31" x14ac:dyDescent="0.25">
      <c r="A130" s="1" t="s">
        <v>412</v>
      </c>
      <c r="B130" s="2" t="s">
        <v>413</v>
      </c>
      <c r="C130" s="41" t="s">
        <v>414</v>
      </c>
      <c r="D130" s="59" t="s">
        <v>91</v>
      </c>
      <c r="E130" s="98" t="s">
        <v>38</v>
      </c>
      <c r="F130" s="95" t="s">
        <v>38</v>
      </c>
      <c r="G130" s="84">
        <v>14115</v>
      </c>
      <c r="H130" s="85">
        <v>14106</v>
      </c>
      <c r="I130" s="34">
        <v>14005</v>
      </c>
      <c r="J130" s="37">
        <v>13987</v>
      </c>
      <c r="K130" s="37">
        <v>13892</v>
      </c>
      <c r="L130" s="38">
        <v>13669</v>
      </c>
      <c r="M130" s="49">
        <v>13588</v>
      </c>
      <c r="N130" s="69">
        <v>13561</v>
      </c>
      <c r="O130" s="69">
        <v>13468</v>
      </c>
      <c r="P130" s="69">
        <v>13508</v>
      </c>
      <c r="Q130" s="78"/>
      <c r="R130" s="37">
        <v>13401</v>
      </c>
      <c r="T130" s="37">
        <v>13215</v>
      </c>
      <c r="V130" s="37">
        <v>13720</v>
      </c>
      <c r="W130" s="8"/>
      <c r="X130" s="68">
        <v>1.8711018711018712E-2</v>
      </c>
      <c r="AA130" s="132"/>
      <c r="AC130" s="132"/>
      <c r="AE130" s="132"/>
    </row>
    <row r="131" spans="1:31" x14ac:dyDescent="0.25">
      <c r="A131" s="1" t="s">
        <v>415</v>
      </c>
      <c r="B131" s="2" t="s">
        <v>416</v>
      </c>
      <c r="C131" s="41" t="s">
        <v>417</v>
      </c>
      <c r="D131" s="59" t="s">
        <v>43</v>
      </c>
      <c r="E131" s="98">
        <v>11235</v>
      </c>
      <c r="F131" s="95">
        <v>11056</v>
      </c>
      <c r="G131" s="84">
        <v>10945</v>
      </c>
      <c r="H131" s="85">
        <v>10885</v>
      </c>
      <c r="I131" s="34">
        <v>10811</v>
      </c>
      <c r="J131" s="37">
        <v>10699</v>
      </c>
      <c r="K131" s="37">
        <v>10487</v>
      </c>
      <c r="L131" s="38">
        <v>10420</v>
      </c>
      <c r="M131" s="49">
        <v>10288</v>
      </c>
      <c r="N131" s="69">
        <v>10193</v>
      </c>
      <c r="O131" s="69">
        <v>10051</v>
      </c>
      <c r="P131" s="69">
        <v>10073</v>
      </c>
      <c r="Q131" s="78"/>
      <c r="R131" s="37">
        <v>10027</v>
      </c>
      <c r="T131" s="37">
        <v>9964</v>
      </c>
      <c r="V131" s="37">
        <v>10095</v>
      </c>
      <c r="W131" s="8"/>
      <c r="X131" s="68">
        <v>4.3776738632971841E-3</v>
      </c>
      <c r="AA131" s="132"/>
      <c r="AC131" s="132"/>
      <c r="AE131" s="132"/>
    </row>
    <row r="132" spans="1:31" x14ac:dyDescent="0.25">
      <c r="A132" s="1" t="s">
        <v>418</v>
      </c>
      <c r="B132" s="2" t="s">
        <v>419</v>
      </c>
      <c r="C132" s="41" t="s">
        <v>420</v>
      </c>
      <c r="D132" s="59" t="s">
        <v>43</v>
      </c>
      <c r="E132" s="98" t="s">
        <v>38</v>
      </c>
      <c r="F132" s="95" t="s">
        <v>38</v>
      </c>
      <c r="G132" s="84">
        <v>9911</v>
      </c>
      <c r="H132" s="85">
        <v>9788</v>
      </c>
      <c r="I132" s="34">
        <v>9752</v>
      </c>
      <c r="J132" s="37">
        <v>9690</v>
      </c>
      <c r="K132" s="37">
        <v>9646</v>
      </c>
      <c r="L132" s="38">
        <v>9654</v>
      </c>
      <c r="M132" s="49">
        <v>9645</v>
      </c>
      <c r="N132" s="69">
        <v>9544</v>
      </c>
      <c r="O132" s="69">
        <v>9540</v>
      </c>
      <c r="P132" s="69">
        <v>9324</v>
      </c>
      <c r="Q132" s="78"/>
      <c r="R132" s="37">
        <v>9312</v>
      </c>
      <c r="T132" s="37">
        <v>9222</v>
      </c>
      <c r="V132" s="37">
        <v>9164</v>
      </c>
      <c r="W132" s="8"/>
      <c r="X132" s="68">
        <v>-3.9412997903563944E-2</v>
      </c>
      <c r="AA132" s="132"/>
      <c r="AC132" s="132"/>
      <c r="AE132" s="132"/>
    </row>
    <row r="133" spans="1:31" x14ac:dyDescent="0.25">
      <c r="A133" s="1" t="s">
        <v>421</v>
      </c>
      <c r="B133" s="2" t="s">
        <v>422</v>
      </c>
      <c r="C133" s="41" t="s">
        <v>423</v>
      </c>
      <c r="D133" s="59" t="s">
        <v>68</v>
      </c>
      <c r="E133" s="98" t="s">
        <v>38</v>
      </c>
      <c r="F133" s="95" t="s">
        <v>38</v>
      </c>
      <c r="G133" s="84">
        <v>16646</v>
      </c>
      <c r="H133" s="85">
        <v>16492</v>
      </c>
      <c r="I133" s="34">
        <v>16248</v>
      </c>
      <c r="J133" s="37">
        <v>16221</v>
      </c>
      <c r="K133" s="37">
        <v>16101</v>
      </c>
      <c r="L133" s="38">
        <v>15778</v>
      </c>
      <c r="M133" s="49">
        <v>15786</v>
      </c>
      <c r="N133" s="69">
        <v>15578</v>
      </c>
      <c r="O133" s="69">
        <v>15301</v>
      </c>
      <c r="P133" s="69">
        <v>15272</v>
      </c>
      <c r="Q133" s="78"/>
      <c r="R133" s="37">
        <v>15144</v>
      </c>
      <c r="T133" s="37">
        <v>15052</v>
      </c>
      <c r="V133" s="37">
        <v>14776</v>
      </c>
      <c r="W133" s="8"/>
      <c r="X133" s="68">
        <v>-3.431148290961375E-2</v>
      </c>
      <c r="AA133" s="132"/>
      <c r="AC133" s="132"/>
      <c r="AE133" s="132"/>
    </row>
    <row r="134" spans="1:31" x14ac:dyDescent="0.25">
      <c r="A134" s="1" t="s">
        <v>424</v>
      </c>
      <c r="B134" s="2" t="s">
        <v>425</v>
      </c>
      <c r="C134" s="41" t="s">
        <v>426</v>
      </c>
      <c r="D134" s="59" t="s">
        <v>91</v>
      </c>
      <c r="E134" s="98">
        <v>13305</v>
      </c>
      <c r="F134" s="95">
        <v>13134</v>
      </c>
      <c r="G134" s="84">
        <v>13032</v>
      </c>
      <c r="H134" s="85">
        <v>12717</v>
      </c>
      <c r="I134" s="34">
        <v>12561</v>
      </c>
      <c r="J134" s="37">
        <v>12406</v>
      </c>
      <c r="K134" s="37">
        <v>12353</v>
      </c>
      <c r="L134" s="38">
        <v>12059</v>
      </c>
      <c r="M134" s="49">
        <v>11984</v>
      </c>
      <c r="N134" s="69">
        <v>11969</v>
      </c>
      <c r="O134" s="69">
        <v>11917</v>
      </c>
      <c r="P134" s="69">
        <v>11681</v>
      </c>
      <c r="Q134" s="78"/>
      <c r="R134" s="37">
        <v>11686</v>
      </c>
      <c r="T134" s="37">
        <v>11497</v>
      </c>
      <c r="V134" s="37">
        <v>11126</v>
      </c>
      <c r="W134" s="8"/>
      <c r="X134" s="68">
        <v>-6.6375765712847187E-2</v>
      </c>
      <c r="AA134" s="132"/>
      <c r="AC134" s="132"/>
      <c r="AE134" s="132"/>
    </row>
    <row r="135" spans="1:31" x14ac:dyDescent="0.25">
      <c r="A135" s="1" t="s">
        <v>427</v>
      </c>
      <c r="B135" s="2" t="s">
        <v>428</v>
      </c>
      <c r="C135" s="41" t="s">
        <v>429</v>
      </c>
      <c r="D135" s="59" t="s">
        <v>43</v>
      </c>
      <c r="E135" s="98" t="s">
        <v>38</v>
      </c>
      <c r="F135" s="95" t="s">
        <v>38</v>
      </c>
      <c r="G135" s="84">
        <v>6071</v>
      </c>
      <c r="H135" s="85">
        <v>6026</v>
      </c>
      <c r="I135" s="34">
        <v>6004</v>
      </c>
      <c r="J135" s="37">
        <v>5991</v>
      </c>
      <c r="K135" s="37">
        <v>5972</v>
      </c>
      <c r="L135" s="38">
        <v>5988</v>
      </c>
      <c r="M135" s="49">
        <v>5909</v>
      </c>
      <c r="N135" s="69">
        <v>5818</v>
      </c>
      <c r="O135" s="69">
        <v>5801</v>
      </c>
      <c r="P135" s="69">
        <v>5727</v>
      </c>
      <c r="Q135" s="78"/>
      <c r="R135" s="37">
        <v>5623</v>
      </c>
      <c r="T135" s="37">
        <v>5636</v>
      </c>
      <c r="V135" s="37">
        <v>5527</v>
      </c>
      <c r="W135" s="8"/>
      <c r="X135" s="68">
        <v>-4.7233235649026033E-2</v>
      </c>
      <c r="AA135" s="132"/>
      <c r="AC135" s="132"/>
      <c r="AE135" s="132"/>
    </row>
    <row r="136" spans="1:31" x14ac:dyDescent="0.25">
      <c r="A136" s="1" t="s">
        <v>430</v>
      </c>
      <c r="B136" s="2" t="s">
        <v>431</v>
      </c>
      <c r="C136" s="41" t="s">
        <v>432</v>
      </c>
      <c r="D136" s="59" t="s">
        <v>43</v>
      </c>
      <c r="E136" s="98">
        <v>6748</v>
      </c>
      <c r="F136" s="95">
        <v>6406</v>
      </c>
      <c r="G136" s="84">
        <v>6319</v>
      </c>
      <c r="H136" s="85">
        <v>6323</v>
      </c>
      <c r="I136" s="34">
        <v>6122</v>
      </c>
      <c r="J136" s="37">
        <v>6079</v>
      </c>
      <c r="K136" s="37">
        <v>6048</v>
      </c>
      <c r="L136" s="38">
        <v>6003</v>
      </c>
      <c r="M136" s="49">
        <v>5995</v>
      </c>
      <c r="N136" s="69">
        <v>5917</v>
      </c>
      <c r="O136" s="69">
        <v>5865</v>
      </c>
      <c r="P136" s="69">
        <v>5796</v>
      </c>
      <c r="Q136" s="78"/>
      <c r="R136" s="37">
        <v>5748</v>
      </c>
      <c r="T136" s="37">
        <v>5702</v>
      </c>
      <c r="V136" s="37">
        <v>5589</v>
      </c>
      <c r="W136" s="8"/>
      <c r="X136" s="68">
        <v>-4.7058823529411764E-2</v>
      </c>
      <c r="AA136" s="132"/>
      <c r="AC136" s="132"/>
      <c r="AE136" s="132"/>
    </row>
    <row r="137" spans="1:31" x14ac:dyDescent="0.25">
      <c r="A137" s="1" t="s">
        <v>433</v>
      </c>
      <c r="B137" s="2" t="s">
        <v>434</v>
      </c>
      <c r="C137" s="41" t="s">
        <v>435</v>
      </c>
      <c r="D137" s="59" t="s">
        <v>68</v>
      </c>
      <c r="E137" s="98" t="s">
        <v>38</v>
      </c>
      <c r="F137" s="95" t="s">
        <v>38</v>
      </c>
      <c r="G137" s="84">
        <v>18514</v>
      </c>
      <c r="H137" s="85">
        <v>18347</v>
      </c>
      <c r="I137" s="34">
        <v>17776</v>
      </c>
      <c r="J137" s="37">
        <v>17443</v>
      </c>
      <c r="K137" s="37">
        <v>17229</v>
      </c>
      <c r="L137" s="38">
        <v>17095</v>
      </c>
      <c r="M137" s="49">
        <v>16907</v>
      </c>
      <c r="N137" s="69">
        <v>16684</v>
      </c>
      <c r="O137" s="69">
        <v>16527</v>
      </c>
      <c r="P137" s="69">
        <v>16425</v>
      </c>
      <c r="Q137" s="78"/>
      <c r="R137" s="37">
        <v>16223</v>
      </c>
      <c r="T137" s="37">
        <v>15890</v>
      </c>
      <c r="V137" s="37">
        <v>15642</v>
      </c>
      <c r="W137" s="8"/>
      <c r="X137" s="68">
        <v>-5.3548738428026862E-2</v>
      </c>
      <c r="AA137" s="132"/>
      <c r="AC137" s="132"/>
      <c r="AE137" s="132"/>
    </row>
    <row r="138" spans="1:31" ht="15.6" x14ac:dyDescent="0.25">
      <c r="A138" s="1" t="s">
        <v>436</v>
      </c>
      <c r="B138" s="2" t="s">
        <v>437</v>
      </c>
      <c r="C138" s="41" t="s">
        <v>438</v>
      </c>
      <c r="D138" s="59" t="s">
        <v>43</v>
      </c>
      <c r="E138" s="98" t="s">
        <v>38</v>
      </c>
      <c r="F138" s="95" t="s">
        <v>38</v>
      </c>
      <c r="G138" s="84">
        <v>5962</v>
      </c>
      <c r="H138" s="85">
        <v>5958</v>
      </c>
      <c r="I138" s="34">
        <v>5820</v>
      </c>
      <c r="J138" s="37">
        <v>5837</v>
      </c>
      <c r="K138" s="37">
        <v>5799</v>
      </c>
      <c r="L138" s="38">
        <v>5710</v>
      </c>
      <c r="M138" s="49">
        <v>5579</v>
      </c>
      <c r="N138" s="69">
        <v>5481</v>
      </c>
      <c r="O138" s="69">
        <v>5377</v>
      </c>
      <c r="P138" s="69">
        <v>5305</v>
      </c>
      <c r="Q138" s="78"/>
      <c r="R138" s="37">
        <v>5220</v>
      </c>
      <c r="T138" s="37">
        <v>5161</v>
      </c>
      <c r="U138" s="133" t="s">
        <v>39</v>
      </c>
      <c r="V138" s="37">
        <v>5132</v>
      </c>
      <c r="W138" s="8"/>
      <c r="X138" s="68">
        <v>-4.5564441138181144E-2</v>
      </c>
      <c r="AA138" s="132"/>
      <c r="AC138" s="132"/>
      <c r="AE138" s="132"/>
    </row>
    <row r="139" spans="1:31" x14ac:dyDescent="0.25">
      <c r="A139" s="1" t="s">
        <v>439</v>
      </c>
      <c r="B139" s="2" t="s">
        <v>440</v>
      </c>
      <c r="C139" s="41" t="s">
        <v>441</v>
      </c>
      <c r="D139" s="59" t="s">
        <v>43</v>
      </c>
      <c r="E139" s="98" t="s">
        <v>38</v>
      </c>
      <c r="F139" s="95" t="s">
        <v>38</v>
      </c>
      <c r="G139" s="84">
        <v>5276</v>
      </c>
      <c r="H139" s="85">
        <v>5301</v>
      </c>
      <c r="I139" s="34">
        <v>5162</v>
      </c>
      <c r="J139" s="37">
        <v>5129</v>
      </c>
      <c r="K139" s="37">
        <v>5091</v>
      </c>
      <c r="L139" s="38">
        <v>5087</v>
      </c>
      <c r="M139" s="49">
        <v>5046</v>
      </c>
      <c r="N139" s="69">
        <v>5006</v>
      </c>
      <c r="O139" s="69">
        <v>4990</v>
      </c>
      <c r="P139" s="69">
        <v>5347</v>
      </c>
      <c r="Q139" s="78"/>
      <c r="R139" s="37">
        <v>5260</v>
      </c>
      <c r="T139" s="37">
        <v>5196</v>
      </c>
      <c r="V139" s="37">
        <v>5170</v>
      </c>
      <c r="W139" s="8"/>
      <c r="X139" s="68">
        <v>3.6072144288577156E-2</v>
      </c>
      <c r="AA139" s="132"/>
      <c r="AC139" s="132"/>
      <c r="AE139" s="132"/>
    </row>
    <row r="140" spans="1:31" x14ac:dyDescent="0.25">
      <c r="A140" s="1" t="s">
        <v>442</v>
      </c>
      <c r="B140" s="2" t="s">
        <v>443</v>
      </c>
      <c r="C140" s="41" t="s">
        <v>444</v>
      </c>
      <c r="D140" s="59" t="s">
        <v>68</v>
      </c>
      <c r="E140" s="98" t="s">
        <v>38</v>
      </c>
      <c r="F140" s="95" t="s">
        <v>38</v>
      </c>
      <c r="G140" s="84">
        <v>19541</v>
      </c>
      <c r="H140" s="85">
        <v>18963</v>
      </c>
      <c r="I140" s="34">
        <v>18532</v>
      </c>
      <c r="J140" s="37">
        <v>18107</v>
      </c>
      <c r="K140" s="37">
        <v>17991</v>
      </c>
      <c r="L140" s="38">
        <v>17958</v>
      </c>
      <c r="M140" s="49">
        <v>17884</v>
      </c>
      <c r="N140" s="69">
        <v>17836</v>
      </c>
      <c r="O140" s="69">
        <v>17890</v>
      </c>
      <c r="P140" s="69">
        <v>17813</v>
      </c>
      <c r="Q140" s="78"/>
      <c r="R140" s="37">
        <v>17922</v>
      </c>
      <c r="T140" s="37">
        <v>17924</v>
      </c>
      <c r="V140" s="37">
        <v>17603</v>
      </c>
      <c r="W140" s="8"/>
      <c r="X140" s="68">
        <v>-1.6042481833426495E-2</v>
      </c>
      <c r="AA140" s="132"/>
      <c r="AC140" s="132"/>
      <c r="AE140" s="132"/>
    </row>
    <row r="141" spans="1:31" x14ac:dyDescent="0.25">
      <c r="A141" s="1" t="s">
        <v>445</v>
      </c>
      <c r="B141" s="2" t="s">
        <v>446</v>
      </c>
      <c r="C141" s="41" t="s">
        <v>447</v>
      </c>
      <c r="D141" s="59" t="s">
        <v>43</v>
      </c>
      <c r="E141" s="98" t="s">
        <v>38</v>
      </c>
      <c r="F141" s="95" t="s">
        <v>38</v>
      </c>
      <c r="G141" s="84">
        <v>7971</v>
      </c>
      <c r="H141" s="85">
        <v>7967</v>
      </c>
      <c r="I141" s="34">
        <v>7861</v>
      </c>
      <c r="J141" s="37">
        <v>7797</v>
      </c>
      <c r="K141" s="37">
        <v>7695</v>
      </c>
      <c r="L141" s="38">
        <v>7665</v>
      </c>
      <c r="M141" s="49">
        <v>7558</v>
      </c>
      <c r="N141" s="69">
        <v>7496</v>
      </c>
      <c r="O141" s="69">
        <v>7426</v>
      </c>
      <c r="P141" s="69">
        <v>7391</v>
      </c>
      <c r="Q141" s="78"/>
      <c r="R141" s="37">
        <v>7399</v>
      </c>
      <c r="T141" s="37">
        <v>7340</v>
      </c>
      <c r="V141" s="37">
        <v>7244</v>
      </c>
      <c r="W141" s="8"/>
      <c r="X141" s="68">
        <v>-2.4508483705898195E-2</v>
      </c>
      <c r="AA141" s="132"/>
      <c r="AC141" s="132"/>
      <c r="AE141" s="132"/>
    </row>
    <row r="142" spans="1:31" x14ac:dyDescent="0.25">
      <c r="A142" s="1" t="s">
        <v>448</v>
      </c>
      <c r="B142" s="2" t="s">
        <v>449</v>
      </c>
      <c r="C142" s="41" t="s">
        <v>450</v>
      </c>
      <c r="D142" s="59" t="s">
        <v>43</v>
      </c>
      <c r="E142" s="98">
        <v>8490</v>
      </c>
      <c r="F142" s="95">
        <v>8530</v>
      </c>
      <c r="G142" s="84">
        <v>8421</v>
      </c>
      <c r="H142" s="85">
        <v>8368</v>
      </c>
      <c r="I142" s="34">
        <v>8206</v>
      </c>
      <c r="J142" s="37">
        <v>8077</v>
      </c>
      <c r="K142" s="37">
        <v>7939</v>
      </c>
      <c r="L142" s="38">
        <v>7780</v>
      </c>
      <c r="M142" s="49">
        <v>7757</v>
      </c>
      <c r="N142" s="69">
        <v>7650</v>
      </c>
      <c r="O142" s="69">
        <v>7505</v>
      </c>
      <c r="P142" s="69">
        <v>7436</v>
      </c>
      <c r="Q142" s="78"/>
      <c r="R142" s="37">
        <v>7410</v>
      </c>
      <c r="T142" s="37">
        <v>7154</v>
      </c>
      <c r="V142" s="37">
        <v>7144</v>
      </c>
      <c r="W142" s="8"/>
      <c r="X142" s="68">
        <v>-4.810126582278481E-2</v>
      </c>
      <c r="AA142" s="132"/>
      <c r="AC142" s="132"/>
      <c r="AE142" s="132"/>
    </row>
    <row r="143" spans="1:31" x14ac:dyDescent="0.25">
      <c r="A143" s="1" t="s">
        <v>451</v>
      </c>
      <c r="B143" s="2" t="s">
        <v>452</v>
      </c>
      <c r="C143" s="41" t="s">
        <v>453</v>
      </c>
      <c r="D143" s="59" t="s">
        <v>43</v>
      </c>
      <c r="E143" s="98">
        <v>12538</v>
      </c>
      <c r="F143" s="95">
        <v>12414</v>
      </c>
      <c r="G143" s="84">
        <v>12278</v>
      </c>
      <c r="H143" s="85">
        <v>12309</v>
      </c>
      <c r="I143" s="34">
        <v>12147</v>
      </c>
      <c r="J143" s="37">
        <v>11843</v>
      </c>
      <c r="K143" s="37">
        <v>11760</v>
      </c>
      <c r="L143" s="38">
        <v>12092</v>
      </c>
      <c r="M143" s="49">
        <v>11976</v>
      </c>
      <c r="N143" s="69">
        <v>11823</v>
      </c>
      <c r="O143" s="69">
        <v>11724</v>
      </c>
      <c r="P143" s="69">
        <v>11637</v>
      </c>
      <c r="Q143" s="78"/>
      <c r="R143" s="37">
        <v>11070</v>
      </c>
      <c r="T143" s="37">
        <v>10967</v>
      </c>
      <c r="V143" s="37">
        <v>10828</v>
      </c>
      <c r="W143" s="8"/>
      <c r="X143" s="68">
        <v>-7.6424428522688506E-2</v>
      </c>
      <c r="AA143" s="132"/>
      <c r="AC143" s="132"/>
      <c r="AE143" s="132"/>
    </row>
    <row r="144" spans="1:31" x14ac:dyDescent="0.25">
      <c r="A144" s="1" t="s">
        <v>454</v>
      </c>
      <c r="B144" s="2" t="s">
        <v>455</v>
      </c>
      <c r="C144" s="41" t="s">
        <v>456</v>
      </c>
      <c r="D144" s="59" t="s">
        <v>91</v>
      </c>
      <c r="E144" s="98">
        <v>13404</v>
      </c>
      <c r="F144" s="95">
        <v>13242</v>
      </c>
      <c r="G144" s="84">
        <v>13224</v>
      </c>
      <c r="H144" s="85">
        <v>13119</v>
      </c>
      <c r="I144" s="34">
        <v>12590</v>
      </c>
      <c r="J144" s="37">
        <v>12240</v>
      </c>
      <c r="K144" s="37">
        <v>12076</v>
      </c>
      <c r="L144" s="38">
        <v>11948</v>
      </c>
      <c r="M144" s="49">
        <v>11626</v>
      </c>
      <c r="N144" s="69">
        <v>11435</v>
      </c>
      <c r="O144" s="69">
        <v>11427</v>
      </c>
      <c r="P144" s="69">
        <v>11404</v>
      </c>
      <c r="Q144" s="78"/>
      <c r="R144" s="37">
        <v>11108</v>
      </c>
      <c r="T144" s="37">
        <v>10899</v>
      </c>
      <c r="V144" s="37">
        <v>10841</v>
      </c>
      <c r="W144" s="8"/>
      <c r="X144" s="68">
        <v>-5.128205128205128E-2</v>
      </c>
      <c r="AA144" s="132"/>
      <c r="AC144" s="132"/>
      <c r="AE144" s="132"/>
    </row>
    <row r="145" spans="1:31" x14ac:dyDescent="0.25">
      <c r="A145" s="1" t="s">
        <v>457</v>
      </c>
      <c r="B145" s="2" t="s">
        <v>458</v>
      </c>
      <c r="C145" s="41" t="s">
        <v>459</v>
      </c>
      <c r="D145" s="59" t="s">
        <v>91</v>
      </c>
      <c r="E145" s="98" t="s">
        <v>38</v>
      </c>
      <c r="F145" s="95" t="s">
        <v>38</v>
      </c>
      <c r="G145" s="84">
        <v>78</v>
      </c>
      <c r="H145" s="85">
        <v>71</v>
      </c>
      <c r="I145" s="34">
        <v>58</v>
      </c>
      <c r="J145" s="37">
        <v>58</v>
      </c>
      <c r="K145" s="37">
        <v>59</v>
      </c>
      <c r="L145" s="38">
        <v>59</v>
      </c>
      <c r="M145" s="49">
        <v>63</v>
      </c>
      <c r="N145" s="69">
        <v>64</v>
      </c>
      <c r="O145" s="69">
        <v>64</v>
      </c>
      <c r="P145" s="69">
        <v>64</v>
      </c>
      <c r="Q145" s="78"/>
      <c r="R145" s="37">
        <v>53</v>
      </c>
      <c r="T145" s="37">
        <v>57</v>
      </c>
      <c r="V145" s="37">
        <v>69</v>
      </c>
      <c r="W145" s="8"/>
      <c r="X145" s="68">
        <v>7.8125E-2</v>
      </c>
      <c r="AA145" s="132"/>
      <c r="AC145" s="132"/>
      <c r="AE145" s="132"/>
    </row>
    <row r="146" spans="1:31" x14ac:dyDescent="0.25">
      <c r="A146" s="1" t="s">
        <v>460</v>
      </c>
      <c r="B146" s="2" t="s">
        <v>461</v>
      </c>
      <c r="C146" s="41" t="s">
        <v>462</v>
      </c>
      <c r="D146" s="59" t="s">
        <v>68</v>
      </c>
      <c r="E146" s="98">
        <v>27627</v>
      </c>
      <c r="F146" s="95">
        <v>27454</v>
      </c>
      <c r="G146" s="84">
        <v>27130</v>
      </c>
      <c r="H146" s="85">
        <v>27089</v>
      </c>
      <c r="I146" s="34">
        <v>26861</v>
      </c>
      <c r="J146" s="37">
        <v>26807</v>
      </c>
      <c r="K146" s="37">
        <v>26686</v>
      </c>
      <c r="L146" s="38">
        <v>26689</v>
      </c>
      <c r="M146" s="49">
        <v>26687</v>
      </c>
      <c r="N146" s="69">
        <v>26593</v>
      </c>
      <c r="O146" s="69">
        <v>26298</v>
      </c>
      <c r="P146" s="69">
        <v>26184</v>
      </c>
      <c r="Q146" s="78"/>
      <c r="R146" s="37">
        <v>26027</v>
      </c>
      <c r="T146" s="37">
        <v>25921</v>
      </c>
      <c r="V146" s="37">
        <v>25665</v>
      </c>
      <c r="W146" s="8"/>
      <c r="X146" s="68">
        <v>-2.407027150353639E-2</v>
      </c>
      <c r="AA146" s="132"/>
      <c r="AC146" s="132"/>
      <c r="AE146" s="132"/>
    </row>
    <row r="147" spans="1:31" x14ac:dyDescent="0.25">
      <c r="A147" s="1" t="s">
        <v>463</v>
      </c>
      <c r="B147" s="2" t="s">
        <v>464</v>
      </c>
      <c r="C147" s="41" t="s">
        <v>465</v>
      </c>
      <c r="D147" s="59" t="s">
        <v>68</v>
      </c>
      <c r="E147" s="98" t="s">
        <v>38</v>
      </c>
      <c r="F147" s="95" t="s">
        <v>38</v>
      </c>
      <c r="G147" s="84">
        <v>14114</v>
      </c>
      <c r="H147" s="85">
        <v>13967</v>
      </c>
      <c r="I147" s="34">
        <v>13845</v>
      </c>
      <c r="J147" s="37">
        <v>13816</v>
      </c>
      <c r="K147" s="37">
        <v>13736</v>
      </c>
      <c r="L147" s="38">
        <v>13604</v>
      </c>
      <c r="M147" s="49">
        <v>13509</v>
      </c>
      <c r="N147" s="69">
        <v>13064</v>
      </c>
      <c r="O147" s="69">
        <v>12896</v>
      </c>
      <c r="P147" s="69">
        <v>13157</v>
      </c>
      <c r="Q147" s="78"/>
      <c r="R147" s="37">
        <v>13092</v>
      </c>
      <c r="T147" s="37">
        <v>13077</v>
      </c>
      <c r="V147" s="37">
        <v>12934</v>
      </c>
      <c r="W147" s="8"/>
      <c r="X147" s="68">
        <v>2.946650124069479E-3</v>
      </c>
      <c r="AA147" s="132"/>
      <c r="AC147" s="132"/>
      <c r="AE147" s="132"/>
    </row>
    <row r="148" spans="1:31" x14ac:dyDescent="0.25">
      <c r="A148" s="1" t="s">
        <v>466</v>
      </c>
      <c r="B148" s="2" t="s">
        <v>467</v>
      </c>
      <c r="C148" s="41" t="s">
        <v>468</v>
      </c>
      <c r="D148" s="59" t="s">
        <v>43</v>
      </c>
      <c r="E148" s="98">
        <v>6702</v>
      </c>
      <c r="F148" s="95">
        <v>6557</v>
      </c>
      <c r="G148" s="84">
        <v>6435</v>
      </c>
      <c r="H148" s="85">
        <v>6466</v>
      </c>
      <c r="I148" s="34">
        <v>6178</v>
      </c>
      <c r="J148" s="37">
        <v>6026</v>
      </c>
      <c r="K148" s="37">
        <v>5886</v>
      </c>
      <c r="L148" s="38">
        <v>5811</v>
      </c>
      <c r="M148" s="49">
        <v>5635</v>
      </c>
      <c r="N148" s="69">
        <v>5619</v>
      </c>
      <c r="O148" s="69">
        <v>5507</v>
      </c>
      <c r="P148" s="69">
        <v>5514</v>
      </c>
      <c r="Q148" s="78"/>
      <c r="R148" s="37">
        <v>5459</v>
      </c>
      <c r="T148" s="37">
        <v>5376</v>
      </c>
      <c r="V148" s="37">
        <v>5283</v>
      </c>
      <c r="W148" s="8"/>
      <c r="X148" s="68">
        <v>-4.0675503904122029E-2</v>
      </c>
      <c r="AA148" s="132"/>
      <c r="AC148" s="132"/>
      <c r="AE148" s="132"/>
    </row>
    <row r="149" spans="1:31" x14ac:dyDescent="0.25">
      <c r="A149" s="1" t="s">
        <v>469</v>
      </c>
      <c r="B149" s="2" t="s">
        <v>470</v>
      </c>
      <c r="C149" s="41" t="s">
        <v>471</v>
      </c>
      <c r="D149" s="59" t="s">
        <v>43</v>
      </c>
      <c r="E149" s="98">
        <v>11772</v>
      </c>
      <c r="F149" s="95">
        <v>11637</v>
      </c>
      <c r="G149" s="84">
        <v>11507</v>
      </c>
      <c r="H149" s="85">
        <v>11407</v>
      </c>
      <c r="I149" s="34">
        <v>11208</v>
      </c>
      <c r="J149" s="37">
        <v>11017</v>
      </c>
      <c r="K149" s="37">
        <v>10898</v>
      </c>
      <c r="L149" s="38">
        <v>10802</v>
      </c>
      <c r="M149" s="49">
        <v>10737</v>
      </c>
      <c r="N149" s="69">
        <v>10458</v>
      </c>
      <c r="O149" s="69">
        <v>10377</v>
      </c>
      <c r="P149" s="69">
        <v>10451</v>
      </c>
      <c r="Q149" s="78"/>
      <c r="R149" s="37">
        <v>10388</v>
      </c>
      <c r="T149" s="37">
        <v>10260</v>
      </c>
      <c r="V149" s="37">
        <v>10166</v>
      </c>
      <c r="W149" s="8"/>
      <c r="X149" s="68">
        <v>-2.0333429700298739E-2</v>
      </c>
      <c r="AA149" s="132"/>
      <c r="AC149" s="132"/>
      <c r="AE149" s="132"/>
    </row>
    <row r="150" spans="1:31" x14ac:dyDescent="0.25">
      <c r="A150" s="1" t="s">
        <v>472</v>
      </c>
      <c r="B150" s="2" t="s">
        <v>473</v>
      </c>
      <c r="C150" s="41" t="s">
        <v>474</v>
      </c>
      <c r="D150" s="59" t="s">
        <v>91</v>
      </c>
      <c r="E150" s="98" t="s">
        <v>38</v>
      </c>
      <c r="F150" s="95" t="s">
        <v>38</v>
      </c>
      <c r="G150" s="84">
        <v>34060</v>
      </c>
      <c r="H150" s="85">
        <v>34045</v>
      </c>
      <c r="I150" s="34">
        <v>33637</v>
      </c>
      <c r="J150" s="37">
        <v>33299</v>
      </c>
      <c r="K150" s="37">
        <v>32789</v>
      </c>
      <c r="L150" s="38">
        <v>32617</v>
      </c>
      <c r="M150" s="49">
        <v>32362</v>
      </c>
      <c r="N150" s="69">
        <v>31875</v>
      </c>
      <c r="O150" s="69">
        <v>31572</v>
      </c>
      <c r="P150" s="69">
        <v>31567</v>
      </c>
      <c r="Q150" s="78"/>
      <c r="R150" s="37">
        <v>31349</v>
      </c>
      <c r="T150" s="37">
        <v>31162</v>
      </c>
      <c r="V150" s="37">
        <v>31123</v>
      </c>
      <c r="W150" s="8"/>
      <c r="X150" s="68">
        <v>-1.422146205498543E-2</v>
      </c>
      <c r="AA150" s="132"/>
      <c r="AC150" s="132"/>
      <c r="AE150" s="132"/>
    </row>
    <row r="151" spans="1:31" x14ac:dyDescent="0.25">
      <c r="A151" s="1" t="s">
        <v>475</v>
      </c>
      <c r="B151" s="2" t="s">
        <v>476</v>
      </c>
      <c r="C151" s="41" t="s">
        <v>477</v>
      </c>
      <c r="D151" s="59" t="s">
        <v>68</v>
      </c>
      <c r="E151" s="98">
        <v>8960</v>
      </c>
      <c r="F151" s="95">
        <v>8899</v>
      </c>
      <c r="G151" s="84">
        <v>8825</v>
      </c>
      <c r="H151" s="85">
        <v>8791</v>
      </c>
      <c r="I151" s="34">
        <v>8682</v>
      </c>
      <c r="J151" s="37">
        <v>8547</v>
      </c>
      <c r="K151" s="37">
        <v>8449</v>
      </c>
      <c r="L151" s="38">
        <v>8451</v>
      </c>
      <c r="M151" s="49">
        <v>8358</v>
      </c>
      <c r="N151" s="69">
        <v>8297</v>
      </c>
      <c r="O151" s="69">
        <v>8249</v>
      </c>
      <c r="P151" s="69">
        <v>8292</v>
      </c>
      <c r="Q151" s="78"/>
      <c r="R151" s="37">
        <v>8201</v>
      </c>
      <c r="T151" s="37">
        <v>8094</v>
      </c>
      <c r="V151" s="37">
        <v>8055</v>
      </c>
      <c r="W151" s="8"/>
      <c r="X151" s="68">
        <v>-2.3518002182082675E-2</v>
      </c>
      <c r="AA151" s="132"/>
      <c r="AC151" s="132"/>
      <c r="AE151" s="132"/>
    </row>
    <row r="152" spans="1:31" x14ac:dyDescent="0.25">
      <c r="A152" s="1" t="s">
        <v>478</v>
      </c>
      <c r="B152" s="2" t="s">
        <v>479</v>
      </c>
      <c r="C152" s="41" t="s">
        <v>480</v>
      </c>
      <c r="D152" s="59" t="s">
        <v>75</v>
      </c>
      <c r="E152" s="98" t="s">
        <v>38</v>
      </c>
      <c r="F152" s="95" t="s">
        <v>38</v>
      </c>
      <c r="G152" s="84">
        <v>38437</v>
      </c>
      <c r="H152" s="85">
        <v>38308</v>
      </c>
      <c r="I152" s="34">
        <v>37943</v>
      </c>
      <c r="J152" s="37">
        <v>37669</v>
      </c>
      <c r="K152" s="37">
        <v>37315</v>
      </c>
      <c r="L152" s="38">
        <v>37180</v>
      </c>
      <c r="M152" s="49">
        <v>37019</v>
      </c>
      <c r="N152" s="69">
        <v>36752</v>
      </c>
      <c r="O152" s="69">
        <v>36084</v>
      </c>
      <c r="P152" s="69">
        <v>35651</v>
      </c>
      <c r="Q152" s="78"/>
      <c r="R152" s="37">
        <v>35329</v>
      </c>
      <c r="T152" s="37">
        <v>35541</v>
      </c>
      <c r="V152" s="37">
        <v>35375</v>
      </c>
      <c r="W152" s="8"/>
      <c r="X152" s="68">
        <v>-1.9648597716439418E-2</v>
      </c>
      <c r="AA152" s="132"/>
      <c r="AC152" s="132"/>
      <c r="AE152" s="132"/>
    </row>
    <row r="153" spans="1:31" x14ac:dyDescent="0.25">
      <c r="A153" s="1" t="s">
        <v>481</v>
      </c>
      <c r="B153" s="2" t="s">
        <v>482</v>
      </c>
      <c r="C153" s="41" t="s">
        <v>483</v>
      </c>
      <c r="D153" s="59" t="s">
        <v>75</v>
      </c>
      <c r="E153" s="98">
        <v>22652</v>
      </c>
      <c r="F153" s="95">
        <v>22458</v>
      </c>
      <c r="G153" s="84">
        <v>22105</v>
      </c>
      <c r="H153" s="85">
        <v>21990</v>
      </c>
      <c r="I153" s="34">
        <v>21802</v>
      </c>
      <c r="J153" s="37">
        <v>21429</v>
      </c>
      <c r="K153" s="37">
        <v>21278</v>
      </c>
      <c r="L153" s="38">
        <v>21198</v>
      </c>
      <c r="M153" s="49">
        <v>21025</v>
      </c>
      <c r="N153" s="69">
        <v>20804</v>
      </c>
      <c r="O153" s="69">
        <v>20628</v>
      </c>
      <c r="P153" s="69">
        <v>20529</v>
      </c>
      <c r="Q153" s="78"/>
      <c r="R153" s="37">
        <v>20284</v>
      </c>
      <c r="T153" s="37">
        <v>20026</v>
      </c>
      <c r="V153" s="37">
        <v>19787</v>
      </c>
      <c r="W153" s="8"/>
      <c r="X153" s="68">
        <v>-4.076982741904208E-2</v>
      </c>
      <c r="AA153" s="132"/>
      <c r="AC153" s="132"/>
      <c r="AE153" s="132"/>
    </row>
    <row r="154" spans="1:31" x14ac:dyDescent="0.25">
      <c r="A154" s="1" t="s">
        <v>484</v>
      </c>
      <c r="B154" s="2" t="s">
        <v>485</v>
      </c>
      <c r="C154" s="41" t="s">
        <v>486</v>
      </c>
      <c r="D154" s="59" t="s">
        <v>68</v>
      </c>
      <c r="E154" s="98" t="s">
        <v>38</v>
      </c>
      <c r="F154" s="95" t="s">
        <v>38</v>
      </c>
      <c r="G154" s="84">
        <v>29149</v>
      </c>
      <c r="H154" s="85">
        <v>29069</v>
      </c>
      <c r="I154" s="34">
        <v>28373</v>
      </c>
      <c r="J154" s="37">
        <v>28080</v>
      </c>
      <c r="K154" s="37">
        <v>27468</v>
      </c>
      <c r="L154" s="38">
        <v>27174</v>
      </c>
      <c r="M154" s="49">
        <v>26840</v>
      </c>
      <c r="N154" s="69">
        <v>26601</v>
      </c>
      <c r="O154" s="69">
        <v>26047</v>
      </c>
      <c r="P154" s="69">
        <v>25806</v>
      </c>
      <c r="Q154" s="78"/>
      <c r="R154" s="37">
        <v>24850</v>
      </c>
      <c r="T154" s="37">
        <v>24677</v>
      </c>
      <c r="V154" s="37">
        <v>24350</v>
      </c>
      <c r="W154" s="8"/>
      <c r="X154" s="68">
        <v>-6.5151456981610165E-2</v>
      </c>
      <c r="AA154" s="132"/>
      <c r="AC154" s="132"/>
      <c r="AE154" s="132"/>
    </row>
    <row r="155" spans="1:31" x14ac:dyDescent="0.25">
      <c r="A155" s="1" t="s">
        <v>487</v>
      </c>
      <c r="B155" s="2" t="s">
        <v>488</v>
      </c>
      <c r="C155" s="41" t="s">
        <v>489</v>
      </c>
      <c r="D155" s="59" t="s">
        <v>43</v>
      </c>
      <c r="E155" s="98" t="s">
        <v>38</v>
      </c>
      <c r="F155" s="95" t="s">
        <v>38</v>
      </c>
      <c r="G155" s="84">
        <v>11410</v>
      </c>
      <c r="H155" s="85">
        <v>11290</v>
      </c>
      <c r="I155" s="34">
        <v>11249</v>
      </c>
      <c r="J155" s="37">
        <v>11068</v>
      </c>
      <c r="K155" s="37">
        <v>10840</v>
      </c>
      <c r="L155" s="38">
        <v>10900</v>
      </c>
      <c r="M155" s="49">
        <v>10886</v>
      </c>
      <c r="N155" s="69">
        <v>10740</v>
      </c>
      <c r="O155" s="69">
        <v>10649</v>
      </c>
      <c r="P155" s="69">
        <v>10696</v>
      </c>
      <c r="Q155" s="78"/>
      <c r="R155" s="37">
        <v>10718</v>
      </c>
      <c r="T155" s="37">
        <v>10872</v>
      </c>
      <c r="V155" s="37">
        <v>10919</v>
      </c>
      <c r="W155" s="8"/>
      <c r="X155" s="68">
        <v>2.5354493379660063E-2</v>
      </c>
      <c r="AA155" s="132"/>
      <c r="AC155" s="132"/>
      <c r="AE155" s="132"/>
    </row>
    <row r="156" spans="1:31" x14ac:dyDescent="0.25">
      <c r="A156" s="1" t="s">
        <v>490</v>
      </c>
      <c r="B156" s="2" t="s">
        <v>491</v>
      </c>
      <c r="C156" s="41" t="s">
        <v>492</v>
      </c>
      <c r="D156" s="59" t="s">
        <v>75</v>
      </c>
      <c r="E156" s="98">
        <v>73886</v>
      </c>
      <c r="F156" s="95">
        <v>73072</v>
      </c>
      <c r="G156" s="84">
        <v>72475</v>
      </c>
      <c r="H156" s="85">
        <v>71898</v>
      </c>
      <c r="I156" s="34">
        <v>70581</v>
      </c>
      <c r="J156" s="37">
        <v>69899</v>
      </c>
      <c r="K156" s="37">
        <v>68495</v>
      </c>
      <c r="L156" s="38">
        <v>68302</v>
      </c>
      <c r="M156" s="49">
        <v>67771</v>
      </c>
      <c r="N156" s="69">
        <v>66920</v>
      </c>
      <c r="O156" s="69">
        <v>66320</v>
      </c>
      <c r="P156" s="69">
        <v>66567</v>
      </c>
      <c r="Q156" s="78"/>
      <c r="R156" s="37">
        <v>65697</v>
      </c>
      <c r="T156" s="37">
        <v>65297</v>
      </c>
      <c r="V156" s="37">
        <v>64539</v>
      </c>
      <c r="W156" s="8"/>
      <c r="X156" s="68">
        <v>-2.6854644149577805E-2</v>
      </c>
      <c r="AA156" s="132"/>
      <c r="AC156" s="132"/>
      <c r="AE156" s="132"/>
    </row>
    <row r="157" spans="1:31" x14ac:dyDescent="0.25">
      <c r="A157" s="1" t="s">
        <v>493</v>
      </c>
      <c r="B157" s="2" t="s">
        <v>494</v>
      </c>
      <c r="C157" s="41" t="s">
        <v>495</v>
      </c>
      <c r="D157" s="59" t="s">
        <v>91</v>
      </c>
      <c r="E157" s="98" t="s">
        <v>38</v>
      </c>
      <c r="F157" s="95" t="s">
        <v>38</v>
      </c>
      <c r="G157" s="84">
        <v>33462</v>
      </c>
      <c r="H157" s="85">
        <v>33404</v>
      </c>
      <c r="I157" s="34">
        <v>32897</v>
      </c>
      <c r="J157" s="37">
        <v>32472</v>
      </c>
      <c r="K157" s="37">
        <v>32138</v>
      </c>
      <c r="L157" s="38">
        <v>32170</v>
      </c>
      <c r="M157" s="49">
        <v>32062</v>
      </c>
      <c r="N157" s="69">
        <v>31534</v>
      </c>
      <c r="O157" s="69">
        <v>30938</v>
      </c>
      <c r="P157" s="69">
        <v>30795</v>
      </c>
      <c r="Q157" s="78"/>
      <c r="R157" s="37">
        <v>30619</v>
      </c>
      <c r="T157" s="37">
        <v>29996</v>
      </c>
      <c r="V157" s="37">
        <v>29161</v>
      </c>
      <c r="W157" s="8"/>
      <c r="X157" s="68">
        <v>-5.7437455556273838E-2</v>
      </c>
      <c r="AA157" s="132"/>
      <c r="AC157" s="132"/>
      <c r="AE157" s="132"/>
    </row>
    <row r="158" spans="1:31" ht="15.6" x14ac:dyDescent="0.25">
      <c r="A158" s="1" t="s">
        <v>496</v>
      </c>
      <c r="B158" s="2" t="s">
        <v>497</v>
      </c>
      <c r="C158" s="41" t="s">
        <v>498</v>
      </c>
      <c r="D158" s="59" t="s">
        <v>43</v>
      </c>
      <c r="E158" s="98">
        <v>7376</v>
      </c>
      <c r="F158" s="95">
        <v>7247</v>
      </c>
      <c r="G158" s="84">
        <v>7223</v>
      </c>
      <c r="H158" s="85">
        <v>7178</v>
      </c>
      <c r="I158" s="34">
        <v>6845</v>
      </c>
      <c r="J158" s="37">
        <v>6675</v>
      </c>
      <c r="K158" s="37">
        <v>6633</v>
      </c>
      <c r="L158" s="38">
        <v>6558</v>
      </c>
      <c r="M158" s="49">
        <v>6548</v>
      </c>
      <c r="N158" s="69">
        <v>6482</v>
      </c>
      <c r="O158" s="69">
        <v>6423</v>
      </c>
      <c r="P158" s="69">
        <v>6391</v>
      </c>
      <c r="Q158" s="78"/>
      <c r="R158" s="37">
        <v>6205</v>
      </c>
      <c r="S158" s="133" t="s">
        <v>39</v>
      </c>
      <c r="T158" s="37">
        <v>6217</v>
      </c>
      <c r="U158" s="133" t="s">
        <v>39</v>
      </c>
      <c r="V158" s="37">
        <v>6208</v>
      </c>
      <c r="W158" s="8"/>
      <c r="X158" s="68">
        <v>-3.3473454771913436E-2</v>
      </c>
      <c r="AA158" s="132"/>
      <c r="AC158" s="132"/>
      <c r="AE158" s="132"/>
    </row>
    <row r="159" spans="1:31" x14ac:dyDescent="0.25">
      <c r="A159" s="1" t="s">
        <v>499</v>
      </c>
      <c r="B159" s="2" t="s">
        <v>500</v>
      </c>
      <c r="C159" s="41" t="s">
        <v>501</v>
      </c>
      <c r="D159" s="59" t="s">
        <v>68</v>
      </c>
      <c r="E159" s="98" t="s">
        <v>38</v>
      </c>
      <c r="F159" s="95" t="s">
        <v>38</v>
      </c>
      <c r="G159" s="84">
        <v>27820</v>
      </c>
      <c r="H159" s="85">
        <v>27838</v>
      </c>
      <c r="I159" s="34">
        <v>27493</v>
      </c>
      <c r="J159" s="37">
        <v>27107</v>
      </c>
      <c r="K159" s="37">
        <v>26707</v>
      </c>
      <c r="L159" s="38">
        <v>26753</v>
      </c>
      <c r="M159" s="49">
        <v>25242</v>
      </c>
      <c r="N159" s="69">
        <v>24602</v>
      </c>
      <c r="O159" s="69">
        <v>23958</v>
      </c>
      <c r="P159" s="69">
        <v>24820</v>
      </c>
      <c r="Q159" s="78"/>
      <c r="R159" s="37">
        <v>24367</v>
      </c>
      <c r="T159" s="37">
        <v>23878</v>
      </c>
      <c r="V159" s="37">
        <v>23207</v>
      </c>
      <c r="W159" s="8"/>
      <c r="X159" s="68">
        <v>-3.1346523082060269E-2</v>
      </c>
      <c r="AA159" s="132"/>
      <c r="AC159" s="132"/>
      <c r="AE159" s="132"/>
    </row>
    <row r="160" spans="1:31" x14ac:dyDescent="0.25">
      <c r="A160" s="1" t="s">
        <v>502</v>
      </c>
      <c r="B160" s="2" t="s">
        <v>503</v>
      </c>
      <c r="C160" s="41" t="s">
        <v>504</v>
      </c>
      <c r="D160" s="59" t="s">
        <v>43</v>
      </c>
      <c r="E160" s="98">
        <v>5565</v>
      </c>
      <c r="F160" s="95">
        <v>5558</v>
      </c>
      <c r="G160" s="84">
        <v>5503</v>
      </c>
      <c r="H160" s="85">
        <v>5444</v>
      </c>
      <c r="I160" s="34">
        <v>5365</v>
      </c>
      <c r="J160" s="37">
        <v>5326</v>
      </c>
      <c r="K160" s="37">
        <v>5241</v>
      </c>
      <c r="L160" s="38">
        <v>5241</v>
      </c>
      <c r="M160" s="49">
        <v>5179</v>
      </c>
      <c r="N160" s="69">
        <v>5157</v>
      </c>
      <c r="O160" s="69">
        <v>5087</v>
      </c>
      <c r="P160" s="69">
        <v>5099</v>
      </c>
      <c r="Q160" s="78"/>
      <c r="R160" s="37">
        <v>5098</v>
      </c>
      <c r="T160" s="37">
        <v>5113</v>
      </c>
      <c r="V160" s="37">
        <v>5132</v>
      </c>
      <c r="W160" s="8"/>
      <c r="X160" s="68">
        <v>8.8460782386475326E-3</v>
      </c>
      <c r="AA160" s="132"/>
      <c r="AC160" s="132"/>
      <c r="AE160" s="132"/>
    </row>
    <row r="161" spans="1:31" x14ac:dyDescent="0.25">
      <c r="A161" s="1" t="s">
        <v>505</v>
      </c>
      <c r="B161" s="2" t="s">
        <v>506</v>
      </c>
      <c r="C161" s="41" t="s">
        <v>507</v>
      </c>
      <c r="D161" s="59" t="s">
        <v>43</v>
      </c>
      <c r="E161" s="98">
        <v>9985</v>
      </c>
      <c r="F161" s="95">
        <v>9741</v>
      </c>
      <c r="G161" s="84">
        <v>9725</v>
      </c>
      <c r="H161" s="85">
        <v>10010</v>
      </c>
      <c r="I161" s="34">
        <v>9502</v>
      </c>
      <c r="J161" s="37">
        <v>9421</v>
      </c>
      <c r="K161" s="37">
        <v>9334</v>
      </c>
      <c r="L161" s="38">
        <v>9194</v>
      </c>
      <c r="M161" s="49">
        <v>9160</v>
      </c>
      <c r="N161" s="69">
        <v>9098</v>
      </c>
      <c r="O161" s="69">
        <v>8895</v>
      </c>
      <c r="P161" s="69">
        <v>8853</v>
      </c>
      <c r="Q161" s="78"/>
      <c r="R161" s="37">
        <v>8784</v>
      </c>
      <c r="T161" s="37">
        <v>8697</v>
      </c>
      <c r="V161" s="37">
        <v>8618</v>
      </c>
      <c r="W161" s="8"/>
      <c r="X161" s="68">
        <v>-3.1141090500281056E-2</v>
      </c>
      <c r="AA161" s="132"/>
      <c r="AC161" s="132"/>
      <c r="AE161" s="132"/>
    </row>
    <row r="162" spans="1:31" x14ac:dyDescent="0.25">
      <c r="A162" s="1" t="s">
        <v>508</v>
      </c>
      <c r="B162" s="2" t="s">
        <v>509</v>
      </c>
      <c r="C162" s="41" t="s">
        <v>510</v>
      </c>
      <c r="D162" s="59" t="s">
        <v>75</v>
      </c>
      <c r="E162" s="98" t="s">
        <v>38</v>
      </c>
      <c r="F162" s="95" t="s">
        <v>38</v>
      </c>
      <c r="G162" s="84">
        <v>70195</v>
      </c>
      <c r="H162" s="85">
        <v>70176</v>
      </c>
      <c r="I162" s="34">
        <v>70165</v>
      </c>
      <c r="J162" s="37">
        <v>69564</v>
      </c>
      <c r="K162" s="37">
        <v>68907</v>
      </c>
      <c r="L162" s="38">
        <v>68061</v>
      </c>
      <c r="M162" s="49">
        <v>67704</v>
      </c>
      <c r="N162" s="69">
        <v>67308</v>
      </c>
      <c r="O162" s="69">
        <v>66770</v>
      </c>
      <c r="P162" s="69">
        <v>66576</v>
      </c>
      <c r="Q162" s="78"/>
      <c r="R162" s="37">
        <v>66389</v>
      </c>
      <c r="T162" s="37">
        <v>65926</v>
      </c>
      <c r="V162" s="37">
        <v>65594</v>
      </c>
      <c r="W162" s="8"/>
      <c r="X162" s="68">
        <v>-1.7612700314512505E-2</v>
      </c>
      <c r="AA162" s="132"/>
      <c r="AC162" s="132"/>
      <c r="AE162" s="132"/>
    </row>
    <row r="163" spans="1:31" x14ac:dyDescent="0.25">
      <c r="A163" s="1" t="s">
        <v>511</v>
      </c>
      <c r="B163" s="2" t="s">
        <v>512</v>
      </c>
      <c r="C163" s="41" t="s">
        <v>513</v>
      </c>
      <c r="D163" s="59" t="s">
        <v>91</v>
      </c>
      <c r="E163" s="98">
        <v>18097</v>
      </c>
      <c r="F163" s="95">
        <v>17918</v>
      </c>
      <c r="G163" s="84">
        <v>17733</v>
      </c>
      <c r="H163" s="85">
        <v>17299</v>
      </c>
      <c r="I163" s="34">
        <v>17523</v>
      </c>
      <c r="J163" s="37">
        <v>17414</v>
      </c>
      <c r="K163" s="37">
        <v>17126</v>
      </c>
      <c r="L163" s="38">
        <v>16993</v>
      </c>
      <c r="M163" s="49">
        <v>17038</v>
      </c>
      <c r="N163" s="69">
        <v>16810</v>
      </c>
      <c r="O163" s="69">
        <v>16391</v>
      </c>
      <c r="P163" s="69">
        <v>15982</v>
      </c>
      <c r="Q163" s="78"/>
      <c r="R163" s="37">
        <v>16089</v>
      </c>
      <c r="T163" s="37">
        <v>16023</v>
      </c>
      <c r="V163" s="37">
        <v>15877</v>
      </c>
      <c r="W163" s="8"/>
      <c r="X163" s="68">
        <v>-3.135867244219389E-2</v>
      </c>
      <c r="AA163" s="132"/>
      <c r="AC163" s="132"/>
      <c r="AE163" s="132"/>
    </row>
    <row r="164" spans="1:31" x14ac:dyDescent="0.25">
      <c r="A164" s="1" t="s">
        <v>514</v>
      </c>
      <c r="B164" s="2" t="s">
        <v>515</v>
      </c>
      <c r="C164" s="41" t="s">
        <v>516</v>
      </c>
      <c r="D164" s="59" t="s">
        <v>43</v>
      </c>
      <c r="E164" s="98" t="s">
        <v>38</v>
      </c>
      <c r="F164" s="95" t="s">
        <v>38</v>
      </c>
      <c r="G164" s="84">
        <v>9570</v>
      </c>
      <c r="H164" s="85">
        <v>9686</v>
      </c>
      <c r="I164" s="34">
        <v>9573</v>
      </c>
      <c r="J164" s="37">
        <v>9525</v>
      </c>
      <c r="K164" s="37">
        <v>9503</v>
      </c>
      <c r="L164" s="38">
        <v>9472</v>
      </c>
      <c r="M164" s="49">
        <v>9412</v>
      </c>
      <c r="N164" s="69">
        <v>9256</v>
      </c>
      <c r="O164" s="69">
        <v>9216</v>
      </c>
      <c r="P164" s="69">
        <v>9184</v>
      </c>
      <c r="Q164" s="78"/>
      <c r="R164" s="37">
        <v>9131</v>
      </c>
      <c r="T164" s="37">
        <v>9066</v>
      </c>
      <c r="V164" s="37">
        <v>9074</v>
      </c>
      <c r="W164" s="8"/>
      <c r="X164" s="68">
        <v>-1.5407986111111112E-2</v>
      </c>
      <c r="AA164" s="132"/>
      <c r="AC164" s="132"/>
      <c r="AE164" s="132"/>
    </row>
    <row r="165" spans="1:31" x14ac:dyDescent="0.25">
      <c r="A165" s="1" t="s">
        <v>517</v>
      </c>
      <c r="B165" s="2" t="s">
        <v>518</v>
      </c>
      <c r="C165" s="41" t="s">
        <v>519</v>
      </c>
      <c r="D165" s="59" t="s">
        <v>43</v>
      </c>
      <c r="E165" s="98">
        <v>3650</v>
      </c>
      <c r="F165" s="95">
        <v>3590</v>
      </c>
      <c r="G165" s="84">
        <v>3529</v>
      </c>
      <c r="H165" s="85">
        <v>3553</v>
      </c>
      <c r="I165" s="34">
        <v>3520</v>
      </c>
      <c r="J165" s="37">
        <v>3482</v>
      </c>
      <c r="K165" s="37">
        <v>3444</v>
      </c>
      <c r="L165" s="38">
        <v>3467</v>
      </c>
      <c r="M165" s="49">
        <v>3430</v>
      </c>
      <c r="N165" s="69">
        <v>3382</v>
      </c>
      <c r="O165" s="69">
        <v>3365</v>
      </c>
      <c r="P165" s="69">
        <v>3345</v>
      </c>
      <c r="Q165" s="78"/>
      <c r="R165" s="37">
        <v>3315</v>
      </c>
      <c r="T165" s="37">
        <v>3289</v>
      </c>
      <c r="V165" s="37">
        <v>3264</v>
      </c>
      <c r="W165" s="8"/>
      <c r="X165" s="68">
        <v>-3.0014858841010402E-2</v>
      </c>
      <c r="AA165" s="132"/>
      <c r="AC165" s="132"/>
      <c r="AE165" s="132"/>
    </row>
    <row r="166" spans="1:31" x14ac:dyDescent="0.25">
      <c r="A166" s="1" t="s">
        <v>520</v>
      </c>
      <c r="B166" s="2" t="s">
        <v>521</v>
      </c>
      <c r="C166" s="41" t="s">
        <v>522</v>
      </c>
      <c r="D166" s="59" t="s">
        <v>43</v>
      </c>
      <c r="E166" s="98">
        <v>4275</v>
      </c>
      <c r="F166" s="95">
        <v>4267</v>
      </c>
      <c r="G166" s="84">
        <v>4280</v>
      </c>
      <c r="H166" s="85">
        <v>4265</v>
      </c>
      <c r="I166" s="34">
        <v>4201</v>
      </c>
      <c r="J166" s="37">
        <v>4148</v>
      </c>
      <c r="K166" s="37">
        <v>4090</v>
      </c>
      <c r="L166" s="38">
        <v>4069</v>
      </c>
      <c r="M166" s="49">
        <v>4048</v>
      </c>
      <c r="N166" s="69">
        <v>3983</v>
      </c>
      <c r="O166" s="69">
        <v>3948</v>
      </c>
      <c r="P166" s="69">
        <v>3939</v>
      </c>
      <c r="Q166" s="78"/>
      <c r="R166" s="37">
        <v>3934</v>
      </c>
      <c r="T166" s="37">
        <v>3927</v>
      </c>
      <c r="V166" s="37">
        <v>3848</v>
      </c>
      <c r="W166" s="8"/>
      <c r="X166" s="68">
        <v>-2.5329280648429583E-2</v>
      </c>
      <c r="AA166" s="132"/>
      <c r="AC166" s="132"/>
      <c r="AE166" s="132"/>
    </row>
    <row r="167" spans="1:31" x14ac:dyDescent="0.25">
      <c r="A167" s="1" t="s">
        <v>523</v>
      </c>
      <c r="B167" s="2" t="s">
        <v>524</v>
      </c>
      <c r="C167" s="41" t="s">
        <v>525</v>
      </c>
      <c r="D167" s="59" t="s">
        <v>75</v>
      </c>
      <c r="E167" s="98" t="s">
        <v>38</v>
      </c>
      <c r="F167" s="95" t="s">
        <v>38</v>
      </c>
      <c r="G167" s="84">
        <v>62278</v>
      </c>
      <c r="H167" s="85">
        <v>61391</v>
      </c>
      <c r="I167" s="34">
        <v>61759</v>
      </c>
      <c r="J167" s="37">
        <v>60851</v>
      </c>
      <c r="K167" s="37">
        <v>59704</v>
      </c>
      <c r="L167" s="38">
        <v>58723</v>
      </c>
      <c r="M167" s="49">
        <v>58088</v>
      </c>
      <c r="N167" s="69">
        <v>57227</v>
      </c>
      <c r="O167" s="69">
        <v>56159</v>
      </c>
      <c r="P167" s="69">
        <v>55685</v>
      </c>
      <c r="Q167" s="78"/>
      <c r="R167" s="37">
        <v>54865</v>
      </c>
      <c r="T167" s="37">
        <v>54207</v>
      </c>
      <c r="V167" s="37">
        <v>53067</v>
      </c>
      <c r="W167" s="8"/>
      <c r="X167" s="68">
        <v>-5.5057960433768406E-2</v>
      </c>
      <c r="AA167" s="132"/>
      <c r="AC167" s="132"/>
      <c r="AE167" s="132"/>
    </row>
    <row r="168" spans="1:31" x14ac:dyDescent="0.25">
      <c r="A168" s="1" t="s">
        <v>526</v>
      </c>
      <c r="B168" s="2" t="s">
        <v>527</v>
      </c>
      <c r="C168" s="41" t="s">
        <v>528</v>
      </c>
      <c r="D168" s="59" t="s">
        <v>43</v>
      </c>
      <c r="E168" s="98" t="s">
        <v>38</v>
      </c>
      <c r="F168" s="95" t="s">
        <v>38</v>
      </c>
      <c r="G168" s="84">
        <v>10245</v>
      </c>
      <c r="H168" s="85">
        <v>10140</v>
      </c>
      <c r="I168" s="34">
        <v>10072</v>
      </c>
      <c r="J168" s="37">
        <v>10063</v>
      </c>
      <c r="K168" s="37">
        <v>9940</v>
      </c>
      <c r="L168" s="38">
        <v>9920</v>
      </c>
      <c r="M168" s="49">
        <v>9819</v>
      </c>
      <c r="N168" s="69">
        <v>9818</v>
      </c>
      <c r="O168" s="69">
        <v>9647</v>
      </c>
      <c r="P168" s="69">
        <v>9648</v>
      </c>
      <c r="Q168" s="78"/>
      <c r="R168" s="37">
        <v>9604</v>
      </c>
      <c r="T168" s="37">
        <v>9563</v>
      </c>
      <c r="V168" s="37">
        <v>9395</v>
      </c>
      <c r="W168" s="8"/>
      <c r="X168" s="68">
        <v>-2.6122110500673784E-2</v>
      </c>
      <c r="AA168" s="132"/>
      <c r="AC168" s="132"/>
      <c r="AE168" s="132"/>
    </row>
    <row r="169" spans="1:31" x14ac:dyDescent="0.25">
      <c r="A169" s="1" t="s">
        <v>529</v>
      </c>
      <c r="B169" s="2" t="s">
        <v>530</v>
      </c>
      <c r="C169" s="41" t="s">
        <v>531</v>
      </c>
      <c r="D169" s="59" t="s">
        <v>91</v>
      </c>
      <c r="E169" s="98">
        <v>20286</v>
      </c>
      <c r="F169" s="95">
        <v>20106</v>
      </c>
      <c r="G169" s="84">
        <v>19866</v>
      </c>
      <c r="H169" s="85">
        <v>19796</v>
      </c>
      <c r="I169" s="34">
        <v>19159</v>
      </c>
      <c r="J169" s="37">
        <v>18991</v>
      </c>
      <c r="K169" s="37">
        <v>18769</v>
      </c>
      <c r="L169" s="38">
        <v>18655</v>
      </c>
      <c r="M169" s="49">
        <v>18385</v>
      </c>
      <c r="N169" s="69">
        <v>18169</v>
      </c>
      <c r="O169" s="69">
        <v>17990</v>
      </c>
      <c r="P169" s="69">
        <v>17821</v>
      </c>
      <c r="Q169" s="78"/>
      <c r="R169" s="37">
        <v>17688</v>
      </c>
      <c r="T169" s="37">
        <v>17343</v>
      </c>
      <c r="V169" s="37">
        <v>17045</v>
      </c>
      <c r="W169" s="8"/>
      <c r="X169" s="68">
        <v>-5.2529182879377433E-2</v>
      </c>
      <c r="AA169" s="132"/>
      <c r="AC169" s="132"/>
      <c r="AE169" s="132"/>
    </row>
    <row r="170" spans="1:31" x14ac:dyDescent="0.25">
      <c r="A170" s="1" t="s">
        <v>532</v>
      </c>
      <c r="B170" s="2" t="s">
        <v>533</v>
      </c>
      <c r="C170" s="41" t="s">
        <v>534</v>
      </c>
      <c r="D170" s="59" t="s">
        <v>43</v>
      </c>
      <c r="E170" s="98">
        <v>2624</v>
      </c>
      <c r="F170" s="95">
        <v>2608</v>
      </c>
      <c r="G170" s="84">
        <v>2598</v>
      </c>
      <c r="H170" s="85">
        <v>2569</v>
      </c>
      <c r="I170" s="34">
        <v>2523</v>
      </c>
      <c r="J170" s="37">
        <v>2516</v>
      </c>
      <c r="K170" s="37">
        <v>2484</v>
      </c>
      <c r="L170" s="38">
        <v>2480</v>
      </c>
      <c r="M170" s="49">
        <v>2450</v>
      </c>
      <c r="N170" s="69">
        <v>2430</v>
      </c>
      <c r="O170" s="69">
        <v>2396</v>
      </c>
      <c r="P170" s="69">
        <v>2367</v>
      </c>
      <c r="Q170" s="78"/>
      <c r="R170" s="37">
        <v>2382</v>
      </c>
      <c r="T170" s="37">
        <v>2361</v>
      </c>
      <c r="V170" s="37">
        <v>2307</v>
      </c>
      <c r="W170" s="8"/>
      <c r="X170" s="68">
        <v>-3.7145242070116859E-2</v>
      </c>
      <c r="AA170" s="132"/>
      <c r="AC170" s="132"/>
      <c r="AE170" s="132"/>
    </row>
    <row r="171" spans="1:31" x14ac:dyDescent="0.25">
      <c r="A171" s="1" t="s">
        <v>535</v>
      </c>
      <c r="B171" s="2" t="s">
        <v>536</v>
      </c>
      <c r="C171" s="41" t="s">
        <v>537</v>
      </c>
      <c r="D171" s="59" t="s">
        <v>43</v>
      </c>
      <c r="E171" s="98" t="s">
        <v>38</v>
      </c>
      <c r="F171" s="95" t="s">
        <v>38</v>
      </c>
      <c r="G171" s="84">
        <v>7031</v>
      </c>
      <c r="H171" s="85">
        <v>6975</v>
      </c>
      <c r="I171" s="34">
        <v>6904</v>
      </c>
      <c r="J171" s="37">
        <v>6733</v>
      </c>
      <c r="K171" s="37">
        <v>6612</v>
      </c>
      <c r="L171" s="38">
        <v>6534</v>
      </c>
      <c r="M171" s="49">
        <v>6461</v>
      </c>
      <c r="N171" s="69">
        <v>6471</v>
      </c>
      <c r="O171" s="69">
        <v>6387</v>
      </c>
      <c r="P171" s="69">
        <v>6313</v>
      </c>
      <c r="Q171" s="78"/>
      <c r="R171" s="37">
        <v>6392</v>
      </c>
      <c r="T171" s="37">
        <v>6308</v>
      </c>
      <c r="V171" s="37">
        <v>6287</v>
      </c>
      <c r="W171" s="8"/>
      <c r="X171" s="68">
        <v>-1.5656802880851729E-2</v>
      </c>
      <c r="AA171" s="132"/>
      <c r="AC171" s="132"/>
      <c r="AE171" s="132"/>
    </row>
    <row r="172" spans="1:31" x14ac:dyDescent="0.25">
      <c r="A172" s="1" t="s">
        <v>538</v>
      </c>
      <c r="B172" s="2" t="s">
        <v>539</v>
      </c>
      <c r="C172" s="41" t="s">
        <v>540</v>
      </c>
      <c r="D172" s="59" t="s">
        <v>68</v>
      </c>
      <c r="E172" s="98" t="s">
        <v>38</v>
      </c>
      <c r="F172" s="95" t="s">
        <v>38</v>
      </c>
      <c r="G172" s="84">
        <v>8278</v>
      </c>
      <c r="H172" s="85">
        <v>8285</v>
      </c>
      <c r="I172" s="34">
        <v>12080</v>
      </c>
      <c r="J172" s="37">
        <v>11847</v>
      </c>
      <c r="K172" s="37">
        <v>11697</v>
      </c>
      <c r="L172" s="38">
        <v>11580</v>
      </c>
      <c r="M172" s="49">
        <v>11456</v>
      </c>
      <c r="N172" s="69">
        <v>11324</v>
      </c>
      <c r="O172" s="69">
        <v>11194</v>
      </c>
      <c r="P172" s="69">
        <v>11098</v>
      </c>
      <c r="Q172" s="78"/>
      <c r="R172" s="37">
        <v>11171</v>
      </c>
      <c r="T172" s="37">
        <v>11224</v>
      </c>
      <c r="V172" s="37">
        <v>11124</v>
      </c>
      <c r="W172" s="8"/>
      <c r="X172" s="68">
        <v>-6.2533500089333571E-3</v>
      </c>
      <c r="AA172" s="132"/>
      <c r="AC172" s="132"/>
      <c r="AE172" s="132"/>
    </row>
    <row r="173" spans="1:31" x14ac:dyDescent="0.25">
      <c r="A173" s="1" t="s">
        <v>541</v>
      </c>
      <c r="B173" s="2" t="s">
        <v>542</v>
      </c>
      <c r="C173" s="41" t="s">
        <v>543</v>
      </c>
      <c r="D173" s="59" t="s">
        <v>43</v>
      </c>
      <c r="E173" s="98">
        <v>4896</v>
      </c>
      <c r="F173" s="95">
        <v>4827</v>
      </c>
      <c r="G173" s="84">
        <v>4780</v>
      </c>
      <c r="H173" s="85">
        <v>4781</v>
      </c>
      <c r="I173" s="34">
        <v>4701</v>
      </c>
      <c r="J173" s="37">
        <v>4630</v>
      </c>
      <c r="K173" s="37">
        <v>4607</v>
      </c>
      <c r="L173" s="38">
        <v>4647</v>
      </c>
      <c r="M173" s="49">
        <v>4429</v>
      </c>
      <c r="N173" s="69">
        <v>4388</v>
      </c>
      <c r="O173" s="69">
        <v>4300</v>
      </c>
      <c r="P173" s="69">
        <v>4278</v>
      </c>
      <c r="Q173" s="78"/>
      <c r="R173" s="37">
        <v>4235</v>
      </c>
      <c r="T173" s="37">
        <v>4201</v>
      </c>
      <c r="V173" s="37">
        <v>4146</v>
      </c>
      <c r="W173" s="8"/>
      <c r="X173" s="68">
        <v>-3.5813953488372095E-2</v>
      </c>
      <c r="AA173" s="132"/>
      <c r="AC173" s="132"/>
      <c r="AE173" s="132"/>
    </row>
    <row r="174" spans="1:31" x14ac:dyDescent="0.25">
      <c r="A174" s="1" t="s">
        <v>544</v>
      </c>
      <c r="B174" s="2" t="s">
        <v>545</v>
      </c>
      <c r="C174" s="41" t="s">
        <v>546</v>
      </c>
      <c r="D174" s="59" t="s">
        <v>43</v>
      </c>
      <c r="E174" s="98">
        <v>4915</v>
      </c>
      <c r="F174" s="95">
        <v>4873</v>
      </c>
      <c r="G174" s="84">
        <v>4904</v>
      </c>
      <c r="H174" s="85">
        <v>4874</v>
      </c>
      <c r="I174" s="34">
        <v>4837</v>
      </c>
      <c r="J174" s="37">
        <v>4794</v>
      </c>
      <c r="K174" s="37">
        <v>4722</v>
      </c>
      <c r="L174" s="38">
        <v>4698</v>
      </c>
      <c r="M174" s="49">
        <v>4643</v>
      </c>
      <c r="N174" s="69">
        <v>4571</v>
      </c>
      <c r="O174" s="69">
        <v>4516</v>
      </c>
      <c r="P174" s="69">
        <v>4481</v>
      </c>
      <c r="Q174" s="78"/>
      <c r="R174" s="37">
        <v>4434</v>
      </c>
      <c r="T174" s="37">
        <v>4431</v>
      </c>
      <c r="V174" s="37">
        <v>4359</v>
      </c>
      <c r="W174" s="8"/>
      <c r="X174" s="68">
        <v>-3.4765279007971654E-2</v>
      </c>
      <c r="AA174" s="132"/>
      <c r="AC174" s="132"/>
      <c r="AE174" s="132"/>
    </row>
    <row r="175" spans="1:31" x14ac:dyDescent="0.25">
      <c r="A175" s="1" t="s">
        <v>547</v>
      </c>
      <c r="B175" s="2" t="s">
        <v>548</v>
      </c>
      <c r="C175" s="41" t="s">
        <v>549</v>
      </c>
      <c r="D175" s="59" t="s">
        <v>43</v>
      </c>
      <c r="E175" s="98" t="s">
        <v>38</v>
      </c>
      <c r="F175" s="95" t="s">
        <v>38</v>
      </c>
      <c r="G175" s="84">
        <v>5623</v>
      </c>
      <c r="H175" s="85">
        <v>5545</v>
      </c>
      <c r="I175" s="34">
        <v>5533</v>
      </c>
      <c r="J175" s="37">
        <v>5486</v>
      </c>
      <c r="K175" s="37">
        <v>5462</v>
      </c>
      <c r="L175" s="38">
        <v>5476</v>
      </c>
      <c r="M175" s="49">
        <v>5499</v>
      </c>
      <c r="N175" s="69">
        <v>5448</v>
      </c>
      <c r="O175" s="69">
        <v>5391</v>
      </c>
      <c r="P175" s="69">
        <v>5679</v>
      </c>
      <c r="Q175" s="78"/>
      <c r="R175" s="37">
        <v>5632</v>
      </c>
      <c r="T175" s="37">
        <v>5558</v>
      </c>
      <c r="V175" s="37">
        <v>5537</v>
      </c>
      <c r="W175" s="8"/>
      <c r="X175" s="68">
        <v>2.7082173993693191E-2</v>
      </c>
      <c r="AA175" s="132"/>
      <c r="AC175" s="132"/>
      <c r="AE175" s="132"/>
    </row>
    <row r="176" spans="1:31" x14ac:dyDescent="0.25">
      <c r="A176" s="1" t="s">
        <v>550</v>
      </c>
      <c r="B176" s="2" t="s">
        <v>551</v>
      </c>
      <c r="C176" s="41" t="s">
        <v>552</v>
      </c>
      <c r="D176" s="59" t="s">
        <v>91</v>
      </c>
      <c r="E176" s="98" t="s">
        <v>38</v>
      </c>
      <c r="F176" s="95" t="s">
        <v>38</v>
      </c>
      <c r="G176" s="84">
        <v>20600</v>
      </c>
      <c r="H176" s="85">
        <v>20526</v>
      </c>
      <c r="I176" s="34">
        <v>20135</v>
      </c>
      <c r="J176" s="37">
        <v>20179</v>
      </c>
      <c r="K176" s="37">
        <v>20110</v>
      </c>
      <c r="L176" s="38">
        <v>20117</v>
      </c>
      <c r="M176" s="49">
        <v>19693</v>
      </c>
      <c r="N176" s="69">
        <v>19555</v>
      </c>
      <c r="O176" s="69">
        <v>19432</v>
      </c>
      <c r="P176" s="69">
        <v>19560</v>
      </c>
      <c r="Q176" s="78"/>
      <c r="R176" s="37">
        <v>19180</v>
      </c>
      <c r="T176" s="37">
        <v>18949</v>
      </c>
      <c r="V176" s="37">
        <v>18697</v>
      </c>
      <c r="W176" s="8"/>
      <c r="X176" s="68">
        <v>-3.7824207492795386E-2</v>
      </c>
      <c r="AA176" s="132"/>
      <c r="AC176" s="132"/>
      <c r="AE176" s="132"/>
    </row>
    <row r="177" spans="1:31" x14ac:dyDescent="0.25">
      <c r="A177" s="1" t="s">
        <v>553</v>
      </c>
      <c r="B177" s="2" t="s">
        <v>554</v>
      </c>
      <c r="C177" s="41" t="s">
        <v>555</v>
      </c>
      <c r="D177" s="59" t="s">
        <v>91</v>
      </c>
      <c r="E177" s="98">
        <v>19279</v>
      </c>
      <c r="F177" s="95">
        <v>19052</v>
      </c>
      <c r="G177" s="84">
        <v>18762</v>
      </c>
      <c r="H177" s="85">
        <v>18539</v>
      </c>
      <c r="I177" s="34">
        <v>18543</v>
      </c>
      <c r="J177" s="37">
        <v>18380</v>
      </c>
      <c r="K177" s="37">
        <v>18039</v>
      </c>
      <c r="L177" s="38">
        <v>17614</v>
      </c>
      <c r="M177" s="49">
        <v>17804</v>
      </c>
      <c r="N177" s="69">
        <v>17610</v>
      </c>
      <c r="O177" s="69">
        <v>17394</v>
      </c>
      <c r="P177" s="69">
        <v>17030</v>
      </c>
      <c r="Q177" s="78"/>
      <c r="R177" s="37">
        <v>16896</v>
      </c>
      <c r="T177" s="37">
        <v>17259</v>
      </c>
      <c r="V177" s="37">
        <v>17054</v>
      </c>
      <c r="W177" s="8"/>
      <c r="X177" s="68">
        <v>-1.9546970219615961E-2</v>
      </c>
      <c r="AA177" s="132"/>
      <c r="AC177" s="132"/>
      <c r="AE177" s="132"/>
    </row>
    <row r="178" spans="1:31" x14ac:dyDescent="0.25">
      <c r="A178" s="1" t="s">
        <v>556</v>
      </c>
      <c r="B178" s="2" t="s">
        <v>557</v>
      </c>
      <c r="C178" s="41" t="s">
        <v>558</v>
      </c>
      <c r="D178" s="59" t="s">
        <v>43</v>
      </c>
      <c r="E178" s="98">
        <v>3751</v>
      </c>
      <c r="F178" s="95">
        <v>3711</v>
      </c>
      <c r="G178" s="84">
        <v>3685</v>
      </c>
      <c r="H178" s="85">
        <v>3668</v>
      </c>
      <c r="I178" s="34">
        <v>3645</v>
      </c>
      <c r="J178" s="37">
        <v>3619</v>
      </c>
      <c r="K178" s="37">
        <v>3589</v>
      </c>
      <c r="L178" s="38">
        <v>3569</v>
      </c>
      <c r="M178" s="49">
        <v>3572</v>
      </c>
      <c r="N178" s="69">
        <v>3560</v>
      </c>
      <c r="O178" s="69">
        <v>3533</v>
      </c>
      <c r="P178" s="69">
        <v>3519</v>
      </c>
      <c r="Q178" s="78"/>
      <c r="R178" s="37">
        <v>3532</v>
      </c>
      <c r="T178" s="37">
        <v>3515</v>
      </c>
      <c r="V178" s="37">
        <v>3485</v>
      </c>
      <c r="W178" s="8"/>
      <c r="X178" s="68">
        <v>-1.3586187376167564E-2</v>
      </c>
      <c r="AA178" s="132"/>
      <c r="AC178" s="132"/>
      <c r="AE178" s="132"/>
    </row>
    <row r="179" spans="1:31" x14ac:dyDescent="0.25">
      <c r="A179" s="1" t="s">
        <v>559</v>
      </c>
      <c r="B179" s="2" t="s">
        <v>560</v>
      </c>
      <c r="C179" s="41" t="s">
        <v>561</v>
      </c>
      <c r="D179" s="59" t="s">
        <v>43</v>
      </c>
      <c r="E179" s="98">
        <v>9555</v>
      </c>
      <c r="F179" s="95">
        <v>9477</v>
      </c>
      <c r="G179" s="84">
        <v>9380</v>
      </c>
      <c r="H179" s="85">
        <v>9258</v>
      </c>
      <c r="I179" s="34">
        <v>9178</v>
      </c>
      <c r="J179" s="37">
        <v>9098</v>
      </c>
      <c r="K179" s="37">
        <v>9023</v>
      </c>
      <c r="L179" s="38">
        <v>8972</v>
      </c>
      <c r="M179" s="49">
        <v>8851</v>
      </c>
      <c r="N179" s="69">
        <v>8781</v>
      </c>
      <c r="O179" s="69">
        <v>8695</v>
      </c>
      <c r="P179" s="69">
        <v>8634</v>
      </c>
      <c r="Q179" s="78"/>
      <c r="R179" s="37">
        <v>8519</v>
      </c>
      <c r="T179" s="37">
        <v>8480</v>
      </c>
      <c r="V179" s="37">
        <v>8420</v>
      </c>
      <c r="W179" s="8"/>
      <c r="X179" s="68">
        <v>-3.1627372052903967E-2</v>
      </c>
      <c r="AA179" s="132"/>
      <c r="AC179" s="132"/>
      <c r="AE179" s="132"/>
    </row>
    <row r="180" spans="1:31" x14ac:dyDescent="0.25">
      <c r="A180" s="1" t="s">
        <v>562</v>
      </c>
      <c r="B180" s="2" t="s">
        <v>563</v>
      </c>
      <c r="C180" s="41" t="s">
        <v>564</v>
      </c>
      <c r="D180" s="59" t="s">
        <v>43</v>
      </c>
      <c r="E180" s="98" t="s">
        <v>38</v>
      </c>
      <c r="F180" s="95" t="s">
        <v>38</v>
      </c>
      <c r="G180" s="84">
        <v>7975</v>
      </c>
      <c r="H180" s="85">
        <v>7954</v>
      </c>
      <c r="I180" s="34">
        <v>7813</v>
      </c>
      <c r="J180" s="37">
        <v>7707</v>
      </c>
      <c r="K180" s="37">
        <v>7614</v>
      </c>
      <c r="L180" s="38">
        <v>7528</v>
      </c>
      <c r="M180" s="49">
        <v>7535</v>
      </c>
      <c r="N180" s="69">
        <v>7455</v>
      </c>
      <c r="O180" s="69">
        <v>7344</v>
      </c>
      <c r="P180" s="69">
        <v>7281</v>
      </c>
      <c r="Q180" s="78"/>
      <c r="R180" s="37">
        <v>7217</v>
      </c>
      <c r="T180" s="37">
        <v>7168</v>
      </c>
      <c r="V180" s="37">
        <v>7150</v>
      </c>
      <c r="W180" s="8"/>
      <c r="X180" s="68">
        <v>-2.6416122004357299E-2</v>
      </c>
      <c r="AA180" s="132"/>
      <c r="AC180" s="132"/>
      <c r="AE180" s="132"/>
    </row>
    <row r="181" spans="1:31" x14ac:dyDescent="0.25">
      <c r="A181" s="1" t="s">
        <v>565</v>
      </c>
      <c r="B181" s="2" t="s">
        <v>566</v>
      </c>
      <c r="C181" s="41" t="s">
        <v>567</v>
      </c>
      <c r="D181" s="59" t="s">
        <v>75</v>
      </c>
      <c r="E181" s="98" t="s">
        <v>38</v>
      </c>
      <c r="F181" s="95" t="s">
        <v>38</v>
      </c>
      <c r="G181" s="84">
        <v>40290</v>
      </c>
      <c r="H181" s="85">
        <v>42655</v>
      </c>
      <c r="I181" s="34">
        <v>35000</v>
      </c>
      <c r="J181" s="37">
        <v>36919</v>
      </c>
      <c r="K181" s="37">
        <v>38758</v>
      </c>
      <c r="L181" s="38">
        <v>40421</v>
      </c>
      <c r="M181" s="49">
        <v>33354</v>
      </c>
      <c r="N181" s="69">
        <v>35027</v>
      </c>
      <c r="O181" s="69">
        <v>36828</v>
      </c>
      <c r="P181" s="69">
        <v>39852</v>
      </c>
      <c r="Q181" s="78"/>
      <c r="R181" s="37">
        <v>35009</v>
      </c>
      <c r="T181" s="37">
        <v>37108</v>
      </c>
      <c r="V181" s="37">
        <v>39403</v>
      </c>
      <c r="W181" s="8"/>
      <c r="X181" s="68">
        <v>6.9919626371239274E-2</v>
      </c>
      <c r="AA181" s="132"/>
      <c r="AC181" s="132"/>
      <c r="AE181" s="132"/>
    </row>
    <row r="182" spans="1:31" x14ac:dyDescent="0.25">
      <c r="A182" s="1" t="s">
        <v>568</v>
      </c>
      <c r="B182" s="2" t="s">
        <v>569</v>
      </c>
      <c r="C182" s="41" t="s">
        <v>570</v>
      </c>
      <c r="D182" s="59" t="s">
        <v>43</v>
      </c>
      <c r="E182" s="98">
        <v>9522</v>
      </c>
      <c r="F182" s="95">
        <v>9473</v>
      </c>
      <c r="G182" s="84">
        <v>9386</v>
      </c>
      <c r="H182" s="85">
        <v>9379</v>
      </c>
      <c r="I182" s="34">
        <v>9275</v>
      </c>
      <c r="J182" s="37">
        <v>9182</v>
      </c>
      <c r="K182" s="37">
        <v>9081</v>
      </c>
      <c r="L182" s="38">
        <v>9032</v>
      </c>
      <c r="M182" s="49">
        <v>8968</v>
      </c>
      <c r="N182" s="69">
        <v>8955</v>
      </c>
      <c r="O182" s="69">
        <v>8838</v>
      </c>
      <c r="P182" s="69">
        <v>8771</v>
      </c>
      <c r="Q182" s="78"/>
      <c r="R182" s="37">
        <v>8706</v>
      </c>
      <c r="T182" s="37">
        <v>8675</v>
      </c>
      <c r="V182" s="37">
        <v>8584</v>
      </c>
      <c r="W182" s="8"/>
      <c r="X182" s="68">
        <v>-2.8739533831183526E-2</v>
      </c>
      <c r="AA182" s="132"/>
      <c r="AC182" s="132"/>
      <c r="AE182" s="132"/>
    </row>
    <row r="183" spans="1:31" x14ac:dyDescent="0.25">
      <c r="A183" s="1" t="s">
        <v>571</v>
      </c>
      <c r="B183" s="2" t="s">
        <v>572</v>
      </c>
      <c r="C183" s="41" t="s">
        <v>573</v>
      </c>
      <c r="D183" s="59" t="s">
        <v>68</v>
      </c>
      <c r="E183" s="98">
        <v>30827</v>
      </c>
      <c r="F183" s="95">
        <v>30292</v>
      </c>
      <c r="G183" s="84">
        <v>29994</v>
      </c>
      <c r="H183" s="85">
        <v>30186</v>
      </c>
      <c r="I183" s="34">
        <v>29678</v>
      </c>
      <c r="J183" s="37">
        <v>29307</v>
      </c>
      <c r="K183" s="37">
        <v>28913</v>
      </c>
      <c r="L183" s="38">
        <v>28882</v>
      </c>
      <c r="M183" s="49">
        <v>28367</v>
      </c>
      <c r="N183" s="69">
        <v>28351</v>
      </c>
      <c r="O183" s="69">
        <v>28189</v>
      </c>
      <c r="P183" s="69">
        <v>27974</v>
      </c>
      <c r="Q183" s="78"/>
      <c r="R183" s="37">
        <v>28150</v>
      </c>
      <c r="T183" s="37">
        <v>27301</v>
      </c>
      <c r="V183" s="37">
        <v>26972</v>
      </c>
      <c r="W183" s="8"/>
      <c r="X183" s="68">
        <v>-4.3172868849551245E-2</v>
      </c>
      <c r="AA183" s="132"/>
      <c r="AC183" s="132"/>
      <c r="AE183" s="132"/>
    </row>
    <row r="184" spans="1:31" x14ac:dyDescent="0.25">
      <c r="A184" s="1" t="s">
        <v>574</v>
      </c>
      <c r="B184" s="2" t="s">
        <v>575</v>
      </c>
      <c r="C184" s="41" t="s">
        <v>576</v>
      </c>
      <c r="D184" s="59" t="s">
        <v>43</v>
      </c>
      <c r="E184" s="98" t="s">
        <v>38</v>
      </c>
      <c r="F184" s="95" t="s">
        <v>38</v>
      </c>
      <c r="G184" s="84">
        <v>7010</v>
      </c>
      <c r="H184" s="85">
        <v>6961</v>
      </c>
      <c r="I184" s="34">
        <v>6789</v>
      </c>
      <c r="J184" s="37">
        <v>6737</v>
      </c>
      <c r="K184" s="37">
        <v>6735</v>
      </c>
      <c r="L184" s="38">
        <v>6720</v>
      </c>
      <c r="M184" s="49">
        <v>6314</v>
      </c>
      <c r="N184" s="69">
        <v>6211</v>
      </c>
      <c r="O184" s="69">
        <v>6208</v>
      </c>
      <c r="P184" s="69">
        <v>6260</v>
      </c>
      <c r="Q184" s="78"/>
      <c r="R184" s="37">
        <v>6303</v>
      </c>
      <c r="T184" s="37">
        <v>6331</v>
      </c>
      <c r="V184" s="37">
        <v>6235</v>
      </c>
      <c r="W184" s="8"/>
      <c r="X184" s="68">
        <v>4.3492268041237115E-3</v>
      </c>
      <c r="AA184" s="132"/>
      <c r="AC184" s="132"/>
      <c r="AE184" s="132"/>
    </row>
    <row r="185" spans="1:31" x14ac:dyDescent="0.25">
      <c r="A185" s="1" t="s">
        <v>577</v>
      </c>
      <c r="B185" s="2" t="s">
        <v>578</v>
      </c>
      <c r="C185" s="41" t="s">
        <v>579</v>
      </c>
      <c r="D185" s="59" t="s">
        <v>43</v>
      </c>
      <c r="E185" s="98">
        <v>4250</v>
      </c>
      <c r="F185" s="95">
        <v>4157</v>
      </c>
      <c r="G185" s="84">
        <v>4156</v>
      </c>
      <c r="H185" s="85">
        <v>4172</v>
      </c>
      <c r="I185" s="34">
        <v>4124</v>
      </c>
      <c r="J185" s="37">
        <v>4083</v>
      </c>
      <c r="K185" s="37">
        <v>4038</v>
      </c>
      <c r="L185" s="38">
        <v>4025</v>
      </c>
      <c r="M185" s="49">
        <v>4006</v>
      </c>
      <c r="N185" s="69">
        <v>3935</v>
      </c>
      <c r="O185" s="69">
        <v>3899</v>
      </c>
      <c r="P185" s="69">
        <v>3870</v>
      </c>
      <c r="Q185" s="78"/>
      <c r="R185" s="37">
        <v>3804</v>
      </c>
      <c r="T185" s="37">
        <v>3798</v>
      </c>
      <c r="V185" s="37">
        <v>3732</v>
      </c>
      <c r="W185" s="8"/>
      <c r="X185" s="68">
        <v>-4.2831495255193641E-2</v>
      </c>
      <c r="AA185" s="132"/>
      <c r="AC185" s="132"/>
      <c r="AE185" s="132"/>
    </row>
    <row r="186" spans="1:31" x14ac:dyDescent="0.25">
      <c r="A186" s="1" t="s">
        <v>580</v>
      </c>
      <c r="B186" s="2" t="s">
        <v>581</v>
      </c>
      <c r="C186" s="41" t="s">
        <v>582</v>
      </c>
      <c r="D186" s="59" t="s">
        <v>43</v>
      </c>
      <c r="E186" s="98">
        <v>8060</v>
      </c>
      <c r="F186" s="95">
        <v>8031</v>
      </c>
      <c r="G186" s="84">
        <v>7969</v>
      </c>
      <c r="H186" s="85">
        <v>7955</v>
      </c>
      <c r="I186" s="34">
        <v>7922</v>
      </c>
      <c r="J186" s="37">
        <v>7901</v>
      </c>
      <c r="K186" s="37">
        <v>7780</v>
      </c>
      <c r="L186" s="38">
        <v>7715</v>
      </c>
      <c r="M186" s="49">
        <v>7691</v>
      </c>
      <c r="N186" s="69">
        <v>7638</v>
      </c>
      <c r="O186" s="69">
        <v>7528</v>
      </c>
      <c r="P186" s="69">
        <v>7527</v>
      </c>
      <c r="Q186" s="78"/>
      <c r="R186" s="37">
        <v>7456</v>
      </c>
      <c r="T186" s="37">
        <v>7298</v>
      </c>
      <c r="V186" s="37">
        <v>7214</v>
      </c>
      <c r="W186" s="8"/>
      <c r="X186" s="68">
        <v>-4.1710945802337938E-2</v>
      </c>
      <c r="AA186" s="132"/>
      <c r="AC186" s="132"/>
      <c r="AE186" s="132"/>
    </row>
    <row r="187" spans="1:31" x14ac:dyDescent="0.25">
      <c r="A187" s="1" t="s">
        <v>583</v>
      </c>
      <c r="B187" s="2" t="s">
        <v>584</v>
      </c>
      <c r="C187" s="41" t="s">
        <v>585</v>
      </c>
      <c r="D187" s="59" t="s">
        <v>91</v>
      </c>
      <c r="E187" s="98">
        <v>18398</v>
      </c>
      <c r="F187" s="95">
        <v>18083</v>
      </c>
      <c r="G187" s="84">
        <v>17837</v>
      </c>
      <c r="H187" s="85">
        <v>17671</v>
      </c>
      <c r="I187" s="34">
        <v>16652</v>
      </c>
      <c r="J187" s="37">
        <v>16396</v>
      </c>
      <c r="K187" s="37">
        <v>16194</v>
      </c>
      <c r="L187" s="38">
        <v>15915</v>
      </c>
      <c r="M187" s="49">
        <v>15855</v>
      </c>
      <c r="N187" s="69">
        <v>15804</v>
      </c>
      <c r="O187" s="69">
        <v>15564</v>
      </c>
      <c r="P187" s="69">
        <v>15283</v>
      </c>
      <c r="Q187" s="78"/>
      <c r="R187" s="37">
        <v>15013</v>
      </c>
      <c r="T187" s="37">
        <v>14777</v>
      </c>
      <c r="V187" s="37">
        <v>14427</v>
      </c>
      <c r="W187" s="8"/>
      <c r="X187" s="68">
        <v>-7.3053199691595988E-2</v>
      </c>
      <c r="AA187" s="132"/>
      <c r="AC187" s="132"/>
      <c r="AE187" s="132"/>
    </row>
    <row r="188" spans="1:31" x14ac:dyDescent="0.25">
      <c r="A188" s="1" t="s">
        <v>586</v>
      </c>
      <c r="B188" s="2" t="s">
        <v>587</v>
      </c>
      <c r="C188" s="41" t="s">
        <v>588</v>
      </c>
      <c r="D188" s="59" t="s">
        <v>43</v>
      </c>
      <c r="E188" s="98">
        <v>8258</v>
      </c>
      <c r="F188" s="95">
        <v>8204</v>
      </c>
      <c r="G188" s="84">
        <v>8019</v>
      </c>
      <c r="H188" s="85">
        <v>7935</v>
      </c>
      <c r="I188" s="34">
        <v>7859</v>
      </c>
      <c r="J188" s="37">
        <v>7784</v>
      </c>
      <c r="K188" s="37">
        <v>7717</v>
      </c>
      <c r="L188" s="38">
        <v>7591</v>
      </c>
      <c r="M188" s="49">
        <v>7485</v>
      </c>
      <c r="N188" s="69">
        <v>7335</v>
      </c>
      <c r="O188" s="69">
        <v>7278</v>
      </c>
      <c r="P188" s="69">
        <v>7178</v>
      </c>
      <c r="Q188" s="78"/>
      <c r="R188" s="37">
        <v>7133</v>
      </c>
      <c r="T188" s="37">
        <v>7134</v>
      </c>
      <c r="V188" s="37">
        <v>6978</v>
      </c>
      <c r="W188" s="8"/>
      <c r="X188" s="68">
        <v>-4.1220115416323165E-2</v>
      </c>
      <c r="AA188" s="132"/>
      <c r="AC188" s="132"/>
      <c r="AE188" s="132"/>
    </row>
    <row r="189" spans="1:31" x14ac:dyDescent="0.25">
      <c r="A189" s="1" t="s">
        <v>589</v>
      </c>
      <c r="B189" s="2" t="s">
        <v>590</v>
      </c>
      <c r="C189" s="41" t="s">
        <v>591</v>
      </c>
      <c r="D189" s="59" t="s">
        <v>43</v>
      </c>
      <c r="E189" s="98">
        <v>6479</v>
      </c>
      <c r="F189" s="95">
        <v>6314</v>
      </c>
      <c r="G189" s="84">
        <v>6295</v>
      </c>
      <c r="H189" s="85">
        <v>6215</v>
      </c>
      <c r="I189" s="34">
        <v>6145</v>
      </c>
      <c r="J189" s="37">
        <v>6093</v>
      </c>
      <c r="K189" s="37">
        <v>6045</v>
      </c>
      <c r="L189" s="38">
        <v>5992</v>
      </c>
      <c r="M189" s="49">
        <v>5967</v>
      </c>
      <c r="N189" s="69">
        <v>5897</v>
      </c>
      <c r="O189" s="69">
        <v>5874</v>
      </c>
      <c r="P189" s="69">
        <v>5828</v>
      </c>
      <c r="Q189" s="78"/>
      <c r="R189" s="37">
        <v>5805</v>
      </c>
      <c r="T189" s="37">
        <v>5744</v>
      </c>
      <c r="V189" s="37">
        <v>5671</v>
      </c>
      <c r="W189" s="8"/>
      <c r="X189" s="68">
        <v>-3.455907388491658E-2</v>
      </c>
      <c r="AA189" s="132"/>
      <c r="AC189" s="132"/>
      <c r="AE189" s="132"/>
    </row>
    <row r="190" spans="1:31" x14ac:dyDescent="0.25">
      <c r="A190" s="1" t="s">
        <v>592</v>
      </c>
      <c r="B190" s="2" t="s">
        <v>593</v>
      </c>
      <c r="C190" s="41" t="s">
        <v>594</v>
      </c>
      <c r="D190" s="59" t="s">
        <v>91</v>
      </c>
      <c r="E190" s="98" t="s">
        <v>38</v>
      </c>
      <c r="F190" s="95" t="s">
        <v>38</v>
      </c>
      <c r="G190" s="84">
        <v>14585</v>
      </c>
      <c r="H190" s="85">
        <v>14189</v>
      </c>
      <c r="I190" s="34">
        <v>14048</v>
      </c>
      <c r="J190" s="37">
        <v>13929</v>
      </c>
      <c r="K190" s="37">
        <v>13858</v>
      </c>
      <c r="L190" s="38">
        <v>13495</v>
      </c>
      <c r="M190" s="49">
        <v>13398</v>
      </c>
      <c r="N190" s="69">
        <v>13314</v>
      </c>
      <c r="O190" s="69">
        <v>13082</v>
      </c>
      <c r="P190" s="69">
        <v>12820</v>
      </c>
      <c r="Q190" s="78"/>
      <c r="R190" s="37">
        <v>12001</v>
      </c>
      <c r="T190" s="37">
        <v>11761</v>
      </c>
      <c r="V190" s="37">
        <v>11500</v>
      </c>
      <c r="W190" s="8"/>
      <c r="X190" s="68">
        <v>-0.12092952147989604</v>
      </c>
      <c r="AA190" s="132"/>
      <c r="AC190" s="132"/>
      <c r="AE190" s="132"/>
    </row>
    <row r="191" spans="1:31" x14ac:dyDescent="0.25">
      <c r="A191" s="1" t="s">
        <v>595</v>
      </c>
      <c r="B191" s="2" t="s">
        <v>596</v>
      </c>
      <c r="C191" s="41" t="s">
        <v>597</v>
      </c>
      <c r="D191" s="59" t="s">
        <v>43</v>
      </c>
      <c r="E191" s="98" t="s">
        <v>38</v>
      </c>
      <c r="F191" s="95" t="s">
        <v>38</v>
      </c>
      <c r="G191" s="84">
        <v>8177</v>
      </c>
      <c r="H191" s="85">
        <v>8175</v>
      </c>
      <c r="I191" s="34">
        <v>8101</v>
      </c>
      <c r="J191" s="37">
        <v>7939</v>
      </c>
      <c r="K191" s="37">
        <v>7831</v>
      </c>
      <c r="L191" s="38">
        <v>7752</v>
      </c>
      <c r="M191" s="49">
        <v>7717</v>
      </c>
      <c r="N191" s="69">
        <v>7624</v>
      </c>
      <c r="O191" s="69">
        <v>7565</v>
      </c>
      <c r="P191" s="69">
        <v>7542</v>
      </c>
      <c r="Q191" s="78"/>
      <c r="R191" s="37">
        <v>7438</v>
      </c>
      <c r="T191" s="37">
        <v>7335</v>
      </c>
      <c r="V191" s="37">
        <v>7298</v>
      </c>
      <c r="W191" s="8"/>
      <c r="X191" s="68">
        <v>-3.5294117647058823E-2</v>
      </c>
      <c r="AA191" s="132"/>
      <c r="AC191" s="132"/>
      <c r="AE191" s="132"/>
    </row>
    <row r="192" spans="1:31" x14ac:dyDescent="0.25">
      <c r="A192" s="1" t="s">
        <v>598</v>
      </c>
      <c r="B192" s="2" t="s">
        <v>599</v>
      </c>
      <c r="C192" s="41" t="s">
        <v>600</v>
      </c>
      <c r="D192" s="59" t="s">
        <v>91</v>
      </c>
      <c r="E192" s="98" t="s">
        <v>38</v>
      </c>
      <c r="F192" s="95" t="s">
        <v>38</v>
      </c>
      <c r="G192" s="84">
        <v>13837</v>
      </c>
      <c r="H192" s="85">
        <v>13758</v>
      </c>
      <c r="I192" s="34">
        <v>13613</v>
      </c>
      <c r="J192" s="37">
        <v>13392</v>
      </c>
      <c r="K192" s="37">
        <v>13306</v>
      </c>
      <c r="L192" s="38">
        <v>13190</v>
      </c>
      <c r="M192" s="49">
        <v>12967</v>
      </c>
      <c r="N192" s="69">
        <v>12837</v>
      </c>
      <c r="O192" s="69">
        <v>12625</v>
      </c>
      <c r="P192" s="69">
        <v>12518</v>
      </c>
      <c r="Q192" s="78"/>
      <c r="R192" s="37">
        <v>12504</v>
      </c>
      <c r="T192" s="37">
        <v>12420</v>
      </c>
      <c r="V192" s="37">
        <v>12319</v>
      </c>
      <c r="W192" s="8"/>
      <c r="X192" s="68">
        <v>-2.4237623762376238E-2</v>
      </c>
      <c r="AA192" s="132"/>
      <c r="AC192" s="132"/>
      <c r="AE192" s="132"/>
    </row>
    <row r="193" spans="1:31" x14ac:dyDescent="0.25">
      <c r="A193" s="1" t="s">
        <v>601</v>
      </c>
      <c r="B193" s="2" t="s">
        <v>602</v>
      </c>
      <c r="C193" s="41" t="s">
        <v>603</v>
      </c>
      <c r="D193" s="59" t="s">
        <v>75</v>
      </c>
      <c r="E193" s="98">
        <v>21082</v>
      </c>
      <c r="F193" s="95">
        <v>20676</v>
      </c>
      <c r="G193" s="84">
        <v>20404</v>
      </c>
      <c r="H193" s="85">
        <v>20372</v>
      </c>
      <c r="I193" s="34">
        <v>19957</v>
      </c>
      <c r="J193" s="37">
        <v>19773</v>
      </c>
      <c r="K193" s="37">
        <v>19583</v>
      </c>
      <c r="L193" s="38">
        <v>19325</v>
      </c>
      <c r="M193" s="49">
        <v>19283</v>
      </c>
      <c r="N193" s="69">
        <v>18941</v>
      </c>
      <c r="O193" s="69">
        <v>18811</v>
      </c>
      <c r="P193" s="69">
        <v>18742</v>
      </c>
      <c r="Q193" s="78"/>
      <c r="R193" s="37">
        <v>18511</v>
      </c>
      <c r="T193" s="37">
        <v>18066</v>
      </c>
      <c r="V193" s="37">
        <v>17957</v>
      </c>
      <c r="W193" s="8"/>
      <c r="X193" s="68">
        <v>-4.5398968688533305E-2</v>
      </c>
      <c r="AA193" s="132"/>
      <c r="AC193" s="132"/>
      <c r="AE193" s="132"/>
    </row>
    <row r="194" spans="1:31" x14ac:dyDescent="0.25">
      <c r="A194" s="1" t="s">
        <v>604</v>
      </c>
      <c r="B194" s="2" t="s">
        <v>605</v>
      </c>
      <c r="C194" s="41" t="s">
        <v>606</v>
      </c>
      <c r="D194" s="59" t="s">
        <v>43</v>
      </c>
      <c r="E194" s="98">
        <v>4427</v>
      </c>
      <c r="F194" s="95">
        <v>4388</v>
      </c>
      <c r="G194" s="84">
        <v>4347</v>
      </c>
      <c r="H194" s="85">
        <v>4356</v>
      </c>
      <c r="I194" s="34">
        <v>4308</v>
      </c>
      <c r="J194" s="37">
        <v>4306</v>
      </c>
      <c r="K194" s="37">
        <v>4289</v>
      </c>
      <c r="L194" s="38">
        <v>4280</v>
      </c>
      <c r="M194" s="49">
        <v>4238</v>
      </c>
      <c r="N194" s="69">
        <v>4171</v>
      </c>
      <c r="O194" s="69">
        <v>4131</v>
      </c>
      <c r="P194" s="69">
        <v>4103</v>
      </c>
      <c r="Q194" s="78"/>
      <c r="R194" s="37">
        <v>4063</v>
      </c>
      <c r="T194" s="37">
        <v>4079</v>
      </c>
      <c r="V194" s="37">
        <v>4315</v>
      </c>
      <c r="W194" s="8"/>
      <c r="X194" s="68">
        <v>4.4541273299443233E-2</v>
      </c>
      <c r="AA194" s="132"/>
      <c r="AC194" s="132"/>
      <c r="AE194" s="132"/>
    </row>
    <row r="195" spans="1:31" ht="15.6" x14ac:dyDescent="0.25">
      <c r="A195" s="1" t="s">
        <v>607</v>
      </c>
      <c r="B195" s="2" t="s">
        <v>608</v>
      </c>
      <c r="C195" s="41" t="s">
        <v>609</v>
      </c>
      <c r="D195" s="59" t="s">
        <v>43</v>
      </c>
      <c r="E195" s="98" t="s">
        <v>38</v>
      </c>
      <c r="F195" s="95" t="s">
        <v>38</v>
      </c>
      <c r="G195" s="84">
        <v>5726</v>
      </c>
      <c r="H195" s="85">
        <v>5762</v>
      </c>
      <c r="I195" s="34">
        <v>5643</v>
      </c>
      <c r="J195" s="37">
        <v>5622</v>
      </c>
      <c r="K195" s="37">
        <v>5531</v>
      </c>
      <c r="L195" s="38">
        <v>5465</v>
      </c>
      <c r="M195" s="49">
        <v>5417</v>
      </c>
      <c r="N195" s="69">
        <v>5370</v>
      </c>
      <c r="O195" s="69">
        <v>5293</v>
      </c>
      <c r="P195" s="69">
        <v>5258</v>
      </c>
      <c r="Q195" s="78"/>
      <c r="R195" s="37">
        <v>5178</v>
      </c>
      <c r="T195" s="37">
        <v>5110</v>
      </c>
      <c r="U195" s="133" t="s">
        <v>39</v>
      </c>
      <c r="V195" s="37">
        <v>5070</v>
      </c>
      <c r="W195" s="8"/>
      <c r="X195" s="68">
        <v>-4.2131116569053467E-2</v>
      </c>
      <c r="AA195" s="132"/>
      <c r="AC195" s="132"/>
      <c r="AE195" s="132"/>
    </row>
    <row r="196" spans="1:31" x14ac:dyDescent="0.25">
      <c r="A196" s="1" t="s">
        <v>610</v>
      </c>
      <c r="B196" s="2" t="s">
        <v>611</v>
      </c>
      <c r="C196" s="41" t="s">
        <v>612</v>
      </c>
      <c r="D196" s="59" t="s">
        <v>43</v>
      </c>
      <c r="E196" s="98" t="s">
        <v>38</v>
      </c>
      <c r="F196" s="95" t="s">
        <v>38</v>
      </c>
      <c r="G196" s="84">
        <v>16512</v>
      </c>
      <c r="H196" s="85">
        <v>16188</v>
      </c>
      <c r="I196" s="34">
        <v>16146</v>
      </c>
      <c r="J196" s="37">
        <v>15901</v>
      </c>
      <c r="K196" s="37">
        <v>15695</v>
      </c>
      <c r="L196" s="38">
        <v>15498</v>
      </c>
      <c r="M196" s="49">
        <v>15543</v>
      </c>
      <c r="N196" s="69">
        <v>15483</v>
      </c>
      <c r="O196" s="69">
        <v>15101</v>
      </c>
      <c r="P196" s="69">
        <v>14788</v>
      </c>
      <c r="Q196" s="78"/>
      <c r="R196" s="37">
        <v>14919</v>
      </c>
      <c r="T196" s="37">
        <v>14843</v>
      </c>
      <c r="V196" s="37">
        <v>14617</v>
      </c>
      <c r="W196" s="8"/>
      <c r="X196" s="68">
        <v>-3.2050857559102044E-2</v>
      </c>
      <c r="AA196" s="132"/>
      <c r="AC196" s="132"/>
      <c r="AE196" s="132"/>
    </row>
    <row r="197" spans="1:31" x14ac:dyDescent="0.25">
      <c r="A197" s="1" t="s">
        <v>613</v>
      </c>
      <c r="B197" s="2" t="s">
        <v>614</v>
      </c>
      <c r="C197" s="42" t="s">
        <v>615</v>
      </c>
      <c r="D197" s="60" t="s">
        <v>91</v>
      </c>
      <c r="E197" s="98">
        <v>28934</v>
      </c>
      <c r="F197" s="95">
        <v>28689</v>
      </c>
      <c r="G197" s="84">
        <v>28556</v>
      </c>
      <c r="H197" s="85">
        <v>28419</v>
      </c>
      <c r="I197" s="34">
        <v>27987</v>
      </c>
      <c r="J197" s="37">
        <v>27766</v>
      </c>
      <c r="K197" s="37">
        <v>27551</v>
      </c>
      <c r="L197" s="38">
        <v>27518</v>
      </c>
      <c r="M197" s="49">
        <v>27264</v>
      </c>
      <c r="N197" s="69">
        <v>26993</v>
      </c>
      <c r="O197" s="69">
        <v>26843</v>
      </c>
      <c r="P197" s="69">
        <v>26921</v>
      </c>
      <c r="Q197" s="78"/>
      <c r="R197" s="37">
        <v>26751</v>
      </c>
      <c r="T197" s="37">
        <v>26436</v>
      </c>
      <c r="V197" s="37">
        <v>26340</v>
      </c>
      <c r="W197" s="8"/>
      <c r="X197" s="68">
        <v>-1.8738591066572292E-2</v>
      </c>
      <c r="AA197" s="132"/>
      <c r="AC197" s="132"/>
      <c r="AE197" s="132"/>
    </row>
    <row r="198" spans="1:31" x14ac:dyDescent="0.25">
      <c r="A198" s="1" t="s">
        <v>616</v>
      </c>
      <c r="B198" s="2" t="s">
        <v>617</v>
      </c>
      <c r="C198" s="41" t="s">
        <v>618</v>
      </c>
      <c r="D198" s="59" t="s">
        <v>43</v>
      </c>
      <c r="E198" s="99">
        <v>16240</v>
      </c>
      <c r="F198" s="96">
        <v>16181</v>
      </c>
      <c r="G198" s="84">
        <v>16024</v>
      </c>
      <c r="H198" s="85">
        <v>15861</v>
      </c>
      <c r="I198" s="34">
        <v>15510</v>
      </c>
      <c r="J198" s="37">
        <v>15514</v>
      </c>
      <c r="K198" s="37">
        <v>15379</v>
      </c>
      <c r="L198" s="38">
        <v>15345</v>
      </c>
      <c r="M198" s="49">
        <v>15336</v>
      </c>
      <c r="N198" s="69">
        <v>15154</v>
      </c>
      <c r="O198" s="69">
        <v>14965</v>
      </c>
      <c r="P198" s="69">
        <v>14941</v>
      </c>
      <c r="Q198" s="78"/>
      <c r="R198" s="37">
        <v>14930</v>
      </c>
      <c r="T198" s="37">
        <v>14872</v>
      </c>
      <c r="V198" s="37">
        <v>14808</v>
      </c>
      <c r="W198" s="8"/>
      <c r="X198" s="68">
        <v>-1.0491146007350485E-2</v>
      </c>
      <c r="AA198" s="132"/>
      <c r="AC198" s="132"/>
      <c r="AE198" s="132"/>
    </row>
    <row r="199" spans="1:31" x14ac:dyDescent="0.25">
      <c r="A199" s="1" t="s">
        <v>619</v>
      </c>
      <c r="B199" s="2" t="s">
        <v>620</v>
      </c>
      <c r="C199" s="41" t="s">
        <v>621</v>
      </c>
      <c r="D199" s="59" t="s">
        <v>91</v>
      </c>
      <c r="E199" s="98">
        <v>36266</v>
      </c>
      <c r="F199" s="95">
        <v>35814</v>
      </c>
      <c r="G199" s="84">
        <v>35139</v>
      </c>
      <c r="H199" s="85">
        <v>34241</v>
      </c>
      <c r="I199" s="34">
        <v>34611</v>
      </c>
      <c r="J199" s="37">
        <v>34333</v>
      </c>
      <c r="K199" s="37">
        <v>33793</v>
      </c>
      <c r="L199" s="38">
        <v>33511</v>
      </c>
      <c r="M199" s="49">
        <v>33486</v>
      </c>
      <c r="N199" s="69">
        <v>33341</v>
      </c>
      <c r="O199" s="69">
        <v>32998</v>
      </c>
      <c r="P199" s="69">
        <v>32039</v>
      </c>
      <c r="Q199" s="78"/>
      <c r="R199" s="37">
        <v>32550</v>
      </c>
      <c r="T199" s="37">
        <v>32536</v>
      </c>
      <c r="V199" s="37">
        <v>32138</v>
      </c>
      <c r="W199" s="8"/>
      <c r="X199" s="68">
        <v>-2.6062185587005272E-2</v>
      </c>
      <c r="AA199" s="132"/>
      <c r="AC199" s="132"/>
      <c r="AE199" s="132"/>
    </row>
    <row r="200" spans="1:31" x14ac:dyDescent="0.25">
      <c r="A200" s="1" t="s">
        <v>622</v>
      </c>
      <c r="B200" s="2" t="s">
        <v>623</v>
      </c>
      <c r="C200" s="41" t="s">
        <v>624</v>
      </c>
      <c r="D200" s="59" t="s">
        <v>43</v>
      </c>
      <c r="E200" s="98" t="s">
        <v>38</v>
      </c>
      <c r="F200" s="95" t="s">
        <v>38</v>
      </c>
      <c r="G200" s="84">
        <v>10640</v>
      </c>
      <c r="H200" s="85">
        <v>10456</v>
      </c>
      <c r="I200" s="34">
        <v>11715</v>
      </c>
      <c r="J200" s="37">
        <v>11641</v>
      </c>
      <c r="K200" s="37">
        <v>11547</v>
      </c>
      <c r="L200" s="38">
        <v>11469</v>
      </c>
      <c r="M200" s="49">
        <v>11418</v>
      </c>
      <c r="N200" s="69">
        <v>11224</v>
      </c>
      <c r="O200" s="69">
        <v>10949</v>
      </c>
      <c r="P200" s="69">
        <v>11810</v>
      </c>
      <c r="Q200" s="78"/>
      <c r="R200" s="37">
        <v>10483</v>
      </c>
      <c r="T200" s="37">
        <v>10397</v>
      </c>
      <c r="V200" s="37">
        <v>9333</v>
      </c>
      <c r="W200" s="8"/>
      <c r="X200" s="68">
        <v>-0.1475933875239748</v>
      </c>
      <c r="AA200" s="132"/>
      <c r="AC200" s="132"/>
      <c r="AE200" s="132"/>
    </row>
    <row r="201" spans="1:31" ht="15.6" x14ac:dyDescent="0.25">
      <c r="A201" s="1" t="s">
        <v>625</v>
      </c>
      <c r="B201" s="2" t="s">
        <v>626</v>
      </c>
      <c r="C201" s="41" t="s">
        <v>627</v>
      </c>
      <c r="D201" s="59" t="s">
        <v>43</v>
      </c>
      <c r="E201" s="98">
        <v>3046</v>
      </c>
      <c r="F201" s="95">
        <v>3028</v>
      </c>
      <c r="G201" s="84">
        <v>2976</v>
      </c>
      <c r="H201" s="85">
        <v>2982</v>
      </c>
      <c r="I201" s="34">
        <v>2939</v>
      </c>
      <c r="J201" s="37">
        <v>2939</v>
      </c>
      <c r="K201" s="37">
        <v>2932</v>
      </c>
      <c r="L201" s="38">
        <v>2908</v>
      </c>
      <c r="M201" s="49">
        <v>2844</v>
      </c>
      <c r="N201" s="69">
        <v>2833</v>
      </c>
      <c r="O201" s="69">
        <v>2785</v>
      </c>
      <c r="P201" s="69">
        <v>2802</v>
      </c>
      <c r="Q201" s="78"/>
      <c r="R201" s="37">
        <v>2774</v>
      </c>
      <c r="T201" s="37">
        <v>2738</v>
      </c>
      <c r="U201" s="133" t="s">
        <v>39</v>
      </c>
      <c r="V201" s="37">
        <v>2703</v>
      </c>
      <c r="W201" s="8"/>
      <c r="X201" s="68">
        <v>-2.9443447037701975E-2</v>
      </c>
      <c r="AA201" s="132"/>
      <c r="AC201" s="132"/>
      <c r="AE201" s="132"/>
    </row>
    <row r="202" spans="1:31" x14ac:dyDescent="0.25">
      <c r="A202" s="1" t="s">
        <v>628</v>
      </c>
      <c r="B202" s="2" t="s">
        <v>629</v>
      </c>
      <c r="C202" s="41" t="s">
        <v>630</v>
      </c>
      <c r="D202" s="59" t="s">
        <v>75</v>
      </c>
      <c r="E202" s="98" t="s">
        <v>38</v>
      </c>
      <c r="F202" s="95" t="s">
        <v>38</v>
      </c>
      <c r="G202" s="84">
        <v>24411</v>
      </c>
      <c r="H202" s="85">
        <v>24319</v>
      </c>
      <c r="I202" s="34">
        <v>24126</v>
      </c>
      <c r="J202" s="37">
        <v>23997</v>
      </c>
      <c r="K202" s="37">
        <v>23641</v>
      </c>
      <c r="L202" s="38">
        <v>23321</v>
      </c>
      <c r="M202" s="49">
        <v>23273</v>
      </c>
      <c r="N202" s="69">
        <v>22958</v>
      </c>
      <c r="O202" s="69">
        <v>22706</v>
      </c>
      <c r="P202" s="69">
        <v>22449</v>
      </c>
      <c r="Q202" s="78"/>
      <c r="R202" s="37">
        <v>22552</v>
      </c>
      <c r="T202" s="37">
        <v>22288</v>
      </c>
      <c r="V202" s="37">
        <v>21994</v>
      </c>
      <c r="W202" s="8"/>
      <c r="X202" s="68">
        <v>-3.1357350480049326E-2</v>
      </c>
      <c r="AA202" s="132"/>
      <c r="AC202" s="132"/>
      <c r="AE202" s="132"/>
    </row>
    <row r="203" spans="1:31" x14ac:dyDescent="0.25">
      <c r="A203" s="1" t="s">
        <v>631</v>
      </c>
      <c r="B203" s="2" t="s">
        <v>632</v>
      </c>
      <c r="C203" s="41" t="s">
        <v>633</v>
      </c>
      <c r="D203" s="59" t="s">
        <v>43</v>
      </c>
      <c r="E203" s="98">
        <v>9456</v>
      </c>
      <c r="F203" s="95">
        <v>9416</v>
      </c>
      <c r="G203" s="84">
        <v>9398</v>
      </c>
      <c r="H203" s="85">
        <v>9377</v>
      </c>
      <c r="I203" s="34">
        <v>9167</v>
      </c>
      <c r="J203" s="37">
        <v>9149</v>
      </c>
      <c r="K203" s="37">
        <v>9126</v>
      </c>
      <c r="L203" s="38">
        <v>9111</v>
      </c>
      <c r="M203" s="49">
        <v>8938</v>
      </c>
      <c r="N203" s="69">
        <v>8907</v>
      </c>
      <c r="O203" s="69">
        <v>8884</v>
      </c>
      <c r="P203" s="69">
        <v>8677</v>
      </c>
      <c r="Q203" s="78"/>
      <c r="R203" s="37">
        <v>8543</v>
      </c>
      <c r="T203" s="37">
        <v>8554</v>
      </c>
      <c r="V203" s="37">
        <v>8511</v>
      </c>
      <c r="W203" s="8"/>
      <c r="X203" s="68">
        <v>-4.1985592075641606E-2</v>
      </c>
      <c r="AA203" s="132"/>
      <c r="AC203" s="132"/>
      <c r="AE203" s="132"/>
    </row>
    <row r="204" spans="1:31" x14ac:dyDescent="0.25">
      <c r="A204" s="1" t="s">
        <v>634</v>
      </c>
      <c r="B204" s="2" t="s">
        <v>635</v>
      </c>
      <c r="C204" s="41" t="s">
        <v>636</v>
      </c>
      <c r="D204" s="59" t="s">
        <v>43</v>
      </c>
      <c r="E204" s="98">
        <v>9003</v>
      </c>
      <c r="F204" s="95">
        <v>8975</v>
      </c>
      <c r="G204" s="84">
        <v>8779</v>
      </c>
      <c r="H204" s="85">
        <v>8705</v>
      </c>
      <c r="I204" s="34">
        <v>8609</v>
      </c>
      <c r="J204" s="37">
        <v>8613</v>
      </c>
      <c r="K204" s="37">
        <v>8532</v>
      </c>
      <c r="L204" s="38">
        <v>8323</v>
      </c>
      <c r="M204" s="49">
        <v>8178</v>
      </c>
      <c r="N204" s="69">
        <v>8235</v>
      </c>
      <c r="O204" s="69">
        <v>8073</v>
      </c>
      <c r="P204" s="69">
        <v>7979</v>
      </c>
      <c r="Q204" s="78"/>
      <c r="R204" s="37">
        <v>7935</v>
      </c>
      <c r="T204" s="37">
        <v>7848</v>
      </c>
      <c r="V204" s="37">
        <v>7708</v>
      </c>
      <c r="W204" s="8"/>
      <c r="X204" s="68">
        <v>-4.5212436516784346E-2</v>
      </c>
      <c r="AA204" s="132"/>
      <c r="AC204" s="132"/>
      <c r="AE204" s="132"/>
    </row>
    <row r="205" spans="1:31" x14ac:dyDescent="0.25">
      <c r="A205" s="1" t="s">
        <v>637</v>
      </c>
      <c r="B205" s="2" t="s">
        <v>638</v>
      </c>
      <c r="C205" s="41" t="s">
        <v>639</v>
      </c>
      <c r="D205" s="59" t="s">
        <v>91</v>
      </c>
      <c r="E205" s="98">
        <v>16493</v>
      </c>
      <c r="F205" s="95">
        <v>16331</v>
      </c>
      <c r="G205" s="84">
        <v>16122</v>
      </c>
      <c r="H205" s="85">
        <v>16069</v>
      </c>
      <c r="I205" s="34">
        <v>15751</v>
      </c>
      <c r="J205" s="37">
        <v>15477</v>
      </c>
      <c r="K205" s="37">
        <v>15082</v>
      </c>
      <c r="L205" s="38">
        <v>15044</v>
      </c>
      <c r="M205" s="49">
        <v>14850</v>
      </c>
      <c r="N205" s="69">
        <v>14727</v>
      </c>
      <c r="O205" s="69">
        <v>14515</v>
      </c>
      <c r="P205" s="69">
        <v>14313</v>
      </c>
      <c r="Q205" s="78"/>
      <c r="R205" s="37">
        <v>14083</v>
      </c>
      <c r="T205" s="37">
        <v>13929</v>
      </c>
      <c r="V205" s="37">
        <v>13709</v>
      </c>
      <c r="W205" s="8"/>
      <c r="X205" s="68">
        <v>-5.5528763348260422E-2</v>
      </c>
      <c r="AA205" s="132"/>
      <c r="AC205" s="132"/>
      <c r="AE205" s="132"/>
    </row>
    <row r="206" spans="1:31" x14ac:dyDescent="0.25">
      <c r="A206" s="1" t="s">
        <v>640</v>
      </c>
      <c r="B206" s="2" t="s">
        <v>641</v>
      </c>
      <c r="C206" s="41" t="s">
        <v>642</v>
      </c>
      <c r="D206" s="59" t="s">
        <v>91</v>
      </c>
      <c r="E206" s="98" t="s">
        <v>38</v>
      </c>
      <c r="F206" s="95" t="s">
        <v>38</v>
      </c>
      <c r="G206" s="84">
        <v>24193</v>
      </c>
      <c r="H206" s="85">
        <v>24057</v>
      </c>
      <c r="I206" s="34">
        <v>23944</v>
      </c>
      <c r="J206" s="37">
        <v>23597</v>
      </c>
      <c r="K206" s="37">
        <v>23371</v>
      </c>
      <c r="L206" s="38">
        <v>23052</v>
      </c>
      <c r="M206" s="49">
        <v>23148</v>
      </c>
      <c r="N206" s="69">
        <v>22793</v>
      </c>
      <c r="O206" s="69">
        <v>21752</v>
      </c>
      <c r="P206" s="69">
        <v>21114</v>
      </c>
      <c r="Q206" s="78"/>
      <c r="R206" s="37">
        <v>21381</v>
      </c>
      <c r="T206" s="37">
        <v>20976</v>
      </c>
      <c r="V206" s="37">
        <v>20638</v>
      </c>
      <c r="W206" s="8"/>
      <c r="X206" s="68">
        <v>-5.1213681500551674E-2</v>
      </c>
      <c r="AA206" s="132"/>
      <c r="AC206" s="132"/>
      <c r="AE206" s="132"/>
    </row>
    <row r="207" spans="1:31" x14ac:dyDescent="0.25">
      <c r="A207" s="1" t="s">
        <v>643</v>
      </c>
      <c r="B207" s="2" t="s">
        <v>644</v>
      </c>
      <c r="C207" s="41" t="s">
        <v>645</v>
      </c>
      <c r="D207" s="59" t="s">
        <v>91</v>
      </c>
      <c r="E207" s="98">
        <v>10481</v>
      </c>
      <c r="F207" s="95">
        <v>10337</v>
      </c>
      <c r="G207" s="84">
        <v>10191</v>
      </c>
      <c r="H207" s="85">
        <v>10037</v>
      </c>
      <c r="I207" s="34">
        <v>9848</v>
      </c>
      <c r="J207" s="37">
        <v>9653</v>
      </c>
      <c r="K207" s="37">
        <v>9524</v>
      </c>
      <c r="L207" s="38">
        <v>9413</v>
      </c>
      <c r="M207" s="49">
        <v>9294</v>
      </c>
      <c r="N207" s="69">
        <v>9132</v>
      </c>
      <c r="O207" s="69">
        <v>8944</v>
      </c>
      <c r="P207" s="69">
        <v>8858</v>
      </c>
      <c r="Q207" s="78"/>
      <c r="R207" s="37">
        <v>8738</v>
      </c>
      <c r="T207" s="37">
        <v>8660</v>
      </c>
      <c r="V207" s="37">
        <v>8504</v>
      </c>
      <c r="W207" s="8"/>
      <c r="X207" s="68">
        <v>-4.9194991055456175E-2</v>
      </c>
      <c r="AA207" s="132"/>
      <c r="AC207" s="132"/>
      <c r="AE207" s="132"/>
    </row>
    <row r="208" spans="1:31" x14ac:dyDescent="0.25">
      <c r="A208" s="1" t="s">
        <v>646</v>
      </c>
      <c r="B208" s="2" t="s">
        <v>647</v>
      </c>
      <c r="C208" s="41" t="s">
        <v>648</v>
      </c>
      <c r="D208" s="59" t="s">
        <v>91</v>
      </c>
      <c r="E208" s="98" t="s">
        <v>38</v>
      </c>
      <c r="F208" s="95" t="s">
        <v>38</v>
      </c>
      <c r="G208" s="84">
        <v>17193</v>
      </c>
      <c r="H208" s="85">
        <v>16974</v>
      </c>
      <c r="I208" s="34">
        <v>16778</v>
      </c>
      <c r="J208" s="37">
        <v>16487</v>
      </c>
      <c r="K208" s="37">
        <v>16549</v>
      </c>
      <c r="L208" s="38">
        <v>16475</v>
      </c>
      <c r="M208" s="49">
        <v>15951</v>
      </c>
      <c r="N208" s="69">
        <v>15761</v>
      </c>
      <c r="O208" s="69">
        <v>15727</v>
      </c>
      <c r="P208" s="69">
        <v>15445</v>
      </c>
      <c r="Q208" s="78"/>
      <c r="R208" s="37">
        <v>15374</v>
      </c>
      <c r="T208" s="37">
        <v>15220</v>
      </c>
      <c r="V208" s="37">
        <v>14920</v>
      </c>
      <c r="W208" s="8"/>
      <c r="X208" s="68">
        <v>-5.1313028549628027E-2</v>
      </c>
      <c r="AA208" s="132"/>
      <c r="AC208" s="132"/>
      <c r="AE208" s="132"/>
    </row>
    <row r="209" spans="1:31" x14ac:dyDescent="0.25">
      <c r="A209" s="1" t="s">
        <v>649</v>
      </c>
      <c r="B209" s="2" t="s">
        <v>650</v>
      </c>
      <c r="C209" s="41" t="s">
        <v>651</v>
      </c>
      <c r="D209" s="59" t="s">
        <v>43</v>
      </c>
      <c r="E209" s="98" t="s">
        <v>38</v>
      </c>
      <c r="F209" s="95" t="s">
        <v>38</v>
      </c>
      <c r="G209" s="84">
        <v>13203</v>
      </c>
      <c r="H209" s="85">
        <v>13081</v>
      </c>
      <c r="I209" s="34">
        <v>13122</v>
      </c>
      <c r="J209" s="37">
        <v>13038</v>
      </c>
      <c r="K209" s="37">
        <v>12842</v>
      </c>
      <c r="L209" s="38">
        <v>12785</v>
      </c>
      <c r="M209" s="49">
        <v>12714</v>
      </c>
      <c r="N209" s="69">
        <v>12500</v>
      </c>
      <c r="O209" s="69">
        <v>12284</v>
      </c>
      <c r="P209" s="69">
        <v>12313</v>
      </c>
      <c r="Q209" s="78"/>
      <c r="R209" s="37">
        <v>12348</v>
      </c>
      <c r="T209" s="37">
        <v>12300</v>
      </c>
      <c r="V209" s="37">
        <v>12382</v>
      </c>
      <c r="W209" s="8"/>
      <c r="X209" s="68">
        <v>7.9778573754477368E-3</v>
      </c>
      <c r="AA209" s="132"/>
      <c r="AC209" s="132"/>
      <c r="AE209" s="132"/>
    </row>
    <row r="210" spans="1:31" x14ac:dyDescent="0.25">
      <c r="A210" s="1" t="s">
        <v>652</v>
      </c>
      <c r="B210" s="2" t="s">
        <v>653</v>
      </c>
      <c r="C210" s="41" t="s">
        <v>654</v>
      </c>
      <c r="D210" s="59" t="s">
        <v>43</v>
      </c>
      <c r="E210" s="98">
        <v>3125</v>
      </c>
      <c r="F210" s="95">
        <v>3073</v>
      </c>
      <c r="G210" s="84">
        <v>3062</v>
      </c>
      <c r="H210" s="85">
        <v>3068</v>
      </c>
      <c r="I210" s="34">
        <v>3028</v>
      </c>
      <c r="J210" s="37">
        <v>3007</v>
      </c>
      <c r="K210" s="37">
        <v>2985</v>
      </c>
      <c r="L210" s="38">
        <v>3006</v>
      </c>
      <c r="M210" s="49">
        <v>2968</v>
      </c>
      <c r="N210" s="69">
        <v>2890</v>
      </c>
      <c r="O210" s="69">
        <v>2872</v>
      </c>
      <c r="P210" s="69">
        <v>2885</v>
      </c>
      <c r="Q210" s="78"/>
      <c r="R210" s="37">
        <v>2887</v>
      </c>
      <c r="T210" s="37">
        <v>2899</v>
      </c>
      <c r="V210" s="37">
        <v>2923</v>
      </c>
      <c r="W210" s="8"/>
      <c r="X210" s="68">
        <v>1.7757660167130918E-2</v>
      </c>
      <c r="AA210" s="132"/>
      <c r="AC210" s="132"/>
      <c r="AE210" s="132"/>
    </row>
    <row r="211" spans="1:31" x14ac:dyDescent="0.25">
      <c r="A211" s="1" t="s">
        <v>655</v>
      </c>
      <c r="B211" s="2" t="s">
        <v>656</v>
      </c>
      <c r="C211" s="41" t="s">
        <v>657</v>
      </c>
      <c r="D211" s="59" t="s">
        <v>91</v>
      </c>
      <c r="E211" s="98" t="s">
        <v>38</v>
      </c>
      <c r="F211" s="95" t="s">
        <v>38</v>
      </c>
      <c r="G211" s="84">
        <v>11330</v>
      </c>
      <c r="H211" s="85">
        <v>11306</v>
      </c>
      <c r="I211" s="34">
        <v>10873</v>
      </c>
      <c r="J211" s="37">
        <v>10626</v>
      </c>
      <c r="K211" s="37">
        <v>10470</v>
      </c>
      <c r="L211" s="38">
        <v>10409</v>
      </c>
      <c r="M211" s="49">
        <v>9672</v>
      </c>
      <c r="N211" s="69">
        <v>9528</v>
      </c>
      <c r="O211" s="69">
        <v>9291</v>
      </c>
      <c r="P211" s="69">
        <v>8955</v>
      </c>
      <c r="Q211" s="78"/>
      <c r="R211" s="37">
        <v>8491</v>
      </c>
      <c r="T211" s="37">
        <v>8270</v>
      </c>
      <c r="V211" s="37">
        <v>8127</v>
      </c>
      <c r="W211" s="8"/>
      <c r="X211" s="68">
        <v>-0.12528253148207943</v>
      </c>
      <c r="AA211" s="132"/>
      <c r="AC211" s="132"/>
      <c r="AE211" s="132"/>
    </row>
    <row r="212" spans="1:31" x14ac:dyDescent="0.25">
      <c r="A212" s="1" t="s">
        <v>658</v>
      </c>
      <c r="B212" s="2" t="s">
        <v>659</v>
      </c>
      <c r="C212" s="41" t="s">
        <v>660</v>
      </c>
      <c r="D212" s="59" t="s">
        <v>68</v>
      </c>
      <c r="E212" s="98" t="s">
        <v>38</v>
      </c>
      <c r="F212" s="95" t="s">
        <v>38</v>
      </c>
      <c r="G212" s="84">
        <v>18588</v>
      </c>
      <c r="H212" s="85">
        <v>18458</v>
      </c>
      <c r="I212" s="34">
        <v>17925</v>
      </c>
      <c r="J212" s="37">
        <v>17548</v>
      </c>
      <c r="K212" s="37">
        <v>17259</v>
      </c>
      <c r="L212" s="38">
        <v>16988</v>
      </c>
      <c r="M212" s="49">
        <v>16704</v>
      </c>
      <c r="N212" s="69">
        <v>16502</v>
      </c>
      <c r="O212" s="69">
        <v>16333</v>
      </c>
      <c r="P212" s="69">
        <v>16295</v>
      </c>
      <c r="Q212" s="78"/>
      <c r="R212" s="37">
        <v>16057</v>
      </c>
      <c r="T212" s="37">
        <v>16015</v>
      </c>
      <c r="V212" s="37">
        <v>15794</v>
      </c>
      <c r="W212" s="8"/>
      <c r="X212" s="68">
        <v>-3.3000673483132306E-2</v>
      </c>
      <c r="AA212" s="132"/>
      <c r="AC212" s="132"/>
      <c r="AE212" s="132"/>
    </row>
    <row r="213" spans="1:31" x14ac:dyDescent="0.25">
      <c r="A213" s="1" t="s">
        <v>661</v>
      </c>
      <c r="B213" s="2" t="s">
        <v>662</v>
      </c>
      <c r="C213" s="41" t="s">
        <v>663</v>
      </c>
      <c r="D213" s="59" t="s">
        <v>91</v>
      </c>
      <c r="E213" s="98" t="s">
        <v>38</v>
      </c>
      <c r="F213" s="95" t="s">
        <v>38</v>
      </c>
      <c r="G213" s="84">
        <v>16190</v>
      </c>
      <c r="H213" s="85">
        <v>16376</v>
      </c>
      <c r="I213" s="34">
        <v>16127</v>
      </c>
      <c r="J213" s="37">
        <v>15822</v>
      </c>
      <c r="K213" s="37">
        <v>15844</v>
      </c>
      <c r="L213" s="38">
        <v>15878</v>
      </c>
      <c r="M213" s="49">
        <v>15752</v>
      </c>
      <c r="N213" s="69">
        <v>15581</v>
      </c>
      <c r="O213" s="69">
        <v>15385</v>
      </c>
      <c r="P213" s="69">
        <v>15353</v>
      </c>
      <c r="Q213" s="78"/>
      <c r="R213" s="37">
        <v>15217</v>
      </c>
      <c r="T213" s="37">
        <v>15027</v>
      </c>
      <c r="V213" s="37">
        <v>15023</v>
      </c>
      <c r="W213" s="8"/>
      <c r="X213" s="68">
        <v>-2.3529411764705882E-2</v>
      </c>
      <c r="AA213" s="132"/>
      <c r="AC213" s="132"/>
      <c r="AE213" s="132"/>
    </row>
    <row r="214" spans="1:31" x14ac:dyDescent="0.25">
      <c r="A214" s="1" t="s">
        <v>664</v>
      </c>
      <c r="B214" s="2" t="s">
        <v>665</v>
      </c>
      <c r="C214" s="41" t="s">
        <v>666</v>
      </c>
      <c r="D214" s="59" t="s">
        <v>43</v>
      </c>
      <c r="E214" s="98" t="s">
        <v>38</v>
      </c>
      <c r="F214" s="95" t="s">
        <v>38</v>
      </c>
      <c r="G214" s="84">
        <v>7890</v>
      </c>
      <c r="H214" s="85">
        <v>8221</v>
      </c>
      <c r="I214" s="34">
        <v>5663</v>
      </c>
      <c r="J214" s="37">
        <v>6029</v>
      </c>
      <c r="K214" s="37">
        <v>6414</v>
      </c>
      <c r="L214" s="38">
        <v>6455</v>
      </c>
      <c r="M214" s="49">
        <v>6494</v>
      </c>
      <c r="N214" s="69">
        <v>6099</v>
      </c>
      <c r="O214" s="69">
        <v>6110</v>
      </c>
      <c r="P214" s="69">
        <v>6022</v>
      </c>
      <c r="Q214" s="78"/>
      <c r="R214" s="37">
        <v>6007</v>
      </c>
      <c r="T214" s="37">
        <v>5918</v>
      </c>
      <c r="V214" s="37">
        <v>6128</v>
      </c>
      <c r="W214" s="8"/>
      <c r="X214" s="68">
        <v>2.9459901800327334E-3</v>
      </c>
      <c r="AA214" s="132"/>
      <c r="AC214" s="132"/>
      <c r="AE214" s="132"/>
    </row>
    <row r="215" spans="1:31" x14ac:dyDescent="0.25">
      <c r="A215" s="1" t="s">
        <v>667</v>
      </c>
      <c r="B215" s="2" t="s">
        <v>668</v>
      </c>
      <c r="C215" s="41" t="s">
        <v>669</v>
      </c>
      <c r="D215" s="59" t="s">
        <v>43</v>
      </c>
      <c r="E215" s="98" t="s">
        <v>38</v>
      </c>
      <c r="F215" s="95" t="s">
        <v>38</v>
      </c>
      <c r="G215" s="84">
        <v>5975</v>
      </c>
      <c r="H215" s="85">
        <v>5928</v>
      </c>
      <c r="I215" s="34">
        <v>5829</v>
      </c>
      <c r="J215" s="37">
        <v>5786</v>
      </c>
      <c r="K215" s="37">
        <v>5766</v>
      </c>
      <c r="L215" s="38">
        <v>5817</v>
      </c>
      <c r="M215" s="49">
        <v>5809</v>
      </c>
      <c r="N215" s="69">
        <v>5776</v>
      </c>
      <c r="O215" s="69">
        <v>5719</v>
      </c>
      <c r="P215" s="69">
        <v>5720</v>
      </c>
      <c r="Q215" s="78"/>
      <c r="R215" s="37">
        <v>5743</v>
      </c>
      <c r="T215" s="37">
        <v>5712</v>
      </c>
      <c r="V215" s="37">
        <v>5655</v>
      </c>
      <c r="W215" s="8"/>
      <c r="X215" s="68">
        <v>-1.1190767616716208E-2</v>
      </c>
      <c r="AA215" s="132"/>
      <c r="AC215" s="132"/>
      <c r="AE215" s="132"/>
    </row>
    <row r="216" spans="1:31" x14ac:dyDescent="0.25">
      <c r="A216" s="1" t="s">
        <v>670</v>
      </c>
      <c r="B216" s="2" t="s">
        <v>671</v>
      </c>
      <c r="C216" s="41" t="s">
        <v>672</v>
      </c>
      <c r="D216" s="59" t="s">
        <v>43</v>
      </c>
      <c r="E216" s="98">
        <v>2366</v>
      </c>
      <c r="F216" s="95">
        <v>2344</v>
      </c>
      <c r="G216" s="84">
        <v>2290</v>
      </c>
      <c r="H216" s="85">
        <v>2257</v>
      </c>
      <c r="I216" s="34">
        <v>2224</v>
      </c>
      <c r="J216" s="37">
        <v>2230</v>
      </c>
      <c r="K216" s="37">
        <v>2205</v>
      </c>
      <c r="L216" s="38">
        <v>2177</v>
      </c>
      <c r="M216" s="49">
        <v>2139</v>
      </c>
      <c r="N216" s="69">
        <v>2114</v>
      </c>
      <c r="O216" s="69">
        <v>2093</v>
      </c>
      <c r="P216" s="69">
        <v>2101</v>
      </c>
      <c r="Q216" s="78"/>
      <c r="R216" s="37">
        <v>2106</v>
      </c>
      <c r="T216" s="37">
        <v>2067</v>
      </c>
      <c r="V216" s="37">
        <v>2041</v>
      </c>
      <c r="W216" s="8"/>
      <c r="X216" s="68">
        <v>-2.4844720496894408E-2</v>
      </c>
      <c r="AA216" s="132"/>
      <c r="AC216" s="132"/>
      <c r="AE216" s="132"/>
    </row>
    <row r="217" spans="1:31" x14ac:dyDescent="0.25">
      <c r="A217" s="1" t="s">
        <v>673</v>
      </c>
      <c r="B217" s="2" t="s">
        <v>674</v>
      </c>
      <c r="C217" s="41" t="s">
        <v>675</v>
      </c>
      <c r="D217" s="59" t="s">
        <v>68</v>
      </c>
      <c r="E217" s="98" t="s">
        <v>38</v>
      </c>
      <c r="F217" s="95" t="s">
        <v>38</v>
      </c>
      <c r="G217" s="84">
        <v>9124</v>
      </c>
      <c r="H217" s="85">
        <v>9101</v>
      </c>
      <c r="I217" s="34">
        <v>8969</v>
      </c>
      <c r="J217" s="37">
        <v>8846</v>
      </c>
      <c r="K217" s="37">
        <v>8781</v>
      </c>
      <c r="L217" s="38">
        <v>8765</v>
      </c>
      <c r="M217" s="49">
        <v>8667</v>
      </c>
      <c r="N217" s="69">
        <v>8575</v>
      </c>
      <c r="O217" s="69">
        <v>8522</v>
      </c>
      <c r="P217" s="69">
        <v>8484</v>
      </c>
      <c r="Q217" s="78"/>
      <c r="R217" s="37">
        <v>8547</v>
      </c>
      <c r="T217" s="37">
        <v>8413</v>
      </c>
      <c r="V217" s="37">
        <v>8349</v>
      </c>
      <c r="W217" s="8"/>
      <c r="X217" s="68">
        <v>-2.030039896737855E-2</v>
      </c>
      <c r="AA217" s="132"/>
      <c r="AC217" s="132"/>
      <c r="AE217" s="132"/>
    </row>
    <row r="218" spans="1:31" x14ac:dyDescent="0.25">
      <c r="A218" s="1" t="s">
        <v>676</v>
      </c>
      <c r="B218" s="2" t="s">
        <v>677</v>
      </c>
      <c r="C218" s="41" t="s">
        <v>678</v>
      </c>
      <c r="D218" s="59" t="s">
        <v>43</v>
      </c>
      <c r="E218" s="98">
        <v>2435</v>
      </c>
      <c r="F218" s="95">
        <v>2362</v>
      </c>
      <c r="G218" s="84">
        <v>2391</v>
      </c>
      <c r="H218" s="85">
        <v>2373</v>
      </c>
      <c r="I218" s="34">
        <v>2304</v>
      </c>
      <c r="J218" s="37">
        <v>2272</v>
      </c>
      <c r="K218" s="37">
        <v>2260</v>
      </c>
      <c r="L218" s="38">
        <v>2265</v>
      </c>
      <c r="M218" s="49">
        <v>2288</v>
      </c>
      <c r="N218" s="69">
        <v>2262</v>
      </c>
      <c r="O218" s="69">
        <v>2269</v>
      </c>
      <c r="P218" s="69">
        <v>2258</v>
      </c>
      <c r="Q218" s="78"/>
      <c r="R218" s="37">
        <v>2233</v>
      </c>
      <c r="T218" s="37">
        <v>2225</v>
      </c>
      <c r="V218" s="37">
        <v>2224</v>
      </c>
      <c r="W218" s="8"/>
      <c r="X218" s="68">
        <v>-1.9832525341560159E-2</v>
      </c>
      <c r="AA218" s="132"/>
      <c r="AC218" s="132"/>
      <c r="AE218" s="132"/>
    </row>
    <row r="219" spans="1:31" x14ac:dyDescent="0.25">
      <c r="A219" s="1" t="s">
        <v>679</v>
      </c>
      <c r="B219" s="2" t="s">
        <v>680</v>
      </c>
      <c r="C219" s="41" t="s">
        <v>681</v>
      </c>
      <c r="D219" s="59" t="s">
        <v>75</v>
      </c>
      <c r="E219" s="98">
        <v>23306</v>
      </c>
      <c r="F219" s="95">
        <v>23283</v>
      </c>
      <c r="G219" s="84">
        <v>23273</v>
      </c>
      <c r="H219" s="85">
        <v>23047</v>
      </c>
      <c r="I219" s="34">
        <v>23183</v>
      </c>
      <c r="J219" s="37">
        <v>23019</v>
      </c>
      <c r="K219" s="37">
        <v>22773</v>
      </c>
      <c r="L219" s="38">
        <v>22410</v>
      </c>
      <c r="M219" s="49">
        <v>22634</v>
      </c>
      <c r="N219" s="69">
        <v>22394</v>
      </c>
      <c r="O219" s="69">
        <v>21930</v>
      </c>
      <c r="P219" s="69">
        <v>22051</v>
      </c>
      <c r="Q219" s="78"/>
      <c r="R219" s="37">
        <v>21871</v>
      </c>
      <c r="T219" s="37">
        <v>21790</v>
      </c>
      <c r="V219" s="37">
        <v>21907</v>
      </c>
      <c r="W219" s="8"/>
      <c r="X219" s="68">
        <v>-1.0487916096671226E-3</v>
      </c>
      <c r="AA219" s="132"/>
      <c r="AC219" s="132"/>
      <c r="AE219" s="132"/>
    </row>
    <row r="220" spans="1:31" x14ac:dyDescent="0.25">
      <c r="A220" s="1" t="s">
        <v>682</v>
      </c>
      <c r="B220" s="2" t="s">
        <v>683</v>
      </c>
      <c r="C220" s="41" t="s">
        <v>684</v>
      </c>
      <c r="D220" s="59" t="s">
        <v>43</v>
      </c>
      <c r="E220" s="98">
        <v>4554</v>
      </c>
      <c r="F220" s="95">
        <v>4394</v>
      </c>
      <c r="G220" s="84">
        <v>4380</v>
      </c>
      <c r="H220" s="85">
        <v>4292</v>
      </c>
      <c r="I220" s="34">
        <v>4204</v>
      </c>
      <c r="J220" s="37">
        <v>4151</v>
      </c>
      <c r="K220" s="37">
        <v>4098</v>
      </c>
      <c r="L220" s="38">
        <v>4083</v>
      </c>
      <c r="M220" s="49">
        <v>4002</v>
      </c>
      <c r="N220" s="69">
        <v>3921</v>
      </c>
      <c r="O220" s="69">
        <v>3873</v>
      </c>
      <c r="P220" s="69">
        <v>3825</v>
      </c>
      <c r="Q220" s="78"/>
      <c r="R220" s="37">
        <v>3765</v>
      </c>
      <c r="T220" s="37">
        <v>3716</v>
      </c>
      <c r="V220" s="37">
        <v>3695</v>
      </c>
      <c r="W220" s="8"/>
      <c r="X220" s="68">
        <v>-4.5959204750839144E-2</v>
      </c>
      <c r="AA220" s="132"/>
      <c r="AC220" s="132"/>
      <c r="AE220" s="132"/>
    </row>
    <row r="221" spans="1:31" x14ac:dyDescent="0.25">
      <c r="A221" s="1" t="s">
        <v>685</v>
      </c>
      <c r="B221" s="2" t="s">
        <v>686</v>
      </c>
      <c r="C221" s="41" t="s">
        <v>687</v>
      </c>
      <c r="D221" s="59" t="s">
        <v>43</v>
      </c>
      <c r="E221" s="98">
        <v>6467</v>
      </c>
      <c r="F221" s="95">
        <v>6369</v>
      </c>
      <c r="G221" s="84">
        <v>6302</v>
      </c>
      <c r="H221" s="85">
        <v>6241</v>
      </c>
      <c r="I221" s="34">
        <v>6173</v>
      </c>
      <c r="J221" s="37">
        <v>6080</v>
      </c>
      <c r="K221" s="37">
        <v>6034</v>
      </c>
      <c r="L221" s="38">
        <v>6022</v>
      </c>
      <c r="M221" s="49">
        <v>5987</v>
      </c>
      <c r="N221" s="69">
        <v>5955</v>
      </c>
      <c r="O221" s="69">
        <v>5893</v>
      </c>
      <c r="P221" s="69">
        <v>5863</v>
      </c>
      <c r="Q221" s="78"/>
      <c r="R221" s="37">
        <v>5885</v>
      </c>
      <c r="T221" s="37">
        <v>5833</v>
      </c>
      <c r="V221" s="37">
        <v>5783</v>
      </c>
      <c r="W221" s="8"/>
      <c r="X221" s="68">
        <v>-1.8666214152384186E-2</v>
      </c>
      <c r="AA221" s="132"/>
      <c r="AC221" s="132"/>
      <c r="AE221" s="132"/>
    </row>
    <row r="222" spans="1:31" x14ac:dyDescent="0.25">
      <c r="A222" s="1" t="s">
        <v>688</v>
      </c>
      <c r="B222" s="2" t="s">
        <v>689</v>
      </c>
      <c r="C222" s="41" t="s">
        <v>690</v>
      </c>
      <c r="D222" s="59" t="s">
        <v>43</v>
      </c>
      <c r="E222" s="98">
        <v>7145</v>
      </c>
      <c r="F222" s="95">
        <v>7081</v>
      </c>
      <c r="G222" s="84">
        <v>7062</v>
      </c>
      <c r="H222" s="85">
        <v>7028</v>
      </c>
      <c r="I222" s="34">
        <v>6533</v>
      </c>
      <c r="J222" s="37">
        <v>6477</v>
      </c>
      <c r="K222" s="37">
        <v>6368</v>
      </c>
      <c r="L222" s="38">
        <v>6282</v>
      </c>
      <c r="M222" s="49">
        <v>6183</v>
      </c>
      <c r="N222" s="69">
        <v>6115</v>
      </c>
      <c r="O222" s="69">
        <v>6110</v>
      </c>
      <c r="P222" s="69">
        <v>5981</v>
      </c>
      <c r="Q222" s="78"/>
      <c r="R222" s="37">
        <v>5941</v>
      </c>
      <c r="T222" s="37">
        <v>5929</v>
      </c>
      <c r="V222" s="37">
        <v>5908</v>
      </c>
      <c r="W222" s="8"/>
      <c r="X222" s="68">
        <v>-3.3060556464811784E-2</v>
      </c>
      <c r="AA222" s="132"/>
      <c r="AC222" s="132"/>
      <c r="AE222" s="132"/>
    </row>
    <row r="223" spans="1:31" x14ac:dyDescent="0.25">
      <c r="A223" s="1" t="s">
        <v>691</v>
      </c>
      <c r="B223" s="2" t="s">
        <v>692</v>
      </c>
      <c r="C223" s="41" t="s">
        <v>693</v>
      </c>
      <c r="D223" s="59" t="s">
        <v>75</v>
      </c>
      <c r="E223" s="98">
        <v>27597</v>
      </c>
      <c r="F223" s="95">
        <v>27316</v>
      </c>
      <c r="G223" s="84">
        <v>27123</v>
      </c>
      <c r="H223" s="85">
        <v>27175</v>
      </c>
      <c r="I223" s="34">
        <v>26603</v>
      </c>
      <c r="J223" s="37">
        <v>26315</v>
      </c>
      <c r="K223" s="37">
        <v>26246</v>
      </c>
      <c r="L223" s="38">
        <v>26343</v>
      </c>
      <c r="M223" s="49">
        <v>26075</v>
      </c>
      <c r="N223" s="69">
        <v>25746</v>
      </c>
      <c r="O223" s="69">
        <v>25426</v>
      </c>
      <c r="P223" s="69">
        <v>25243</v>
      </c>
      <c r="Q223" s="78"/>
      <c r="R223" s="37">
        <v>24289</v>
      </c>
      <c r="T223" s="37">
        <v>23858</v>
      </c>
      <c r="V223" s="37">
        <v>23373</v>
      </c>
      <c r="W223" s="8"/>
      <c r="X223" s="68">
        <v>-8.0744120191929517E-2</v>
      </c>
      <c r="AA223" s="132"/>
      <c r="AC223" s="132"/>
      <c r="AE223" s="132"/>
    </row>
    <row r="224" spans="1:31" x14ac:dyDescent="0.25">
      <c r="A224" s="1" t="s">
        <v>694</v>
      </c>
      <c r="B224" s="2" t="s">
        <v>695</v>
      </c>
      <c r="C224" s="41" t="s">
        <v>696</v>
      </c>
      <c r="D224" s="59" t="s">
        <v>43</v>
      </c>
      <c r="E224" s="98" t="s">
        <v>38</v>
      </c>
      <c r="F224" s="95" t="s">
        <v>38</v>
      </c>
      <c r="G224" s="84">
        <v>5843</v>
      </c>
      <c r="H224" s="85">
        <v>5785</v>
      </c>
      <c r="I224" s="34">
        <v>5663</v>
      </c>
      <c r="J224" s="37">
        <v>5444</v>
      </c>
      <c r="K224" s="37">
        <v>5408</v>
      </c>
      <c r="L224" s="38">
        <v>5306</v>
      </c>
      <c r="M224" s="49">
        <v>5387</v>
      </c>
      <c r="N224" s="69">
        <v>5301</v>
      </c>
      <c r="O224" s="69">
        <v>5218</v>
      </c>
      <c r="P224" s="69">
        <v>5137</v>
      </c>
      <c r="Q224" s="78"/>
      <c r="R224" s="37">
        <v>5203</v>
      </c>
      <c r="T224" s="37">
        <v>5095</v>
      </c>
      <c r="V224" s="37">
        <v>5016</v>
      </c>
      <c r="W224" s="8"/>
      <c r="X224" s="68">
        <v>-3.87121502491376E-2</v>
      </c>
      <c r="AA224" s="132"/>
      <c r="AC224" s="132"/>
      <c r="AE224" s="132"/>
    </row>
    <row r="225" spans="1:31" x14ac:dyDescent="0.25">
      <c r="A225" s="1" t="s">
        <v>697</v>
      </c>
      <c r="B225" s="2" t="s">
        <v>698</v>
      </c>
      <c r="C225" s="41" t="s">
        <v>699</v>
      </c>
      <c r="D225" s="59" t="s">
        <v>43</v>
      </c>
      <c r="E225" s="98">
        <v>3825</v>
      </c>
      <c r="F225" s="95">
        <v>3815</v>
      </c>
      <c r="G225" s="84">
        <v>3834</v>
      </c>
      <c r="H225" s="85">
        <v>3821</v>
      </c>
      <c r="I225" s="34">
        <v>3763</v>
      </c>
      <c r="J225" s="37">
        <v>3765</v>
      </c>
      <c r="K225" s="37">
        <v>3699</v>
      </c>
      <c r="L225" s="38">
        <v>3656</v>
      </c>
      <c r="M225" s="49">
        <v>3631</v>
      </c>
      <c r="N225" s="69">
        <v>3603</v>
      </c>
      <c r="O225" s="69">
        <v>3552</v>
      </c>
      <c r="P225" s="69">
        <v>3539</v>
      </c>
      <c r="Q225" s="78"/>
      <c r="R225" s="37">
        <v>3539</v>
      </c>
      <c r="T225" s="37">
        <v>3560</v>
      </c>
      <c r="V225" s="37">
        <v>3575</v>
      </c>
      <c r="W225" s="8"/>
      <c r="X225" s="68">
        <v>6.475225225225225E-3</v>
      </c>
      <c r="AA225" s="132"/>
      <c r="AC225" s="132"/>
      <c r="AE225" s="132"/>
    </row>
    <row r="226" spans="1:31" x14ac:dyDescent="0.25">
      <c r="A226" s="1" t="s">
        <v>700</v>
      </c>
      <c r="B226" s="2" t="s">
        <v>701</v>
      </c>
      <c r="C226" s="41" t="s">
        <v>702</v>
      </c>
      <c r="D226" s="59" t="s">
        <v>43</v>
      </c>
      <c r="E226" s="98" t="s">
        <v>38</v>
      </c>
      <c r="F226" s="95" t="s">
        <v>38</v>
      </c>
      <c r="G226" s="84">
        <v>5079</v>
      </c>
      <c r="H226" s="85">
        <v>5066</v>
      </c>
      <c r="I226" s="34">
        <v>5027</v>
      </c>
      <c r="J226" s="37">
        <v>4943</v>
      </c>
      <c r="K226" s="37">
        <v>4857</v>
      </c>
      <c r="L226" s="38">
        <v>4831</v>
      </c>
      <c r="M226" s="49">
        <v>4800</v>
      </c>
      <c r="N226" s="69">
        <v>4782</v>
      </c>
      <c r="O226" s="69">
        <v>4730</v>
      </c>
      <c r="P226" s="69">
        <v>4698</v>
      </c>
      <c r="Q226" s="78"/>
      <c r="R226" s="37">
        <v>4697</v>
      </c>
      <c r="T226" s="37">
        <v>4641</v>
      </c>
      <c r="V226" s="37">
        <v>4565</v>
      </c>
      <c r="W226" s="8"/>
      <c r="X226" s="68">
        <v>-3.4883720930232558E-2</v>
      </c>
      <c r="AA226" s="132"/>
      <c r="AC226" s="132"/>
      <c r="AE226" s="132"/>
    </row>
    <row r="227" spans="1:31" x14ac:dyDescent="0.25">
      <c r="A227" s="1" t="s">
        <v>703</v>
      </c>
      <c r="B227" s="2" t="s">
        <v>704</v>
      </c>
      <c r="C227" s="41" t="s">
        <v>705</v>
      </c>
      <c r="D227" s="59" t="s">
        <v>43</v>
      </c>
      <c r="E227" s="98" t="s">
        <v>38</v>
      </c>
      <c r="F227" s="95" t="s">
        <v>38</v>
      </c>
      <c r="G227" s="84">
        <v>5051</v>
      </c>
      <c r="H227" s="85">
        <v>5017</v>
      </c>
      <c r="I227" s="34">
        <v>4935</v>
      </c>
      <c r="J227" s="37">
        <v>4914</v>
      </c>
      <c r="K227" s="37">
        <v>4871</v>
      </c>
      <c r="L227" s="38">
        <v>4788</v>
      </c>
      <c r="M227" s="49">
        <v>4482</v>
      </c>
      <c r="N227" s="69">
        <v>4705</v>
      </c>
      <c r="O227" s="69">
        <v>4718</v>
      </c>
      <c r="P227" s="69">
        <v>4722</v>
      </c>
      <c r="Q227" s="78"/>
      <c r="R227" s="37">
        <v>4712</v>
      </c>
      <c r="T227" s="37">
        <v>4709</v>
      </c>
      <c r="V227" s="37">
        <v>4648</v>
      </c>
      <c r="W227" s="8"/>
      <c r="X227" s="68">
        <v>-1.483679525222552E-2</v>
      </c>
      <c r="AA227" s="132"/>
      <c r="AC227" s="132"/>
      <c r="AE227" s="132"/>
    </row>
    <row r="228" spans="1:31" x14ac:dyDescent="0.25">
      <c r="A228" s="1" t="s">
        <v>706</v>
      </c>
      <c r="B228" s="2" t="s">
        <v>707</v>
      </c>
      <c r="C228" s="41" t="s">
        <v>708</v>
      </c>
      <c r="D228" s="59" t="s">
        <v>91</v>
      </c>
      <c r="E228" s="98" t="s">
        <v>38</v>
      </c>
      <c r="F228" s="95" t="s">
        <v>38</v>
      </c>
      <c r="G228" s="84">
        <v>1568</v>
      </c>
      <c r="H228" s="85">
        <v>1540</v>
      </c>
      <c r="I228" s="34">
        <v>1523</v>
      </c>
      <c r="J228" s="37">
        <v>1502</v>
      </c>
      <c r="K228" s="37">
        <v>1486</v>
      </c>
      <c r="L228" s="38">
        <v>1504</v>
      </c>
      <c r="M228" s="49">
        <v>1486</v>
      </c>
      <c r="N228" s="69">
        <v>1460</v>
      </c>
      <c r="O228" s="69">
        <v>1433</v>
      </c>
      <c r="P228" s="69">
        <v>1462</v>
      </c>
      <c r="Q228" s="78"/>
      <c r="R228" s="37">
        <v>1445</v>
      </c>
      <c r="T228" s="37">
        <v>1435</v>
      </c>
      <c r="V228" s="37">
        <v>1417</v>
      </c>
      <c r="W228" s="8"/>
      <c r="X228" s="68">
        <v>-1.1165387299371946E-2</v>
      </c>
      <c r="AA228" s="132"/>
      <c r="AC228" s="132"/>
      <c r="AE228" s="132"/>
    </row>
    <row r="229" spans="1:31" x14ac:dyDescent="0.25">
      <c r="A229" s="1" t="s">
        <v>709</v>
      </c>
      <c r="B229" s="2" t="s">
        <v>710</v>
      </c>
      <c r="C229" s="41" t="s">
        <v>711</v>
      </c>
      <c r="D229" s="59" t="s">
        <v>43</v>
      </c>
      <c r="E229" s="98" t="s">
        <v>38</v>
      </c>
      <c r="F229" s="95" t="s">
        <v>38</v>
      </c>
      <c r="G229" s="84">
        <v>3279</v>
      </c>
      <c r="H229" s="85">
        <v>3253</v>
      </c>
      <c r="I229" s="34">
        <v>3184</v>
      </c>
      <c r="J229" s="37">
        <v>3112</v>
      </c>
      <c r="K229" s="37">
        <v>3088</v>
      </c>
      <c r="L229" s="38">
        <v>3130</v>
      </c>
      <c r="M229" s="49">
        <v>3036</v>
      </c>
      <c r="N229" s="69">
        <v>3033</v>
      </c>
      <c r="O229" s="69">
        <v>3051</v>
      </c>
      <c r="P229" s="69">
        <v>3016</v>
      </c>
      <c r="Q229" s="78"/>
      <c r="R229" s="37">
        <v>3011</v>
      </c>
      <c r="T229" s="37">
        <v>3024</v>
      </c>
      <c r="V229" s="37">
        <v>3054</v>
      </c>
      <c r="W229" s="8"/>
      <c r="X229" s="68">
        <v>9.8328416912487715E-4</v>
      </c>
      <c r="AA229" s="132"/>
      <c r="AC229" s="132"/>
      <c r="AE229" s="132"/>
    </row>
    <row r="230" spans="1:31" x14ac:dyDescent="0.25">
      <c r="A230" s="1" t="s">
        <v>712</v>
      </c>
      <c r="B230" s="2" t="s">
        <v>713</v>
      </c>
      <c r="C230" s="41" t="s">
        <v>714</v>
      </c>
      <c r="D230" s="59" t="s">
        <v>75</v>
      </c>
      <c r="E230" s="98" t="s">
        <v>38</v>
      </c>
      <c r="F230" s="95" t="s">
        <v>38</v>
      </c>
      <c r="G230" s="84">
        <v>27387</v>
      </c>
      <c r="H230" s="85">
        <v>26931</v>
      </c>
      <c r="I230" s="34">
        <v>26951</v>
      </c>
      <c r="J230" s="37">
        <v>26790</v>
      </c>
      <c r="K230" s="37">
        <v>26724</v>
      </c>
      <c r="L230" s="38">
        <v>26367</v>
      </c>
      <c r="M230" s="49">
        <v>26308</v>
      </c>
      <c r="N230" s="69">
        <v>26307</v>
      </c>
      <c r="O230" s="69">
        <v>25732</v>
      </c>
      <c r="P230" s="69">
        <v>25550</v>
      </c>
      <c r="Q230" s="78"/>
      <c r="R230" s="37">
        <v>25612</v>
      </c>
      <c r="T230" s="37">
        <v>25358</v>
      </c>
      <c r="V230" s="37">
        <v>25231</v>
      </c>
      <c r="W230" s="8"/>
      <c r="X230" s="68">
        <v>-1.9469920721280894E-2</v>
      </c>
      <c r="AA230" s="132"/>
      <c r="AC230" s="132"/>
      <c r="AE230" s="132"/>
    </row>
    <row r="231" spans="1:31" x14ac:dyDescent="0.25">
      <c r="A231" s="1" t="s">
        <v>715</v>
      </c>
      <c r="B231" s="2" t="s">
        <v>716</v>
      </c>
      <c r="C231" s="41" t="s">
        <v>717</v>
      </c>
      <c r="D231" s="59" t="s">
        <v>75</v>
      </c>
      <c r="E231" s="98">
        <v>38100</v>
      </c>
      <c r="F231" s="95">
        <v>37887</v>
      </c>
      <c r="G231" s="84">
        <v>37486</v>
      </c>
      <c r="H231" s="85">
        <v>36696</v>
      </c>
      <c r="I231" s="34">
        <v>36870</v>
      </c>
      <c r="J231" s="37">
        <v>36655</v>
      </c>
      <c r="K231" s="37">
        <v>36314</v>
      </c>
      <c r="L231" s="38">
        <v>35681</v>
      </c>
      <c r="M231" s="49">
        <v>35346</v>
      </c>
      <c r="N231" s="69">
        <v>35527</v>
      </c>
      <c r="O231" s="69">
        <v>35171</v>
      </c>
      <c r="P231" s="69">
        <v>34852</v>
      </c>
      <c r="Q231" s="78"/>
      <c r="R231" s="37">
        <v>34894</v>
      </c>
      <c r="T231" s="37">
        <v>34609</v>
      </c>
      <c r="V231" s="37">
        <v>34392</v>
      </c>
      <c r="W231" s="8"/>
      <c r="X231" s="68">
        <v>-2.2148929515794263E-2</v>
      </c>
      <c r="AA231" s="132"/>
      <c r="AC231" s="132"/>
      <c r="AE231" s="132"/>
    </row>
    <row r="232" spans="1:31" x14ac:dyDescent="0.25">
      <c r="A232" s="1" t="s">
        <v>718</v>
      </c>
      <c r="B232" s="2" t="s">
        <v>719</v>
      </c>
      <c r="C232" s="41" t="s">
        <v>720</v>
      </c>
      <c r="D232" s="59" t="s">
        <v>43</v>
      </c>
      <c r="E232" s="98">
        <v>11365</v>
      </c>
      <c r="F232" s="95">
        <v>11255</v>
      </c>
      <c r="G232" s="84">
        <v>11280</v>
      </c>
      <c r="H232" s="85">
        <v>11153</v>
      </c>
      <c r="I232" s="34">
        <v>10919</v>
      </c>
      <c r="J232" s="37">
        <v>10719</v>
      </c>
      <c r="K232" s="37">
        <v>10785</v>
      </c>
      <c r="L232" s="38">
        <v>10801</v>
      </c>
      <c r="M232" s="49">
        <v>10612</v>
      </c>
      <c r="N232" s="69">
        <v>10472</v>
      </c>
      <c r="O232" s="69">
        <v>10536</v>
      </c>
      <c r="P232" s="69">
        <v>10476</v>
      </c>
      <c r="Q232" s="78"/>
      <c r="R232" s="37">
        <v>10273</v>
      </c>
      <c r="T232" s="37">
        <v>10247</v>
      </c>
      <c r="V232" s="37">
        <v>10315</v>
      </c>
      <c r="W232" s="8"/>
      <c r="X232" s="68">
        <v>-2.0975702353834471E-2</v>
      </c>
      <c r="AA232" s="132"/>
      <c r="AC232" s="132"/>
      <c r="AE232" s="132"/>
    </row>
    <row r="233" spans="1:31" x14ac:dyDescent="0.25">
      <c r="A233" s="1" t="s">
        <v>721</v>
      </c>
      <c r="B233" s="2" t="s">
        <v>722</v>
      </c>
      <c r="C233" s="41" t="s">
        <v>723</v>
      </c>
      <c r="D233" s="59" t="s">
        <v>43</v>
      </c>
      <c r="E233" s="98" t="s">
        <v>38</v>
      </c>
      <c r="F233" s="95" t="s">
        <v>38</v>
      </c>
      <c r="G233" s="84">
        <v>8849</v>
      </c>
      <c r="H233" s="85">
        <v>8804</v>
      </c>
      <c r="I233" s="34">
        <v>8758</v>
      </c>
      <c r="J233" s="37">
        <v>8626</v>
      </c>
      <c r="K233" s="37">
        <v>8460</v>
      </c>
      <c r="L233" s="38">
        <v>8331</v>
      </c>
      <c r="M233" s="49">
        <v>8275</v>
      </c>
      <c r="N233" s="69">
        <v>8099</v>
      </c>
      <c r="O233" s="69">
        <v>8006</v>
      </c>
      <c r="P233" s="69">
        <v>7908</v>
      </c>
      <c r="Q233" s="78"/>
      <c r="R233" s="37">
        <v>7832</v>
      </c>
      <c r="T233" s="37">
        <v>7738</v>
      </c>
      <c r="V233" s="37">
        <v>7709</v>
      </c>
      <c r="W233" s="8"/>
      <c r="X233" s="68">
        <v>-3.7097177117162129E-2</v>
      </c>
      <c r="AA233" s="132"/>
      <c r="AC233" s="132"/>
      <c r="AE233" s="132"/>
    </row>
    <row r="234" spans="1:31" x14ac:dyDescent="0.25">
      <c r="A234" s="1" t="s">
        <v>724</v>
      </c>
      <c r="B234" s="2" t="s">
        <v>725</v>
      </c>
      <c r="C234" s="41" t="s">
        <v>726</v>
      </c>
      <c r="D234" s="59" t="s">
        <v>75</v>
      </c>
      <c r="E234" s="98">
        <v>28908</v>
      </c>
      <c r="F234" s="95">
        <v>28654</v>
      </c>
      <c r="G234" s="84">
        <v>28294</v>
      </c>
      <c r="H234" s="85">
        <v>28092</v>
      </c>
      <c r="I234" s="34">
        <v>27739</v>
      </c>
      <c r="J234" s="37">
        <v>27659</v>
      </c>
      <c r="K234" s="37">
        <v>27338</v>
      </c>
      <c r="L234" s="38">
        <v>27027</v>
      </c>
      <c r="M234" s="49">
        <v>26883</v>
      </c>
      <c r="N234" s="69">
        <v>26687</v>
      </c>
      <c r="O234" s="69">
        <v>26199</v>
      </c>
      <c r="P234" s="69">
        <v>25975</v>
      </c>
      <c r="Q234" s="78"/>
      <c r="R234" s="37">
        <v>25710</v>
      </c>
      <c r="T234" s="37">
        <v>25601</v>
      </c>
      <c r="V234" s="37">
        <v>25402</v>
      </c>
      <c r="W234" s="8"/>
      <c r="X234" s="68">
        <v>-3.0421008435436468E-2</v>
      </c>
      <c r="AA234" s="132"/>
      <c r="AC234" s="132"/>
      <c r="AE234" s="132"/>
    </row>
    <row r="235" spans="1:31" x14ac:dyDescent="0.25">
      <c r="A235" s="1" t="s">
        <v>727</v>
      </c>
      <c r="B235" s="2" t="s">
        <v>728</v>
      </c>
      <c r="C235" s="41" t="s">
        <v>729</v>
      </c>
      <c r="D235" s="59" t="s">
        <v>43</v>
      </c>
      <c r="E235" s="98">
        <v>4767</v>
      </c>
      <c r="F235" s="95">
        <v>4698</v>
      </c>
      <c r="G235" s="84">
        <v>4615</v>
      </c>
      <c r="H235" s="85">
        <v>4630</v>
      </c>
      <c r="I235" s="34">
        <v>4565</v>
      </c>
      <c r="J235" s="37">
        <v>4530</v>
      </c>
      <c r="K235" s="37">
        <v>4493</v>
      </c>
      <c r="L235" s="38">
        <v>4502</v>
      </c>
      <c r="M235" s="49">
        <v>4408</v>
      </c>
      <c r="N235" s="69">
        <v>4341</v>
      </c>
      <c r="O235" s="69">
        <v>4288</v>
      </c>
      <c r="P235" s="69">
        <v>4297</v>
      </c>
      <c r="Q235" s="78"/>
      <c r="R235" s="37">
        <v>4226</v>
      </c>
      <c r="T235" s="37">
        <v>4217</v>
      </c>
      <c r="V235" s="37">
        <v>4233</v>
      </c>
      <c r="W235" s="8"/>
      <c r="X235" s="68">
        <v>-1.2826492537313433E-2</v>
      </c>
      <c r="AA235" s="132"/>
      <c r="AC235" s="132"/>
      <c r="AE235" s="132"/>
    </row>
    <row r="236" spans="1:31" x14ac:dyDescent="0.25">
      <c r="A236" s="1" t="s">
        <v>730</v>
      </c>
      <c r="B236" s="2" t="s">
        <v>731</v>
      </c>
      <c r="C236" s="41" t="s">
        <v>732</v>
      </c>
      <c r="D236" s="59" t="s">
        <v>43</v>
      </c>
      <c r="E236" s="98">
        <v>6076</v>
      </c>
      <c r="F236" s="95">
        <v>5977</v>
      </c>
      <c r="G236" s="84">
        <v>5916</v>
      </c>
      <c r="H236" s="85">
        <v>5860</v>
      </c>
      <c r="I236" s="34">
        <v>5800</v>
      </c>
      <c r="J236" s="37">
        <v>5791</v>
      </c>
      <c r="K236" s="37">
        <v>5734</v>
      </c>
      <c r="L236" s="38">
        <v>5716</v>
      </c>
      <c r="M236" s="49">
        <v>5531</v>
      </c>
      <c r="N236" s="69">
        <v>5496</v>
      </c>
      <c r="O236" s="69">
        <v>5526</v>
      </c>
      <c r="P236" s="69">
        <v>5500</v>
      </c>
      <c r="Q236" s="78"/>
      <c r="R236" s="37">
        <v>5433</v>
      </c>
      <c r="T236" s="37">
        <v>5417</v>
      </c>
      <c r="V236" s="37">
        <v>5401</v>
      </c>
      <c r="W236" s="8"/>
      <c r="X236" s="68">
        <v>-2.2620340209916757E-2</v>
      </c>
      <c r="AA236" s="132"/>
      <c r="AC236" s="132"/>
      <c r="AE236" s="132"/>
    </row>
    <row r="237" spans="1:31" x14ac:dyDescent="0.25">
      <c r="A237" s="1" t="s">
        <v>733</v>
      </c>
      <c r="B237" s="2" t="s">
        <v>734</v>
      </c>
      <c r="C237" s="41" t="s">
        <v>735</v>
      </c>
      <c r="D237" s="59" t="s">
        <v>75</v>
      </c>
      <c r="E237" s="98" t="s">
        <v>38</v>
      </c>
      <c r="F237" s="95" t="s">
        <v>38</v>
      </c>
      <c r="G237" s="84">
        <v>53811</v>
      </c>
      <c r="H237" s="85">
        <v>53695</v>
      </c>
      <c r="I237" s="34">
        <v>53100</v>
      </c>
      <c r="J237" s="37">
        <v>52796</v>
      </c>
      <c r="K237" s="37">
        <v>52117</v>
      </c>
      <c r="L237" s="38">
        <v>52210</v>
      </c>
      <c r="M237" s="49">
        <v>51550</v>
      </c>
      <c r="N237" s="69">
        <v>51012</v>
      </c>
      <c r="O237" s="69">
        <v>50735</v>
      </c>
      <c r="P237" s="69">
        <v>50824</v>
      </c>
      <c r="Q237" s="78"/>
      <c r="R237" s="37">
        <v>50317</v>
      </c>
      <c r="T237" s="37">
        <v>50262</v>
      </c>
      <c r="V237" s="37">
        <v>49215</v>
      </c>
      <c r="W237" s="8"/>
      <c r="X237" s="68">
        <v>-2.9959593968660689E-2</v>
      </c>
      <c r="AA237" s="132"/>
      <c r="AC237" s="132"/>
      <c r="AE237" s="132"/>
    </row>
    <row r="238" spans="1:31" x14ac:dyDescent="0.25">
      <c r="A238" s="1" t="s">
        <v>736</v>
      </c>
      <c r="B238" s="2" t="s">
        <v>737</v>
      </c>
      <c r="C238" s="42" t="s">
        <v>738</v>
      </c>
      <c r="D238" s="60" t="s">
        <v>91</v>
      </c>
      <c r="E238" s="99">
        <v>19218</v>
      </c>
      <c r="F238" s="96">
        <v>18927</v>
      </c>
      <c r="G238" s="84">
        <v>18604</v>
      </c>
      <c r="H238" s="85">
        <v>18490</v>
      </c>
      <c r="I238" s="34">
        <v>18164</v>
      </c>
      <c r="J238" s="37">
        <v>17935</v>
      </c>
      <c r="K238" s="37">
        <v>17875</v>
      </c>
      <c r="L238" s="38">
        <v>17803</v>
      </c>
      <c r="M238" s="49">
        <v>17568</v>
      </c>
      <c r="N238" s="69">
        <v>17444</v>
      </c>
      <c r="O238" s="69">
        <v>17238</v>
      </c>
      <c r="P238" s="69">
        <v>17178</v>
      </c>
      <c r="Q238" s="78"/>
      <c r="R238" s="37">
        <v>16767</v>
      </c>
      <c r="T238" s="37">
        <v>16717</v>
      </c>
      <c r="V238" s="37">
        <v>16443</v>
      </c>
      <c r="W238" s="8"/>
      <c r="X238" s="68">
        <v>-4.6119039331709015E-2</v>
      </c>
      <c r="AA238" s="132"/>
      <c r="AC238" s="132"/>
      <c r="AE238" s="132"/>
    </row>
    <row r="239" spans="1:31" x14ac:dyDescent="0.25">
      <c r="A239" s="1" t="s">
        <v>739</v>
      </c>
      <c r="B239" s="2" t="s">
        <v>740</v>
      </c>
      <c r="C239" s="41" t="s">
        <v>741</v>
      </c>
      <c r="D239" s="59" t="s">
        <v>91</v>
      </c>
      <c r="E239" s="98">
        <v>10203</v>
      </c>
      <c r="F239" s="95">
        <v>9944</v>
      </c>
      <c r="G239" s="84">
        <v>9797</v>
      </c>
      <c r="H239" s="85">
        <v>9639</v>
      </c>
      <c r="I239" s="34">
        <v>9369</v>
      </c>
      <c r="J239" s="37">
        <v>9290</v>
      </c>
      <c r="K239" s="37">
        <v>9064</v>
      </c>
      <c r="L239" s="38">
        <v>9115</v>
      </c>
      <c r="M239" s="49">
        <v>9052</v>
      </c>
      <c r="N239" s="69">
        <v>9037</v>
      </c>
      <c r="O239" s="69">
        <v>8892</v>
      </c>
      <c r="P239" s="69">
        <v>8768</v>
      </c>
      <c r="Q239" s="78"/>
      <c r="R239" s="37">
        <v>8733</v>
      </c>
      <c r="T239" s="37">
        <v>8674</v>
      </c>
      <c r="V239" s="37">
        <v>8516</v>
      </c>
      <c r="W239" s="8"/>
      <c r="X239" s="68">
        <v>-4.2285200179937019E-2</v>
      </c>
      <c r="AA239" s="132"/>
      <c r="AC239" s="132"/>
      <c r="AE239" s="132"/>
    </row>
    <row r="240" spans="1:31" x14ac:dyDescent="0.25">
      <c r="A240" s="1" t="s">
        <v>742</v>
      </c>
      <c r="B240" s="2" t="s">
        <v>743</v>
      </c>
      <c r="C240" s="41" t="s">
        <v>744</v>
      </c>
      <c r="D240" s="59" t="s">
        <v>75</v>
      </c>
      <c r="E240" s="98">
        <v>15851</v>
      </c>
      <c r="F240" s="95">
        <v>15738</v>
      </c>
      <c r="G240" s="84">
        <v>15623</v>
      </c>
      <c r="H240" s="85">
        <v>15675</v>
      </c>
      <c r="I240" s="34">
        <v>15204</v>
      </c>
      <c r="J240" s="37">
        <v>15026</v>
      </c>
      <c r="K240" s="37">
        <v>14927</v>
      </c>
      <c r="L240" s="38">
        <v>14876</v>
      </c>
      <c r="M240" s="49">
        <v>14547</v>
      </c>
      <c r="N240" s="69">
        <v>14193</v>
      </c>
      <c r="O240" s="69">
        <v>13896</v>
      </c>
      <c r="P240" s="69">
        <v>13767</v>
      </c>
      <c r="Q240" s="78"/>
      <c r="R240" s="37">
        <v>13277</v>
      </c>
      <c r="T240" s="37">
        <v>13117</v>
      </c>
      <c r="V240" s="37">
        <v>12930</v>
      </c>
      <c r="W240" s="8"/>
      <c r="X240" s="68">
        <v>-6.951640759930916E-2</v>
      </c>
      <c r="AA240" s="132"/>
      <c r="AC240" s="132"/>
      <c r="AE240" s="132"/>
    </row>
    <row r="241" spans="1:31" x14ac:dyDescent="0.25">
      <c r="A241" s="1" t="s">
        <v>745</v>
      </c>
      <c r="B241" s="2" t="s">
        <v>746</v>
      </c>
      <c r="C241" s="41" t="s">
        <v>747</v>
      </c>
      <c r="D241" s="59" t="s">
        <v>43</v>
      </c>
      <c r="E241" s="98">
        <v>2671</v>
      </c>
      <c r="F241" s="95">
        <v>2633</v>
      </c>
      <c r="G241" s="84">
        <v>2595</v>
      </c>
      <c r="H241" s="85">
        <v>2586</v>
      </c>
      <c r="I241" s="34">
        <v>2540</v>
      </c>
      <c r="J241" s="37">
        <v>2529</v>
      </c>
      <c r="K241" s="37">
        <v>2536</v>
      </c>
      <c r="L241" s="38">
        <v>2506</v>
      </c>
      <c r="M241" s="49">
        <v>2528</v>
      </c>
      <c r="N241" s="69">
        <v>2526</v>
      </c>
      <c r="O241" s="69">
        <v>2539</v>
      </c>
      <c r="P241" s="69">
        <v>2552</v>
      </c>
      <c r="Q241" s="78"/>
      <c r="R241" s="37">
        <v>2510</v>
      </c>
      <c r="T241" s="37">
        <v>2523</v>
      </c>
      <c r="V241" s="37">
        <v>2446</v>
      </c>
      <c r="W241" s="8"/>
      <c r="X241" s="68">
        <v>-3.6628593934619931E-2</v>
      </c>
      <c r="AA241" s="132"/>
      <c r="AC241" s="132"/>
      <c r="AE241" s="132"/>
    </row>
    <row r="242" spans="1:31" x14ac:dyDescent="0.25">
      <c r="A242" s="1" t="s">
        <v>748</v>
      </c>
      <c r="B242" s="2" t="s">
        <v>749</v>
      </c>
      <c r="C242" s="41" t="s">
        <v>750</v>
      </c>
      <c r="D242" s="59" t="s">
        <v>43</v>
      </c>
      <c r="E242" s="98">
        <v>6194</v>
      </c>
      <c r="F242" s="95">
        <v>6119</v>
      </c>
      <c r="G242" s="84">
        <v>6008</v>
      </c>
      <c r="H242" s="85">
        <v>6030</v>
      </c>
      <c r="I242" s="34">
        <v>5835</v>
      </c>
      <c r="J242" s="37">
        <v>5935</v>
      </c>
      <c r="K242" s="37">
        <v>5981</v>
      </c>
      <c r="L242" s="38">
        <v>5800</v>
      </c>
      <c r="M242" s="49">
        <v>5773</v>
      </c>
      <c r="N242" s="69">
        <v>5825</v>
      </c>
      <c r="O242" s="69">
        <v>5741</v>
      </c>
      <c r="P242" s="69">
        <v>5648</v>
      </c>
      <c r="Q242" s="78"/>
      <c r="R242" s="37">
        <v>5608</v>
      </c>
      <c r="T242" s="37">
        <v>5639</v>
      </c>
      <c r="V242" s="37">
        <v>5516</v>
      </c>
      <c r="W242" s="8"/>
      <c r="X242" s="68">
        <v>-3.9191778435812577E-2</v>
      </c>
      <c r="AA242" s="132"/>
      <c r="AC242" s="132"/>
      <c r="AE242" s="132"/>
    </row>
    <row r="243" spans="1:31" ht="15.6" x14ac:dyDescent="0.25">
      <c r="A243" s="1" t="s">
        <v>751</v>
      </c>
      <c r="B243" s="2" t="s">
        <v>752</v>
      </c>
      <c r="C243" s="41" t="s">
        <v>753</v>
      </c>
      <c r="D243" s="59" t="s">
        <v>43</v>
      </c>
      <c r="E243" s="98">
        <v>5551</v>
      </c>
      <c r="F243" s="95">
        <v>5503</v>
      </c>
      <c r="G243" s="84">
        <v>5433</v>
      </c>
      <c r="H243" s="85">
        <v>5359</v>
      </c>
      <c r="I243" s="34">
        <v>5318</v>
      </c>
      <c r="J243" s="37">
        <v>5351</v>
      </c>
      <c r="K243" s="37">
        <v>5337</v>
      </c>
      <c r="L243" s="38">
        <v>5373</v>
      </c>
      <c r="M243" s="49">
        <v>5336</v>
      </c>
      <c r="N243" s="69">
        <v>5292</v>
      </c>
      <c r="O243" s="69">
        <v>5244</v>
      </c>
      <c r="P243" s="69">
        <v>5244</v>
      </c>
      <c r="Q243" s="78"/>
      <c r="R243" s="37">
        <v>5205</v>
      </c>
      <c r="T243" s="37">
        <v>4677</v>
      </c>
      <c r="U243" s="133" t="s">
        <v>39</v>
      </c>
      <c r="V243" s="37">
        <v>4636</v>
      </c>
      <c r="W243" s="8"/>
      <c r="X243" s="68">
        <v>-0.11594202898550725</v>
      </c>
      <c r="AA243" s="132"/>
      <c r="AC243" s="132"/>
      <c r="AE243" s="132"/>
    </row>
    <row r="244" spans="1:31" x14ac:dyDescent="0.25">
      <c r="A244" s="1" t="s">
        <v>754</v>
      </c>
      <c r="B244" s="2" t="s">
        <v>755</v>
      </c>
      <c r="C244" s="41" t="s">
        <v>756</v>
      </c>
      <c r="D244" s="59" t="s">
        <v>91</v>
      </c>
      <c r="E244" s="98">
        <v>12669</v>
      </c>
      <c r="F244" s="95">
        <v>12461</v>
      </c>
      <c r="G244" s="84">
        <v>12260</v>
      </c>
      <c r="H244" s="85">
        <v>12201</v>
      </c>
      <c r="I244" s="34">
        <v>12022</v>
      </c>
      <c r="J244" s="37">
        <v>11837</v>
      </c>
      <c r="K244" s="37">
        <v>11773</v>
      </c>
      <c r="L244" s="38">
        <v>11790</v>
      </c>
      <c r="M244" s="49">
        <v>11685</v>
      </c>
      <c r="N244" s="69">
        <v>11594</v>
      </c>
      <c r="O244" s="69">
        <v>11466</v>
      </c>
      <c r="P244" s="69">
        <v>11541</v>
      </c>
      <c r="Q244" s="78"/>
      <c r="R244" s="37">
        <v>11355</v>
      </c>
      <c r="T244" s="37">
        <v>11204</v>
      </c>
      <c r="V244" s="37">
        <v>11006</v>
      </c>
      <c r="W244" s="8"/>
      <c r="X244" s="68">
        <v>-4.0118611547182978E-2</v>
      </c>
      <c r="AA244" s="132"/>
      <c r="AC244" s="132"/>
      <c r="AE244" s="132"/>
    </row>
    <row r="245" spans="1:31" x14ac:dyDescent="0.25">
      <c r="A245" s="1" t="s">
        <v>757</v>
      </c>
      <c r="B245" s="2" t="s">
        <v>758</v>
      </c>
      <c r="C245" s="41" t="s">
        <v>759</v>
      </c>
      <c r="D245" s="59" t="s">
        <v>43</v>
      </c>
      <c r="E245" s="98">
        <v>5427</v>
      </c>
      <c r="F245" s="95">
        <v>5387</v>
      </c>
      <c r="G245" s="84">
        <v>5300</v>
      </c>
      <c r="H245" s="85">
        <v>5273</v>
      </c>
      <c r="I245" s="34">
        <v>5184</v>
      </c>
      <c r="J245" s="37">
        <v>5221</v>
      </c>
      <c r="K245" s="37">
        <v>5156</v>
      </c>
      <c r="L245" s="38">
        <v>5204</v>
      </c>
      <c r="M245" s="49">
        <v>5169</v>
      </c>
      <c r="N245" s="69">
        <v>5129</v>
      </c>
      <c r="O245" s="69">
        <v>5029</v>
      </c>
      <c r="P245" s="69">
        <v>5053</v>
      </c>
      <c r="Q245" s="78"/>
      <c r="R245" s="37">
        <v>5018</v>
      </c>
      <c r="T245" s="37">
        <v>5016</v>
      </c>
      <c r="V245" s="37">
        <v>4978</v>
      </c>
      <c r="W245" s="8"/>
      <c r="X245" s="68">
        <v>-1.0141181149333864E-2</v>
      </c>
      <c r="AA245" s="132"/>
      <c r="AC245" s="132"/>
      <c r="AE245" s="132"/>
    </row>
    <row r="246" spans="1:31" x14ac:dyDescent="0.25">
      <c r="A246" s="1" t="s">
        <v>760</v>
      </c>
      <c r="B246" s="2" t="s">
        <v>761</v>
      </c>
      <c r="C246" s="41" t="s">
        <v>762</v>
      </c>
      <c r="D246" s="59" t="s">
        <v>43</v>
      </c>
      <c r="E246" s="98" t="s">
        <v>38</v>
      </c>
      <c r="F246" s="95" t="s">
        <v>38</v>
      </c>
      <c r="G246" s="84">
        <v>6403</v>
      </c>
      <c r="H246" s="85">
        <v>6353</v>
      </c>
      <c r="I246" s="34">
        <v>6229</v>
      </c>
      <c r="J246" s="37">
        <v>6198</v>
      </c>
      <c r="K246" s="37">
        <v>6096</v>
      </c>
      <c r="L246" s="38">
        <v>6066</v>
      </c>
      <c r="M246" s="49">
        <v>5697</v>
      </c>
      <c r="N246" s="69">
        <v>5562</v>
      </c>
      <c r="O246" s="69">
        <v>5491</v>
      </c>
      <c r="P246" s="69">
        <v>5446</v>
      </c>
      <c r="Q246" s="78"/>
      <c r="R246" s="37">
        <v>5352</v>
      </c>
      <c r="T246" s="37">
        <v>5274</v>
      </c>
      <c r="V246" s="37">
        <v>5200</v>
      </c>
      <c r="W246" s="8"/>
      <c r="X246" s="68">
        <v>-5.2995811327627027E-2</v>
      </c>
      <c r="AA246" s="132"/>
      <c r="AC246" s="132"/>
      <c r="AE246" s="132"/>
    </row>
    <row r="247" spans="1:31" x14ac:dyDescent="0.25">
      <c r="A247" s="1" t="s">
        <v>763</v>
      </c>
      <c r="B247" s="2" t="s">
        <v>764</v>
      </c>
      <c r="C247" s="41" t="s">
        <v>765</v>
      </c>
      <c r="D247" s="59" t="s">
        <v>43</v>
      </c>
      <c r="E247" s="98">
        <v>8679</v>
      </c>
      <c r="F247" s="95">
        <v>8551</v>
      </c>
      <c r="G247" s="84">
        <v>8559</v>
      </c>
      <c r="H247" s="85">
        <v>8487</v>
      </c>
      <c r="I247" s="34">
        <v>8339</v>
      </c>
      <c r="J247" s="37">
        <v>8315</v>
      </c>
      <c r="K247" s="37">
        <v>8229</v>
      </c>
      <c r="L247" s="38">
        <v>8218</v>
      </c>
      <c r="M247" s="49">
        <v>8085</v>
      </c>
      <c r="N247" s="69">
        <v>8099</v>
      </c>
      <c r="O247" s="69">
        <v>8050</v>
      </c>
      <c r="P247" s="69">
        <v>8050</v>
      </c>
      <c r="Q247" s="78"/>
      <c r="R247" s="37">
        <v>7987</v>
      </c>
      <c r="T247" s="37">
        <v>7864</v>
      </c>
      <c r="V247" s="37">
        <v>7849</v>
      </c>
      <c r="W247" s="8"/>
      <c r="X247" s="68">
        <v>-2.4968944099378883E-2</v>
      </c>
      <c r="AA247" s="132"/>
      <c r="AC247" s="132"/>
      <c r="AE247" s="132"/>
    </row>
    <row r="248" spans="1:31" x14ac:dyDescent="0.25">
      <c r="A248" s="1" t="s">
        <v>766</v>
      </c>
      <c r="B248" s="2" t="s">
        <v>767</v>
      </c>
      <c r="C248" s="41" t="s">
        <v>768</v>
      </c>
      <c r="D248" s="59" t="s">
        <v>43</v>
      </c>
      <c r="E248" s="98">
        <v>5353</v>
      </c>
      <c r="F248" s="95">
        <v>5348</v>
      </c>
      <c r="G248" s="84">
        <v>5262</v>
      </c>
      <c r="H248" s="85">
        <v>5208</v>
      </c>
      <c r="I248" s="34">
        <v>5089</v>
      </c>
      <c r="J248" s="37">
        <v>5068</v>
      </c>
      <c r="K248" s="37">
        <v>5063</v>
      </c>
      <c r="L248" s="38">
        <v>5020</v>
      </c>
      <c r="M248" s="49">
        <v>4980</v>
      </c>
      <c r="N248" s="69">
        <v>4916</v>
      </c>
      <c r="O248" s="69">
        <v>4879</v>
      </c>
      <c r="P248" s="69">
        <v>4866</v>
      </c>
      <c r="Q248" s="78"/>
      <c r="R248" s="37">
        <v>4864</v>
      </c>
      <c r="T248" s="37">
        <v>4805</v>
      </c>
      <c r="V248" s="37">
        <v>4734</v>
      </c>
      <c r="W248" s="8"/>
      <c r="X248" s="68">
        <v>-2.971920475507276E-2</v>
      </c>
      <c r="AA248" s="132"/>
      <c r="AC248" s="132"/>
      <c r="AE248" s="132"/>
    </row>
    <row r="249" spans="1:31" x14ac:dyDescent="0.25">
      <c r="A249" s="1" t="s">
        <v>769</v>
      </c>
      <c r="B249" s="2" t="s">
        <v>770</v>
      </c>
      <c r="C249" s="41" t="s">
        <v>771</v>
      </c>
      <c r="D249" s="59" t="s">
        <v>43</v>
      </c>
      <c r="E249" s="98" t="s">
        <v>38</v>
      </c>
      <c r="F249" s="95" t="s">
        <v>38</v>
      </c>
      <c r="G249" s="84">
        <v>7755</v>
      </c>
      <c r="H249" s="85">
        <v>7797</v>
      </c>
      <c r="I249" s="34">
        <v>7480</v>
      </c>
      <c r="J249" s="37">
        <v>7391</v>
      </c>
      <c r="K249" s="37">
        <v>7309</v>
      </c>
      <c r="L249" s="38">
        <v>7275</v>
      </c>
      <c r="M249" s="49">
        <v>7265</v>
      </c>
      <c r="N249" s="69">
        <v>7137</v>
      </c>
      <c r="O249" s="69">
        <v>7045</v>
      </c>
      <c r="P249" s="69">
        <v>7012</v>
      </c>
      <c r="Q249" s="78"/>
      <c r="R249" s="37">
        <v>7028</v>
      </c>
      <c r="T249" s="37">
        <v>7033</v>
      </c>
      <c r="V249" s="37">
        <v>7027</v>
      </c>
      <c r="W249" s="8"/>
      <c r="X249" s="68">
        <v>-2.5550035486160399E-3</v>
      </c>
      <c r="AA249" s="132"/>
      <c r="AC249" s="132"/>
      <c r="AE249" s="132"/>
    </row>
    <row r="250" spans="1:31" x14ac:dyDescent="0.25">
      <c r="A250" s="1" t="s">
        <v>772</v>
      </c>
      <c r="B250" s="2" t="s">
        <v>773</v>
      </c>
      <c r="C250" s="41" t="s">
        <v>774</v>
      </c>
      <c r="D250" s="59" t="s">
        <v>43</v>
      </c>
      <c r="E250" s="98">
        <v>3321</v>
      </c>
      <c r="F250" s="95">
        <v>3336</v>
      </c>
      <c r="G250" s="84">
        <v>3311</v>
      </c>
      <c r="H250" s="85">
        <v>3309</v>
      </c>
      <c r="I250" s="34">
        <v>3308</v>
      </c>
      <c r="J250" s="37">
        <v>3234</v>
      </c>
      <c r="K250" s="37">
        <v>3193</v>
      </c>
      <c r="L250" s="38">
        <v>3967</v>
      </c>
      <c r="M250" s="49">
        <v>3171</v>
      </c>
      <c r="N250" s="69">
        <v>3106</v>
      </c>
      <c r="O250" s="69">
        <v>3106</v>
      </c>
      <c r="P250" s="69">
        <v>3043</v>
      </c>
      <c r="Q250" s="78"/>
      <c r="R250" s="37">
        <v>3024</v>
      </c>
      <c r="T250" s="37">
        <v>2982</v>
      </c>
      <c r="V250" s="37">
        <v>2989</v>
      </c>
      <c r="W250" s="8"/>
      <c r="X250" s="68">
        <v>-3.7669027688345139E-2</v>
      </c>
      <c r="AA250" s="132"/>
      <c r="AC250" s="132"/>
      <c r="AE250" s="132"/>
    </row>
    <row r="251" spans="1:31" x14ac:dyDescent="0.25">
      <c r="A251" s="1" t="s">
        <v>775</v>
      </c>
      <c r="B251" s="2" t="s">
        <v>776</v>
      </c>
      <c r="C251" s="41" t="s">
        <v>777</v>
      </c>
      <c r="D251" s="59" t="s">
        <v>43</v>
      </c>
      <c r="E251" s="98" t="s">
        <v>38</v>
      </c>
      <c r="F251" s="95" t="s">
        <v>38</v>
      </c>
      <c r="G251" s="84">
        <v>5416</v>
      </c>
      <c r="H251" s="85">
        <v>5422</v>
      </c>
      <c r="I251" s="34">
        <v>5382</v>
      </c>
      <c r="J251" s="37">
        <v>5377</v>
      </c>
      <c r="K251" s="37">
        <v>5391</v>
      </c>
      <c r="L251" s="38">
        <v>5375</v>
      </c>
      <c r="M251" s="49">
        <v>5306</v>
      </c>
      <c r="N251" s="69">
        <v>5254</v>
      </c>
      <c r="O251" s="69">
        <v>5149</v>
      </c>
      <c r="P251" s="69">
        <v>5115</v>
      </c>
      <c r="Q251" s="78"/>
      <c r="R251" s="37">
        <v>5040</v>
      </c>
      <c r="T251" s="37">
        <v>4969</v>
      </c>
      <c r="V251" s="37">
        <v>4957</v>
      </c>
      <c r="W251" s="8"/>
      <c r="X251" s="68">
        <v>-3.7288793940570983E-2</v>
      </c>
      <c r="AA251" s="132"/>
      <c r="AC251" s="132"/>
      <c r="AE251" s="132"/>
    </row>
    <row r="252" spans="1:31" x14ac:dyDescent="0.25">
      <c r="A252" s="1" t="s">
        <v>778</v>
      </c>
      <c r="B252" s="2" t="s">
        <v>779</v>
      </c>
      <c r="C252" s="41" t="s">
        <v>780</v>
      </c>
      <c r="D252" s="59" t="s">
        <v>43</v>
      </c>
      <c r="E252" s="98">
        <v>6453</v>
      </c>
      <c r="F252" s="95">
        <v>6415</v>
      </c>
      <c r="G252" s="84">
        <v>6328</v>
      </c>
      <c r="H252" s="85">
        <v>6330</v>
      </c>
      <c r="I252" s="34">
        <v>6260</v>
      </c>
      <c r="J252" s="37">
        <v>6215</v>
      </c>
      <c r="K252" s="37">
        <v>6188</v>
      </c>
      <c r="L252" s="38">
        <v>6174</v>
      </c>
      <c r="M252" s="49">
        <v>6163</v>
      </c>
      <c r="N252" s="69">
        <v>6154</v>
      </c>
      <c r="O252" s="69">
        <v>6024</v>
      </c>
      <c r="P252" s="69">
        <v>5979</v>
      </c>
      <c r="Q252" s="78"/>
      <c r="R252" s="37">
        <v>5976</v>
      </c>
      <c r="T252" s="37">
        <v>5875</v>
      </c>
      <c r="V252" s="37">
        <v>5809</v>
      </c>
      <c r="W252" s="8"/>
      <c r="X252" s="68">
        <v>-3.5690571049136789E-2</v>
      </c>
      <c r="AA252" s="132"/>
      <c r="AC252" s="132"/>
      <c r="AE252" s="132"/>
    </row>
    <row r="253" spans="1:31" x14ac:dyDescent="0.25">
      <c r="A253" s="1" t="s">
        <v>781</v>
      </c>
      <c r="B253" s="2" t="s">
        <v>782</v>
      </c>
      <c r="C253" s="41" t="s">
        <v>783</v>
      </c>
      <c r="D253" s="59" t="s">
        <v>43</v>
      </c>
      <c r="E253" s="98" t="s">
        <v>38</v>
      </c>
      <c r="F253" s="95" t="s">
        <v>38</v>
      </c>
      <c r="G253" s="84">
        <v>10463</v>
      </c>
      <c r="H253" s="85">
        <v>10411</v>
      </c>
      <c r="I253" s="34">
        <v>10272</v>
      </c>
      <c r="J253" s="37">
        <v>10196</v>
      </c>
      <c r="K253" s="37">
        <v>10027</v>
      </c>
      <c r="L253" s="38">
        <v>9977</v>
      </c>
      <c r="M253" s="49">
        <v>9821</v>
      </c>
      <c r="N253" s="69">
        <v>9879</v>
      </c>
      <c r="O253" s="69">
        <v>9836</v>
      </c>
      <c r="P253" s="69">
        <v>9939</v>
      </c>
      <c r="Q253" s="78"/>
      <c r="R253" s="37">
        <v>9893</v>
      </c>
      <c r="T253" s="37">
        <v>9865</v>
      </c>
      <c r="V253" s="37">
        <v>9905</v>
      </c>
      <c r="W253" s="8"/>
      <c r="X253" s="68">
        <v>7.0150467669784465E-3</v>
      </c>
      <c r="AA253" s="132"/>
      <c r="AC253" s="132"/>
      <c r="AE253" s="132"/>
    </row>
    <row r="254" spans="1:31" x14ac:dyDescent="0.25">
      <c r="A254" s="1" t="s">
        <v>784</v>
      </c>
      <c r="B254" s="2" t="s">
        <v>785</v>
      </c>
      <c r="C254" s="41" t="s">
        <v>786</v>
      </c>
      <c r="D254" s="59" t="s">
        <v>43</v>
      </c>
      <c r="E254" s="98" t="s">
        <v>38</v>
      </c>
      <c r="F254" s="95" t="s">
        <v>38</v>
      </c>
      <c r="G254" s="84">
        <v>6553</v>
      </c>
      <c r="H254" s="85">
        <v>6502</v>
      </c>
      <c r="I254" s="34">
        <v>6410</v>
      </c>
      <c r="J254" s="37">
        <v>6334</v>
      </c>
      <c r="K254" s="37">
        <v>6326</v>
      </c>
      <c r="L254" s="38">
        <v>6320</v>
      </c>
      <c r="M254" s="49">
        <v>6232</v>
      </c>
      <c r="N254" s="69">
        <v>6206</v>
      </c>
      <c r="O254" s="69">
        <v>6133</v>
      </c>
      <c r="P254" s="69">
        <v>6109</v>
      </c>
      <c r="Q254" s="78"/>
      <c r="R254" s="37">
        <v>6010</v>
      </c>
      <c r="T254" s="37">
        <v>5965</v>
      </c>
      <c r="V254" s="37">
        <v>5920</v>
      </c>
      <c r="W254" s="8"/>
      <c r="X254" s="68">
        <v>-3.4730148377629222E-2</v>
      </c>
      <c r="AA254" s="132"/>
      <c r="AC254" s="132"/>
      <c r="AE254" s="132"/>
    </row>
    <row r="255" spans="1:31" x14ac:dyDescent="0.25">
      <c r="A255" s="1" t="s">
        <v>787</v>
      </c>
      <c r="B255" s="2" t="s">
        <v>788</v>
      </c>
      <c r="C255" s="41" t="s">
        <v>789</v>
      </c>
      <c r="D255" s="59" t="s">
        <v>75</v>
      </c>
      <c r="E255" s="98">
        <v>21811</v>
      </c>
      <c r="F255" s="95">
        <v>21755</v>
      </c>
      <c r="G255" s="84">
        <v>21542</v>
      </c>
      <c r="H255" s="85">
        <v>21478</v>
      </c>
      <c r="I255" s="34">
        <v>21234</v>
      </c>
      <c r="J255" s="37">
        <v>20970</v>
      </c>
      <c r="K255" s="37">
        <v>20867</v>
      </c>
      <c r="L255" s="38">
        <v>20915</v>
      </c>
      <c r="M255" s="49">
        <v>20811</v>
      </c>
      <c r="N255" s="69">
        <v>20610</v>
      </c>
      <c r="O255" s="69">
        <v>20502</v>
      </c>
      <c r="P255" s="69">
        <v>20490</v>
      </c>
      <c r="Q255" s="78"/>
      <c r="R255" s="37">
        <v>20270</v>
      </c>
      <c r="T255" s="37">
        <v>20195</v>
      </c>
      <c r="V255" s="37">
        <v>20094</v>
      </c>
      <c r="W255" s="8"/>
      <c r="X255" s="68">
        <v>-1.9900497512437811E-2</v>
      </c>
      <c r="AA255" s="132"/>
      <c r="AC255" s="132"/>
      <c r="AE255" s="132"/>
    </row>
    <row r="256" spans="1:31" x14ac:dyDescent="0.25">
      <c r="A256" s="1" t="s">
        <v>790</v>
      </c>
      <c r="B256" s="2" t="s">
        <v>791</v>
      </c>
      <c r="C256" s="41" t="s">
        <v>792</v>
      </c>
      <c r="D256" s="59" t="s">
        <v>91</v>
      </c>
      <c r="E256" s="98">
        <v>22006</v>
      </c>
      <c r="F256" s="95">
        <v>21693</v>
      </c>
      <c r="G256" s="84">
        <v>21616</v>
      </c>
      <c r="H256" s="85">
        <v>21537</v>
      </c>
      <c r="I256" s="34">
        <v>21194</v>
      </c>
      <c r="J256" s="37">
        <v>20886</v>
      </c>
      <c r="K256" s="37">
        <v>20599</v>
      </c>
      <c r="L256" s="38">
        <v>20465</v>
      </c>
      <c r="M256" s="49">
        <v>20000</v>
      </c>
      <c r="N256" s="69">
        <v>19534</v>
      </c>
      <c r="O256" s="69">
        <v>19178</v>
      </c>
      <c r="P256" s="69">
        <v>18974</v>
      </c>
      <c r="Q256" s="78"/>
      <c r="R256" s="37">
        <v>18871</v>
      </c>
      <c r="T256" s="37">
        <v>18699</v>
      </c>
      <c r="V256" s="37">
        <v>18592</v>
      </c>
      <c r="W256" s="8"/>
      <c r="X256" s="68">
        <v>-3.055584523933674E-2</v>
      </c>
      <c r="AA256" s="132"/>
      <c r="AC256" s="132"/>
      <c r="AE256" s="132"/>
    </row>
    <row r="257" spans="1:31" x14ac:dyDescent="0.25">
      <c r="A257" s="1" t="s">
        <v>793</v>
      </c>
      <c r="B257" s="2" t="s">
        <v>794</v>
      </c>
      <c r="C257" s="41" t="s">
        <v>795</v>
      </c>
      <c r="D257" s="59" t="s">
        <v>91</v>
      </c>
      <c r="E257" s="98" t="s">
        <v>38</v>
      </c>
      <c r="F257" s="95" t="s">
        <v>38</v>
      </c>
      <c r="G257" s="84">
        <v>16043</v>
      </c>
      <c r="H257" s="85">
        <v>15457</v>
      </c>
      <c r="I257" s="34">
        <v>15288</v>
      </c>
      <c r="J257" s="37">
        <v>15109</v>
      </c>
      <c r="K257" s="37">
        <v>14840</v>
      </c>
      <c r="L257" s="38">
        <v>14640</v>
      </c>
      <c r="M257" s="49">
        <v>14483</v>
      </c>
      <c r="N257" s="69">
        <v>14340</v>
      </c>
      <c r="O257" s="69">
        <v>13990</v>
      </c>
      <c r="P257" s="69">
        <v>13741</v>
      </c>
      <c r="Q257" s="78"/>
      <c r="R257" s="37">
        <v>13172</v>
      </c>
      <c r="T257" s="37">
        <v>13122</v>
      </c>
      <c r="V257" s="37">
        <v>12991</v>
      </c>
      <c r="W257" s="8"/>
      <c r="X257" s="68">
        <v>-7.1408148677626876E-2</v>
      </c>
      <c r="AA257" s="132"/>
      <c r="AC257" s="132"/>
      <c r="AE257" s="132"/>
    </row>
    <row r="258" spans="1:31" x14ac:dyDescent="0.25">
      <c r="A258" s="1" t="s">
        <v>796</v>
      </c>
      <c r="B258" s="2" t="s">
        <v>797</v>
      </c>
      <c r="C258" s="41" t="s">
        <v>798</v>
      </c>
      <c r="D258" s="59" t="s">
        <v>68</v>
      </c>
      <c r="E258" s="98" t="s">
        <v>38</v>
      </c>
      <c r="F258" s="95" t="s">
        <v>38</v>
      </c>
      <c r="G258" s="84">
        <v>29899</v>
      </c>
      <c r="H258" s="85">
        <v>29397</v>
      </c>
      <c r="I258" s="34">
        <v>28709</v>
      </c>
      <c r="J258" s="37">
        <v>28378</v>
      </c>
      <c r="K258" s="37">
        <v>27919</v>
      </c>
      <c r="L258" s="38">
        <v>27688</v>
      </c>
      <c r="M258" s="49">
        <v>27242</v>
      </c>
      <c r="N258" s="69">
        <v>27074</v>
      </c>
      <c r="O258" s="69">
        <v>26684</v>
      </c>
      <c r="P258" s="69">
        <v>26300</v>
      </c>
      <c r="Q258" s="78"/>
      <c r="R258" s="37">
        <v>26391</v>
      </c>
      <c r="T258" s="37">
        <v>26125</v>
      </c>
      <c r="V258" s="37">
        <v>25565</v>
      </c>
      <c r="W258" s="8"/>
      <c r="X258" s="68">
        <v>-4.1935242092639782E-2</v>
      </c>
      <c r="AA258" s="132"/>
      <c r="AC258" s="132"/>
      <c r="AE258" s="132"/>
    </row>
    <row r="259" spans="1:31" x14ac:dyDescent="0.25">
      <c r="A259" s="1" t="s">
        <v>799</v>
      </c>
      <c r="B259" s="2" t="s">
        <v>800</v>
      </c>
      <c r="C259" s="41" t="s">
        <v>801</v>
      </c>
      <c r="D259" s="59" t="s">
        <v>43</v>
      </c>
      <c r="E259" s="98" t="s">
        <v>38</v>
      </c>
      <c r="F259" s="95" t="s">
        <v>38</v>
      </c>
      <c r="G259" s="84">
        <v>4826</v>
      </c>
      <c r="H259" s="85">
        <v>4764</v>
      </c>
      <c r="I259" s="34">
        <v>4776</v>
      </c>
      <c r="J259" s="37">
        <v>4750</v>
      </c>
      <c r="K259" s="37">
        <v>4723</v>
      </c>
      <c r="L259" s="38">
        <v>4721</v>
      </c>
      <c r="M259" s="49">
        <v>4716</v>
      </c>
      <c r="N259" s="69">
        <v>4672</v>
      </c>
      <c r="O259" s="69">
        <v>4619</v>
      </c>
      <c r="P259" s="69">
        <v>4557</v>
      </c>
      <c r="Q259" s="78"/>
      <c r="R259" s="37">
        <v>4521</v>
      </c>
      <c r="T259" s="37">
        <v>4545</v>
      </c>
      <c r="V259" s="37">
        <v>4498</v>
      </c>
      <c r="W259" s="8"/>
      <c r="X259" s="68">
        <v>-2.6196146352024247E-2</v>
      </c>
      <c r="AA259" s="132"/>
      <c r="AC259" s="132"/>
      <c r="AE259" s="132"/>
    </row>
    <row r="260" spans="1:31" x14ac:dyDescent="0.25">
      <c r="A260" s="1" t="s">
        <v>802</v>
      </c>
      <c r="B260" s="2" t="s">
        <v>803</v>
      </c>
      <c r="C260" s="41" t="s">
        <v>804</v>
      </c>
      <c r="D260" s="59" t="s">
        <v>43</v>
      </c>
      <c r="E260" s="98" t="s">
        <v>38</v>
      </c>
      <c r="F260" s="95" t="s">
        <v>38</v>
      </c>
      <c r="G260" s="84">
        <v>6640</v>
      </c>
      <c r="H260" s="85">
        <v>6669</v>
      </c>
      <c r="I260" s="34">
        <v>6003</v>
      </c>
      <c r="J260" s="37">
        <v>5917</v>
      </c>
      <c r="K260" s="37">
        <v>5889</v>
      </c>
      <c r="L260" s="38">
        <v>5817</v>
      </c>
      <c r="M260" s="49">
        <v>5792</v>
      </c>
      <c r="N260" s="69">
        <v>5703</v>
      </c>
      <c r="O260" s="69">
        <v>5588</v>
      </c>
      <c r="P260" s="69">
        <v>5817</v>
      </c>
      <c r="Q260" s="78"/>
      <c r="R260" s="37">
        <v>5710</v>
      </c>
      <c r="T260" s="37">
        <v>5692</v>
      </c>
      <c r="V260" s="37">
        <v>5584</v>
      </c>
      <c r="W260" s="8"/>
      <c r="X260" s="68">
        <v>-7.158196134574087E-4</v>
      </c>
      <c r="AA260" s="132"/>
      <c r="AC260" s="132"/>
      <c r="AE260" s="132"/>
    </row>
    <row r="261" spans="1:31" x14ac:dyDescent="0.25">
      <c r="A261" s="1" t="s">
        <v>805</v>
      </c>
      <c r="B261" s="2" t="s">
        <v>806</v>
      </c>
      <c r="C261" s="41" t="s">
        <v>807</v>
      </c>
      <c r="D261" s="59" t="s">
        <v>43</v>
      </c>
      <c r="E261" s="98" t="s">
        <v>38</v>
      </c>
      <c r="F261" s="95" t="s">
        <v>38</v>
      </c>
      <c r="G261" s="84">
        <v>6436</v>
      </c>
      <c r="H261" s="85">
        <v>6422</v>
      </c>
      <c r="I261" s="34">
        <v>6334</v>
      </c>
      <c r="J261" s="37">
        <v>6301</v>
      </c>
      <c r="K261" s="37">
        <v>6197</v>
      </c>
      <c r="L261" s="38">
        <v>6163</v>
      </c>
      <c r="M261" s="49">
        <v>6043</v>
      </c>
      <c r="N261" s="69">
        <v>5974</v>
      </c>
      <c r="O261" s="69">
        <v>5864</v>
      </c>
      <c r="P261" s="69">
        <v>5829</v>
      </c>
      <c r="Q261" s="78"/>
      <c r="R261" s="37">
        <v>5851</v>
      </c>
      <c r="T261" s="37">
        <v>5838</v>
      </c>
      <c r="V261" s="37">
        <v>5740</v>
      </c>
      <c r="W261" s="8"/>
      <c r="X261" s="68">
        <v>-2.1145975443383355E-2</v>
      </c>
      <c r="AA261" s="132"/>
      <c r="AC261" s="132"/>
      <c r="AE261" s="132"/>
    </row>
    <row r="262" spans="1:31" x14ac:dyDescent="0.25">
      <c r="A262" s="1" t="s">
        <v>808</v>
      </c>
      <c r="B262" s="2" t="s">
        <v>809</v>
      </c>
      <c r="C262" s="41" t="s">
        <v>810</v>
      </c>
      <c r="D262" s="59" t="s">
        <v>75</v>
      </c>
      <c r="E262" s="98">
        <v>18837</v>
      </c>
      <c r="F262" s="95">
        <v>18675</v>
      </c>
      <c r="G262" s="84">
        <v>18283</v>
      </c>
      <c r="H262" s="85">
        <v>18093</v>
      </c>
      <c r="I262" s="34">
        <v>17871</v>
      </c>
      <c r="J262" s="37">
        <v>17858</v>
      </c>
      <c r="K262" s="37">
        <v>17475</v>
      </c>
      <c r="L262" s="38">
        <v>17276</v>
      </c>
      <c r="M262" s="49">
        <v>16958</v>
      </c>
      <c r="N262" s="69">
        <v>16774</v>
      </c>
      <c r="O262" s="69">
        <v>16582</v>
      </c>
      <c r="P262" s="69">
        <v>16552</v>
      </c>
      <c r="Q262" s="78"/>
      <c r="R262" s="37">
        <v>16451</v>
      </c>
      <c r="T262" s="37">
        <v>16169</v>
      </c>
      <c r="V262" s="37">
        <v>15929</v>
      </c>
      <c r="W262" s="8"/>
      <c r="X262" s="68">
        <v>-3.9380050657339287E-2</v>
      </c>
      <c r="AA262" s="132"/>
      <c r="AC262" s="132"/>
      <c r="AE262" s="132"/>
    </row>
    <row r="263" spans="1:31" x14ac:dyDescent="0.25">
      <c r="A263" s="1" t="s">
        <v>811</v>
      </c>
      <c r="B263" s="2" t="s">
        <v>812</v>
      </c>
      <c r="C263" s="41" t="s">
        <v>813</v>
      </c>
      <c r="D263" s="59" t="s">
        <v>43</v>
      </c>
      <c r="E263" s="98" t="s">
        <v>38</v>
      </c>
      <c r="F263" s="95" t="s">
        <v>38</v>
      </c>
      <c r="G263" s="84">
        <v>6360</v>
      </c>
      <c r="H263" s="85">
        <v>6269</v>
      </c>
      <c r="I263" s="34">
        <v>6189</v>
      </c>
      <c r="J263" s="37">
        <v>6210</v>
      </c>
      <c r="K263" s="37">
        <v>6158</v>
      </c>
      <c r="L263" s="38">
        <v>6145</v>
      </c>
      <c r="M263" s="49">
        <v>6210</v>
      </c>
      <c r="N263" s="69">
        <v>6114</v>
      </c>
      <c r="O263" s="69">
        <v>6029</v>
      </c>
      <c r="P263" s="69">
        <v>6022</v>
      </c>
      <c r="Q263" s="78"/>
      <c r="R263" s="37">
        <v>6039</v>
      </c>
      <c r="T263" s="37">
        <v>6075</v>
      </c>
      <c r="V263" s="37">
        <v>6032</v>
      </c>
      <c r="W263" s="8"/>
      <c r="X263" s="68">
        <v>4.9759495770442864E-4</v>
      </c>
      <c r="AA263" s="132"/>
      <c r="AC263" s="132"/>
      <c r="AE263" s="132"/>
    </row>
    <row r="264" spans="1:31" x14ac:dyDescent="0.25">
      <c r="A264" s="1" t="s">
        <v>814</v>
      </c>
      <c r="B264" s="2" t="s">
        <v>815</v>
      </c>
      <c r="C264" s="41" t="s">
        <v>816</v>
      </c>
      <c r="D264" s="59" t="s">
        <v>43</v>
      </c>
      <c r="E264" s="98">
        <v>5949</v>
      </c>
      <c r="F264" s="95">
        <v>5680</v>
      </c>
      <c r="G264" s="84">
        <v>5568</v>
      </c>
      <c r="H264" s="85">
        <v>5542</v>
      </c>
      <c r="I264" s="34">
        <v>5434</v>
      </c>
      <c r="J264" s="37">
        <v>5390</v>
      </c>
      <c r="K264" s="37">
        <v>5319</v>
      </c>
      <c r="L264" s="38">
        <v>5288</v>
      </c>
      <c r="M264" s="49">
        <v>5232</v>
      </c>
      <c r="N264" s="69">
        <v>5123</v>
      </c>
      <c r="O264" s="69">
        <v>5104</v>
      </c>
      <c r="P264" s="69">
        <v>5057</v>
      </c>
      <c r="Q264" s="78"/>
      <c r="R264" s="37">
        <v>4949</v>
      </c>
      <c r="T264" s="37">
        <v>4888</v>
      </c>
      <c r="V264" s="37">
        <v>4789</v>
      </c>
      <c r="W264" s="8"/>
      <c r="X264" s="68">
        <v>-6.1716300940438874E-2</v>
      </c>
      <c r="AA264" s="132"/>
      <c r="AC264" s="132"/>
      <c r="AE264" s="132"/>
    </row>
    <row r="265" spans="1:31" x14ac:dyDescent="0.25">
      <c r="A265" s="1" t="s">
        <v>817</v>
      </c>
      <c r="B265" s="2" t="s">
        <v>818</v>
      </c>
      <c r="C265" s="41" t="s">
        <v>819</v>
      </c>
      <c r="D265" s="59" t="s">
        <v>43</v>
      </c>
      <c r="E265" s="98" t="s">
        <v>38</v>
      </c>
      <c r="F265" s="95" t="s">
        <v>38</v>
      </c>
      <c r="G265" s="84">
        <v>6910</v>
      </c>
      <c r="H265" s="85">
        <v>6915</v>
      </c>
      <c r="I265" s="34">
        <v>6798</v>
      </c>
      <c r="J265" s="37">
        <v>6708</v>
      </c>
      <c r="K265" s="37">
        <v>6615</v>
      </c>
      <c r="L265" s="38">
        <v>6557</v>
      </c>
      <c r="M265" s="49">
        <v>6526</v>
      </c>
      <c r="N265" s="69">
        <v>6552</v>
      </c>
      <c r="O265" s="69">
        <v>6404</v>
      </c>
      <c r="P265" s="69">
        <v>6411</v>
      </c>
      <c r="Q265" s="78"/>
      <c r="R265" s="37">
        <v>6325</v>
      </c>
      <c r="T265" s="37">
        <v>6268</v>
      </c>
      <c r="V265" s="37">
        <v>6104</v>
      </c>
      <c r="W265" s="8"/>
      <c r="X265" s="68">
        <v>-4.6845721424109935E-2</v>
      </c>
      <c r="AA265" s="132"/>
      <c r="AC265" s="132"/>
      <c r="AE265" s="132"/>
    </row>
    <row r="266" spans="1:31" x14ac:dyDescent="0.25">
      <c r="A266" s="1" t="s">
        <v>820</v>
      </c>
      <c r="B266" s="2" t="s">
        <v>821</v>
      </c>
      <c r="C266" s="41" t="s">
        <v>822</v>
      </c>
      <c r="D266" s="59" t="s">
        <v>75</v>
      </c>
      <c r="E266" s="98">
        <v>22293</v>
      </c>
      <c r="F266" s="95">
        <v>21926</v>
      </c>
      <c r="G266" s="84">
        <v>21774</v>
      </c>
      <c r="H266" s="85">
        <v>21637</v>
      </c>
      <c r="I266" s="34">
        <v>21231</v>
      </c>
      <c r="J266" s="37">
        <v>21046</v>
      </c>
      <c r="K266" s="37">
        <v>20720</v>
      </c>
      <c r="L266" s="38">
        <v>20456</v>
      </c>
      <c r="M266" s="49">
        <v>20118</v>
      </c>
      <c r="N266" s="69">
        <v>19846</v>
      </c>
      <c r="O266" s="69">
        <v>19664</v>
      </c>
      <c r="P266" s="69">
        <v>19461</v>
      </c>
      <c r="Q266" s="78"/>
      <c r="R266" s="37">
        <v>19375</v>
      </c>
      <c r="T266" s="37">
        <v>19153</v>
      </c>
      <c r="V266" s="37">
        <v>19041</v>
      </c>
      <c r="W266" s="8"/>
      <c r="X266" s="68">
        <v>-3.168226200162734E-2</v>
      </c>
      <c r="AA266" s="132"/>
      <c r="AC266" s="132"/>
      <c r="AE266" s="132"/>
    </row>
    <row r="267" spans="1:31" x14ac:dyDescent="0.25">
      <c r="A267" s="1" t="s">
        <v>823</v>
      </c>
      <c r="B267" s="2" t="s">
        <v>824</v>
      </c>
      <c r="C267" s="41" t="s">
        <v>825</v>
      </c>
      <c r="D267" s="59" t="s">
        <v>91</v>
      </c>
      <c r="E267" s="98">
        <v>20153</v>
      </c>
      <c r="F267" s="95">
        <v>20142</v>
      </c>
      <c r="G267" s="84">
        <v>20053</v>
      </c>
      <c r="H267" s="85">
        <v>19967</v>
      </c>
      <c r="I267" s="34">
        <v>19768</v>
      </c>
      <c r="J267" s="37">
        <v>19603</v>
      </c>
      <c r="K267" s="37">
        <v>19499</v>
      </c>
      <c r="L267" s="38">
        <v>19490</v>
      </c>
      <c r="M267" s="49">
        <v>19292</v>
      </c>
      <c r="N267" s="69">
        <v>19304</v>
      </c>
      <c r="O267" s="69">
        <v>18876</v>
      </c>
      <c r="P267" s="69">
        <v>18904</v>
      </c>
      <c r="Q267" s="78"/>
      <c r="R267" s="37">
        <v>19035</v>
      </c>
      <c r="T267" s="37">
        <v>18721</v>
      </c>
      <c r="V267" s="37">
        <v>18461</v>
      </c>
      <c r="W267" s="8"/>
      <c r="X267" s="68">
        <v>-2.198559016740835E-2</v>
      </c>
      <c r="AA267" s="132"/>
      <c r="AC267" s="132"/>
      <c r="AE267" s="132"/>
    </row>
    <row r="268" spans="1:31" x14ac:dyDescent="0.25">
      <c r="A268" s="1" t="s">
        <v>826</v>
      </c>
      <c r="B268" s="2" t="s">
        <v>827</v>
      </c>
      <c r="C268" s="41" t="s">
        <v>828</v>
      </c>
      <c r="D268" s="59" t="s">
        <v>91</v>
      </c>
      <c r="E268" s="98">
        <v>28654</v>
      </c>
      <c r="F268" s="95">
        <v>28355</v>
      </c>
      <c r="G268" s="84">
        <v>28070</v>
      </c>
      <c r="H268" s="85">
        <v>28061</v>
      </c>
      <c r="I268" s="34">
        <v>27411</v>
      </c>
      <c r="J268" s="37">
        <v>26976</v>
      </c>
      <c r="K268" s="37">
        <v>26591</v>
      </c>
      <c r="L268" s="38">
        <v>26725</v>
      </c>
      <c r="M268" s="49">
        <v>26269</v>
      </c>
      <c r="N268" s="69">
        <v>25971</v>
      </c>
      <c r="O268" s="69">
        <v>25619</v>
      </c>
      <c r="P268" s="69">
        <v>25755</v>
      </c>
      <c r="Q268" s="78"/>
      <c r="R268" s="37">
        <v>25512</v>
      </c>
      <c r="T268" s="37">
        <v>25093</v>
      </c>
      <c r="V268" s="37">
        <v>24698</v>
      </c>
      <c r="W268" s="8"/>
      <c r="X268" s="68">
        <v>-3.5949880947734103E-2</v>
      </c>
      <c r="AA268" s="132"/>
      <c r="AC268" s="132"/>
      <c r="AE268" s="132"/>
    </row>
    <row r="269" spans="1:31" x14ac:dyDescent="0.25">
      <c r="A269" s="1" t="s">
        <v>829</v>
      </c>
      <c r="B269" s="2" t="s">
        <v>830</v>
      </c>
      <c r="C269" s="41" t="s">
        <v>831</v>
      </c>
      <c r="D269" s="59" t="s">
        <v>43</v>
      </c>
      <c r="E269" s="98" t="s">
        <v>38</v>
      </c>
      <c r="F269" s="95" t="s">
        <v>38</v>
      </c>
      <c r="G269" s="84">
        <v>6901</v>
      </c>
      <c r="H269" s="85">
        <v>6833</v>
      </c>
      <c r="I269" s="34">
        <v>6768</v>
      </c>
      <c r="J269" s="37">
        <v>6666</v>
      </c>
      <c r="K269" s="37">
        <v>6491</v>
      </c>
      <c r="L269" s="38">
        <v>6327</v>
      </c>
      <c r="M269" s="49">
        <v>6196</v>
      </c>
      <c r="N269" s="69">
        <v>6058</v>
      </c>
      <c r="O269" s="69">
        <v>5954</v>
      </c>
      <c r="P269" s="69">
        <v>5934</v>
      </c>
      <c r="Q269" s="78"/>
      <c r="R269" s="37">
        <v>6023</v>
      </c>
      <c r="T269" s="37">
        <v>6075</v>
      </c>
      <c r="V269" s="37">
        <v>6066</v>
      </c>
      <c r="W269" s="8"/>
      <c r="X269" s="68">
        <v>1.8810883439704402E-2</v>
      </c>
      <c r="AA269" s="132"/>
      <c r="AC269" s="132"/>
      <c r="AE269" s="132"/>
    </row>
    <row r="270" spans="1:31" x14ac:dyDescent="0.25">
      <c r="A270" s="1" t="s">
        <v>832</v>
      </c>
      <c r="B270" s="2" t="s">
        <v>833</v>
      </c>
      <c r="C270" s="41" t="s">
        <v>834</v>
      </c>
      <c r="D270" s="59" t="s">
        <v>43</v>
      </c>
      <c r="E270" s="98">
        <v>6743</v>
      </c>
      <c r="F270" s="95">
        <v>6688</v>
      </c>
      <c r="G270" s="84">
        <v>6572</v>
      </c>
      <c r="H270" s="85">
        <v>6592</v>
      </c>
      <c r="I270" s="34">
        <v>6512</v>
      </c>
      <c r="J270" s="37">
        <v>6455</v>
      </c>
      <c r="K270" s="37">
        <v>6368</v>
      </c>
      <c r="L270" s="38">
        <v>6374</v>
      </c>
      <c r="M270" s="49">
        <v>6233</v>
      </c>
      <c r="N270" s="69">
        <v>6135</v>
      </c>
      <c r="O270" s="69">
        <v>6014</v>
      </c>
      <c r="P270" s="69">
        <v>5933</v>
      </c>
      <c r="Q270" s="78"/>
      <c r="R270" s="37">
        <v>5842</v>
      </c>
      <c r="T270" s="37">
        <v>5800</v>
      </c>
      <c r="V270" s="37">
        <v>5748</v>
      </c>
      <c r="W270" s="8"/>
      <c r="X270" s="68">
        <v>-4.4230129697372798E-2</v>
      </c>
      <c r="AA270" s="132"/>
      <c r="AC270" s="132"/>
      <c r="AE270" s="132"/>
    </row>
    <row r="271" spans="1:31" x14ac:dyDescent="0.25">
      <c r="A271" s="1" t="s">
        <v>835</v>
      </c>
      <c r="B271" s="2" t="s">
        <v>836</v>
      </c>
      <c r="C271" s="41" t="s">
        <v>837</v>
      </c>
      <c r="D271" s="59" t="s">
        <v>43</v>
      </c>
      <c r="E271" s="98" t="s">
        <v>38</v>
      </c>
      <c r="F271" s="95" t="s">
        <v>38</v>
      </c>
      <c r="G271" s="84">
        <v>6878</v>
      </c>
      <c r="H271" s="85">
        <v>6871</v>
      </c>
      <c r="I271" s="34">
        <v>6788</v>
      </c>
      <c r="J271" s="37">
        <v>6706</v>
      </c>
      <c r="K271" s="37">
        <v>6642</v>
      </c>
      <c r="L271" s="38">
        <v>6626</v>
      </c>
      <c r="M271" s="49">
        <v>6566</v>
      </c>
      <c r="N271" s="69">
        <v>6514</v>
      </c>
      <c r="O271" s="69">
        <v>6420</v>
      </c>
      <c r="P271" s="69">
        <v>6396</v>
      </c>
      <c r="Q271" s="78"/>
      <c r="R271" s="37">
        <v>6363</v>
      </c>
      <c r="T271" s="37">
        <v>6345</v>
      </c>
      <c r="V271" s="37">
        <v>6296</v>
      </c>
      <c r="W271" s="8"/>
      <c r="X271" s="68">
        <v>-1.9314641744548288E-2</v>
      </c>
      <c r="AA271" s="132"/>
      <c r="AC271" s="132"/>
      <c r="AE271" s="132"/>
    </row>
    <row r="272" spans="1:31" x14ac:dyDescent="0.25">
      <c r="A272" s="1" t="s">
        <v>838</v>
      </c>
      <c r="B272" s="2" t="s">
        <v>839</v>
      </c>
      <c r="C272" s="41" t="s">
        <v>840</v>
      </c>
      <c r="D272" s="59" t="s">
        <v>75</v>
      </c>
      <c r="E272" s="98">
        <v>36080</v>
      </c>
      <c r="F272" s="95">
        <v>35540</v>
      </c>
      <c r="G272" s="84">
        <v>35096</v>
      </c>
      <c r="H272" s="85">
        <v>34991</v>
      </c>
      <c r="I272" s="34">
        <v>34648</v>
      </c>
      <c r="J272" s="37">
        <v>34274</v>
      </c>
      <c r="K272" s="37">
        <v>34023</v>
      </c>
      <c r="L272" s="38">
        <v>34014</v>
      </c>
      <c r="M272" s="49">
        <v>33759</v>
      </c>
      <c r="N272" s="69">
        <v>33724</v>
      </c>
      <c r="O272" s="69">
        <v>33338</v>
      </c>
      <c r="P272" s="69">
        <v>33336</v>
      </c>
      <c r="Q272" s="78"/>
      <c r="R272" s="37">
        <v>33136</v>
      </c>
      <c r="T272" s="37">
        <v>33069</v>
      </c>
      <c r="V272" s="37">
        <v>32871</v>
      </c>
      <c r="W272" s="8"/>
      <c r="X272" s="68">
        <v>-1.4008038874557562E-2</v>
      </c>
      <c r="AA272" s="132"/>
      <c r="AC272" s="132"/>
      <c r="AE272" s="132"/>
    </row>
    <row r="273" spans="1:31" x14ac:dyDescent="0.25">
      <c r="A273" s="1" t="s">
        <v>841</v>
      </c>
      <c r="B273" s="2" t="s">
        <v>842</v>
      </c>
      <c r="C273" s="41" t="s">
        <v>843</v>
      </c>
      <c r="D273" s="59" t="s">
        <v>43</v>
      </c>
      <c r="E273" s="98" t="s">
        <v>38</v>
      </c>
      <c r="F273" s="95" t="s">
        <v>38</v>
      </c>
      <c r="G273" s="84">
        <v>2696</v>
      </c>
      <c r="H273" s="85">
        <v>2681</v>
      </c>
      <c r="I273" s="34">
        <v>2625</v>
      </c>
      <c r="J273" s="37">
        <v>2613</v>
      </c>
      <c r="K273" s="37">
        <v>2580</v>
      </c>
      <c r="L273" s="38">
        <v>2565</v>
      </c>
      <c r="M273" s="49">
        <v>2532</v>
      </c>
      <c r="N273" s="69">
        <v>2541</v>
      </c>
      <c r="O273" s="69">
        <v>2510</v>
      </c>
      <c r="P273" s="69">
        <v>2552</v>
      </c>
      <c r="Q273" s="78"/>
      <c r="R273" s="37">
        <v>2519</v>
      </c>
      <c r="T273" s="37">
        <v>2523</v>
      </c>
      <c r="V273" s="37">
        <v>2518</v>
      </c>
      <c r="W273" s="8"/>
      <c r="X273" s="68">
        <v>3.1872509960159364E-3</v>
      </c>
      <c r="AA273" s="132"/>
      <c r="AC273" s="132"/>
      <c r="AE273" s="132"/>
    </row>
    <row r="274" spans="1:31" x14ac:dyDescent="0.25">
      <c r="A274" s="1" t="s">
        <v>844</v>
      </c>
      <c r="B274" s="2" t="s">
        <v>845</v>
      </c>
      <c r="C274" s="41" t="s">
        <v>846</v>
      </c>
      <c r="D274" s="59" t="s">
        <v>68</v>
      </c>
      <c r="E274" s="98">
        <v>12075</v>
      </c>
      <c r="F274" s="95">
        <v>11785</v>
      </c>
      <c r="G274" s="84">
        <v>11542</v>
      </c>
      <c r="H274" s="85">
        <v>11282</v>
      </c>
      <c r="I274" s="34">
        <v>11052</v>
      </c>
      <c r="J274" s="37">
        <v>10818</v>
      </c>
      <c r="K274" s="37">
        <v>10719</v>
      </c>
      <c r="L274" s="38">
        <v>10673</v>
      </c>
      <c r="M274" s="49">
        <v>10841</v>
      </c>
      <c r="N274" s="69">
        <v>10988</v>
      </c>
      <c r="O274" s="69">
        <v>10996</v>
      </c>
      <c r="P274" s="69">
        <v>10962</v>
      </c>
      <c r="Q274" s="78"/>
      <c r="R274" s="37">
        <v>10901</v>
      </c>
      <c r="T274" s="37">
        <v>10916</v>
      </c>
      <c r="V274" s="37">
        <v>11048</v>
      </c>
      <c r="W274" s="8"/>
      <c r="X274" s="68">
        <v>4.7289923608584937E-3</v>
      </c>
      <c r="AA274" s="132"/>
      <c r="AC274" s="132"/>
      <c r="AE274" s="132"/>
    </row>
    <row r="275" spans="1:31" x14ac:dyDescent="0.25">
      <c r="A275" s="1" t="s">
        <v>847</v>
      </c>
      <c r="B275" s="2" t="s">
        <v>848</v>
      </c>
      <c r="C275" s="41" t="s">
        <v>849</v>
      </c>
      <c r="D275" s="59" t="s">
        <v>43</v>
      </c>
      <c r="E275" s="98">
        <v>12333</v>
      </c>
      <c r="F275" s="95">
        <v>12144</v>
      </c>
      <c r="G275" s="84">
        <v>12016</v>
      </c>
      <c r="H275" s="85">
        <v>11921</v>
      </c>
      <c r="I275" s="34">
        <v>11777</v>
      </c>
      <c r="J275" s="37">
        <v>11747</v>
      </c>
      <c r="K275" s="37">
        <v>11628</v>
      </c>
      <c r="L275" s="38">
        <v>11561</v>
      </c>
      <c r="M275" s="49">
        <v>10850</v>
      </c>
      <c r="N275" s="69">
        <v>10749</v>
      </c>
      <c r="O275" s="69">
        <v>10552</v>
      </c>
      <c r="P275" s="69">
        <v>10392</v>
      </c>
      <c r="Q275" s="78"/>
      <c r="R275" s="37">
        <v>10218</v>
      </c>
      <c r="T275" s="37">
        <v>10149</v>
      </c>
      <c r="V275" s="37">
        <v>10006</v>
      </c>
      <c r="W275" s="8"/>
      <c r="X275" s="68">
        <v>-5.1743745261561787E-2</v>
      </c>
      <c r="AA275" s="132"/>
      <c r="AC275" s="132"/>
      <c r="AE275" s="132"/>
    </row>
    <row r="276" spans="1:31" x14ac:dyDescent="0.25">
      <c r="A276" s="1" t="s">
        <v>850</v>
      </c>
      <c r="B276" s="2" t="s">
        <v>851</v>
      </c>
      <c r="C276" s="41" t="s">
        <v>852</v>
      </c>
      <c r="D276" s="59" t="s">
        <v>91</v>
      </c>
      <c r="E276" s="98" t="s">
        <v>38</v>
      </c>
      <c r="F276" s="95" t="s">
        <v>38</v>
      </c>
      <c r="G276" s="84">
        <v>12916</v>
      </c>
      <c r="H276" s="85">
        <v>12867</v>
      </c>
      <c r="I276" s="34">
        <v>12654</v>
      </c>
      <c r="J276" s="37">
        <v>12563</v>
      </c>
      <c r="K276" s="37">
        <v>12301</v>
      </c>
      <c r="L276" s="38">
        <v>11973</v>
      </c>
      <c r="M276" s="49">
        <v>11772</v>
      </c>
      <c r="N276" s="69">
        <v>11505</v>
      </c>
      <c r="O276" s="69">
        <v>11256</v>
      </c>
      <c r="P276" s="69">
        <v>11095</v>
      </c>
      <c r="Q276" s="78"/>
      <c r="R276" s="37">
        <v>10995</v>
      </c>
      <c r="T276" s="37">
        <v>10903</v>
      </c>
      <c r="V276" s="37">
        <v>10749</v>
      </c>
      <c r="W276" s="8"/>
      <c r="X276" s="68">
        <v>-4.5042643923240935E-2</v>
      </c>
      <c r="AA276" s="132"/>
      <c r="AC276" s="132"/>
      <c r="AE276" s="132"/>
    </row>
    <row r="277" spans="1:31" x14ac:dyDescent="0.25">
      <c r="A277" s="1" t="s">
        <v>853</v>
      </c>
      <c r="B277" s="2" t="s">
        <v>854</v>
      </c>
      <c r="C277" s="41" t="s">
        <v>855</v>
      </c>
      <c r="D277" s="59" t="s">
        <v>75</v>
      </c>
      <c r="E277" s="98" t="s">
        <v>38</v>
      </c>
      <c r="F277" s="95" t="s">
        <v>38</v>
      </c>
      <c r="G277" s="84">
        <v>21348</v>
      </c>
      <c r="H277" s="85">
        <v>21040</v>
      </c>
      <c r="I277" s="34">
        <v>20722</v>
      </c>
      <c r="J277" s="37">
        <v>20544</v>
      </c>
      <c r="K277" s="37">
        <v>20377</v>
      </c>
      <c r="L277" s="38">
        <v>20295</v>
      </c>
      <c r="M277" s="49">
        <v>20155</v>
      </c>
      <c r="N277" s="69">
        <v>20133</v>
      </c>
      <c r="O277" s="69">
        <v>19826</v>
      </c>
      <c r="P277" s="69">
        <v>19759</v>
      </c>
      <c r="Q277" s="78"/>
      <c r="R277" s="37">
        <v>19347</v>
      </c>
      <c r="T277" s="37">
        <v>19178</v>
      </c>
      <c r="V277" s="37">
        <v>18867</v>
      </c>
      <c r="W277" s="8"/>
      <c r="X277" s="68">
        <v>-4.8370826187834157E-2</v>
      </c>
      <c r="AA277" s="132"/>
      <c r="AC277" s="132"/>
      <c r="AE277" s="132"/>
    </row>
    <row r="278" spans="1:31" ht="15.6" x14ac:dyDescent="0.25">
      <c r="A278" s="1" t="s">
        <v>856</v>
      </c>
      <c r="B278" s="2" t="s">
        <v>857</v>
      </c>
      <c r="C278" s="41" t="s">
        <v>858</v>
      </c>
      <c r="D278" s="59" t="s">
        <v>43</v>
      </c>
      <c r="E278" s="98" t="s">
        <v>38</v>
      </c>
      <c r="F278" s="95" t="s">
        <v>38</v>
      </c>
      <c r="G278" s="84">
        <v>5767</v>
      </c>
      <c r="H278" s="85">
        <v>5707</v>
      </c>
      <c r="I278" s="34">
        <v>5627</v>
      </c>
      <c r="J278" s="37">
        <v>5554</v>
      </c>
      <c r="K278" s="37">
        <v>5510</v>
      </c>
      <c r="L278" s="38">
        <v>5466</v>
      </c>
      <c r="M278" s="49">
        <v>5372</v>
      </c>
      <c r="N278" s="69">
        <v>5288</v>
      </c>
      <c r="O278" s="69">
        <v>5221</v>
      </c>
      <c r="P278" s="69">
        <v>5159</v>
      </c>
      <c r="Q278" s="78"/>
      <c r="R278" s="37">
        <v>5170</v>
      </c>
      <c r="S278" s="133" t="s">
        <v>39</v>
      </c>
      <c r="T278" s="37">
        <v>5133</v>
      </c>
      <c r="U278" s="133" t="s">
        <v>39</v>
      </c>
      <c r="V278" s="37">
        <v>5079</v>
      </c>
      <c r="W278" s="8"/>
      <c r="X278" s="68">
        <v>-2.7197854817084848E-2</v>
      </c>
      <c r="AA278" s="132"/>
      <c r="AC278" s="132"/>
      <c r="AE278" s="132"/>
    </row>
    <row r="279" spans="1:31" x14ac:dyDescent="0.25">
      <c r="A279" s="1" t="s">
        <v>859</v>
      </c>
      <c r="B279" s="2" t="s">
        <v>860</v>
      </c>
      <c r="C279" s="41" t="s">
        <v>861</v>
      </c>
      <c r="D279" s="59" t="s">
        <v>43</v>
      </c>
      <c r="E279" s="98" t="s">
        <v>38</v>
      </c>
      <c r="F279" s="95" t="s">
        <v>38</v>
      </c>
      <c r="G279" s="84">
        <v>3851</v>
      </c>
      <c r="H279" s="85">
        <v>3834</v>
      </c>
      <c r="I279" s="34">
        <v>3801</v>
      </c>
      <c r="J279" s="37">
        <v>3716</v>
      </c>
      <c r="K279" s="37">
        <v>3685</v>
      </c>
      <c r="L279" s="38">
        <v>3719</v>
      </c>
      <c r="M279" s="49">
        <v>3694</v>
      </c>
      <c r="N279" s="69">
        <v>3677</v>
      </c>
      <c r="O279" s="69">
        <v>3691</v>
      </c>
      <c r="P279" s="69">
        <v>3670</v>
      </c>
      <c r="Q279" s="78"/>
      <c r="R279" s="37">
        <v>3670</v>
      </c>
      <c r="T279" s="37">
        <v>3675</v>
      </c>
      <c r="V279" s="37">
        <v>3623</v>
      </c>
      <c r="W279" s="8"/>
      <c r="X279" s="68">
        <v>-1.842319154700623E-2</v>
      </c>
      <c r="AA279" s="132"/>
      <c r="AC279" s="132"/>
      <c r="AE279" s="132"/>
    </row>
    <row r="280" spans="1:31" x14ac:dyDescent="0.25">
      <c r="A280" s="1" t="s">
        <v>862</v>
      </c>
      <c r="B280" s="2" t="s">
        <v>863</v>
      </c>
      <c r="C280" s="41" t="s">
        <v>864</v>
      </c>
      <c r="D280" s="59" t="s">
        <v>43</v>
      </c>
      <c r="E280" s="98" t="s">
        <v>38</v>
      </c>
      <c r="F280" s="95" t="s">
        <v>38</v>
      </c>
      <c r="G280" s="84">
        <v>7558</v>
      </c>
      <c r="H280" s="85">
        <v>7325</v>
      </c>
      <c r="I280" s="34">
        <v>7268</v>
      </c>
      <c r="J280" s="37">
        <v>7218</v>
      </c>
      <c r="K280" s="37">
        <v>7111</v>
      </c>
      <c r="L280" s="38">
        <v>7033</v>
      </c>
      <c r="M280" s="49">
        <v>7054</v>
      </c>
      <c r="N280" s="69">
        <v>7089</v>
      </c>
      <c r="O280" s="69">
        <v>7024</v>
      </c>
      <c r="P280" s="69">
        <v>7080</v>
      </c>
      <c r="Q280" s="78"/>
      <c r="R280" s="37">
        <v>7459</v>
      </c>
      <c r="T280" s="37">
        <v>7562</v>
      </c>
      <c r="V280" s="37">
        <v>7615</v>
      </c>
      <c r="W280" s="8"/>
      <c r="X280" s="68">
        <v>8.4140091116173127E-2</v>
      </c>
      <c r="AA280" s="132"/>
      <c r="AC280" s="132"/>
      <c r="AE280" s="132"/>
    </row>
    <row r="281" spans="1:31" x14ac:dyDescent="0.25">
      <c r="A281" s="1" t="s">
        <v>865</v>
      </c>
      <c r="B281" s="2" t="s">
        <v>866</v>
      </c>
      <c r="C281" s="41" t="s">
        <v>867</v>
      </c>
      <c r="D281" s="59" t="s">
        <v>43</v>
      </c>
      <c r="E281" s="98" t="s">
        <v>38</v>
      </c>
      <c r="F281" s="95" t="s">
        <v>38</v>
      </c>
      <c r="G281" s="84">
        <v>9552</v>
      </c>
      <c r="H281" s="85">
        <v>9429</v>
      </c>
      <c r="I281" s="34">
        <v>9308</v>
      </c>
      <c r="J281" s="37">
        <v>9238</v>
      </c>
      <c r="K281" s="37">
        <v>9173</v>
      </c>
      <c r="L281" s="38">
        <v>8831</v>
      </c>
      <c r="M281" s="49">
        <v>8737</v>
      </c>
      <c r="N281" s="69">
        <v>8696</v>
      </c>
      <c r="O281" s="69">
        <v>8730</v>
      </c>
      <c r="P281" s="69">
        <v>8751</v>
      </c>
      <c r="Q281" s="78"/>
      <c r="R281" s="37">
        <v>8637</v>
      </c>
      <c r="T281" s="37">
        <v>8528</v>
      </c>
      <c r="V281" s="37">
        <v>8549</v>
      </c>
      <c r="W281" s="8"/>
      <c r="X281" s="68">
        <v>-2.0733104238258877E-2</v>
      </c>
      <c r="AA281" s="132"/>
      <c r="AC281" s="132"/>
      <c r="AE281" s="132"/>
    </row>
    <row r="282" spans="1:31" x14ac:dyDescent="0.25">
      <c r="A282" s="1" t="s">
        <v>868</v>
      </c>
      <c r="B282" s="2" t="s">
        <v>869</v>
      </c>
      <c r="C282" s="41" t="s">
        <v>870</v>
      </c>
      <c r="D282" s="59" t="s">
        <v>91</v>
      </c>
      <c r="E282" s="98" t="s">
        <v>38</v>
      </c>
      <c r="F282" s="95" t="s">
        <v>38</v>
      </c>
      <c r="G282" s="84">
        <v>15749</v>
      </c>
      <c r="H282" s="85">
        <v>15973</v>
      </c>
      <c r="I282" s="34">
        <v>15351</v>
      </c>
      <c r="J282" s="37">
        <v>15273</v>
      </c>
      <c r="K282" s="37">
        <v>15004</v>
      </c>
      <c r="L282" s="38">
        <v>14960</v>
      </c>
      <c r="M282" s="49">
        <v>14908</v>
      </c>
      <c r="N282" s="69">
        <v>14796</v>
      </c>
      <c r="O282" s="69">
        <v>14609</v>
      </c>
      <c r="P282" s="69">
        <v>14637</v>
      </c>
      <c r="Q282" s="78"/>
      <c r="R282" s="37">
        <v>14567</v>
      </c>
      <c r="T282" s="37">
        <v>14506</v>
      </c>
      <c r="V282" s="37">
        <v>14352</v>
      </c>
      <c r="W282" s="8"/>
      <c r="X282" s="68">
        <v>-1.7591895406940925E-2</v>
      </c>
      <c r="AA282" s="132"/>
      <c r="AC282" s="132"/>
      <c r="AE282" s="132"/>
    </row>
    <row r="283" spans="1:31" x14ac:dyDescent="0.25">
      <c r="A283" s="1" t="s">
        <v>871</v>
      </c>
      <c r="B283" s="2" t="s">
        <v>872</v>
      </c>
      <c r="C283" s="41" t="s">
        <v>873</v>
      </c>
      <c r="D283" s="59" t="s">
        <v>43</v>
      </c>
      <c r="E283" s="98">
        <v>15435</v>
      </c>
      <c r="F283" s="95">
        <v>15281</v>
      </c>
      <c r="G283" s="84">
        <v>15230</v>
      </c>
      <c r="H283" s="85">
        <v>15096</v>
      </c>
      <c r="I283" s="34">
        <v>14947</v>
      </c>
      <c r="J283" s="37">
        <v>14737</v>
      </c>
      <c r="K283" s="37">
        <v>14606</v>
      </c>
      <c r="L283" s="38">
        <v>14345</v>
      </c>
      <c r="M283" s="49">
        <v>14206</v>
      </c>
      <c r="N283" s="69">
        <v>14070</v>
      </c>
      <c r="O283" s="69">
        <v>13971</v>
      </c>
      <c r="P283" s="69">
        <v>13805</v>
      </c>
      <c r="Q283" s="78"/>
      <c r="R283" s="37">
        <v>13735</v>
      </c>
      <c r="T283" s="37">
        <v>13489</v>
      </c>
      <c r="V283" s="37">
        <v>13451</v>
      </c>
      <c r="W283" s="8"/>
      <c r="X283" s="68">
        <v>-3.7219955622360607E-2</v>
      </c>
      <c r="AA283" s="132"/>
      <c r="AC283" s="132"/>
      <c r="AE283" s="132"/>
    </row>
    <row r="284" spans="1:31" x14ac:dyDescent="0.25">
      <c r="A284" s="1" t="s">
        <v>874</v>
      </c>
      <c r="B284" s="2" t="s">
        <v>875</v>
      </c>
      <c r="C284" s="41" t="s">
        <v>876</v>
      </c>
      <c r="D284" s="59" t="s">
        <v>43</v>
      </c>
      <c r="E284" s="98">
        <v>5821</v>
      </c>
      <c r="F284" s="95">
        <v>5763</v>
      </c>
      <c r="G284" s="84">
        <v>5660</v>
      </c>
      <c r="H284" s="85">
        <v>5636</v>
      </c>
      <c r="I284" s="34">
        <v>5562</v>
      </c>
      <c r="J284" s="37">
        <v>5508</v>
      </c>
      <c r="K284" s="37">
        <v>5491</v>
      </c>
      <c r="L284" s="38">
        <v>5447</v>
      </c>
      <c r="M284" s="49">
        <v>5360</v>
      </c>
      <c r="N284" s="69">
        <v>5335</v>
      </c>
      <c r="O284" s="69">
        <v>5263</v>
      </c>
      <c r="P284" s="69">
        <v>5178</v>
      </c>
      <c r="Q284" s="78"/>
      <c r="R284" s="37">
        <v>5188</v>
      </c>
      <c r="T284" s="37">
        <v>5156</v>
      </c>
      <c r="V284" s="37">
        <v>5103</v>
      </c>
      <c r="W284" s="8"/>
      <c r="X284" s="68">
        <v>-3.0400912027360821E-2</v>
      </c>
      <c r="AA284" s="132"/>
      <c r="AC284" s="132"/>
      <c r="AE284" s="132"/>
    </row>
    <row r="285" spans="1:31" x14ac:dyDescent="0.25">
      <c r="A285" s="1" t="s">
        <v>877</v>
      </c>
      <c r="B285" s="2" t="s">
        <v>878</v>
      </c>
      <c r="C285" s="41" t="s">
        <v>879</v>
      </c>
      <c r="D285" s="59" t="s">
        <v>43</v>
      </c>
      <c r="E285" s="98" t="s">
        <v>38</v>
      </c>
      <c r="F285" s="95" t="s">
        <v>38</v>
      </c>
      <c r="G285" s="84">
        <v>4808</v>
      </c>
      <c r="H285" s="85">
        <v>4649</v>
      </c>
      <c r="I285" s="34">
        <v>4585</v>
      </c>
      <c r="J285" s="37">
        <v>4579</v>
      </c>
      <c r="K285" s="37">
        <v>4544</v>
      </c>
      <c r="L285" s="38">
        <v>4585</v>
      </c>
      <c r="M285" s="49">
        <v>4528</v>
      </c>
      <c r="N285" s="69">
        <v>4461</v>
      </c>
      <c r="O285" s="69">
        <v>4411</v>
      </c>
      <c r="P285" s="69">
        <v>4368</v>
      </c>
      <c r="Q285" s="78"/>
      <c r="R285" s="37">
        <v>4305</v>
      </c>
      <c r="T285" s="37">
        <v>4332</v>
      </c>
      <c r="V285" s="37">
        <v>4343</v>
      </c>
      <c r="W285" s="8"/>
      <c r="X285" s="68">
        <v>-1.5416005440943096E-2</v>
      </c>
      <c r="AA285" s="132"/>
      <c r="AC285" s="132"/>
      <c r="AE285" s="132"/>
    </row>
    <row r="286" spans="1:31" x14ac:dyDescent="0.25">
      <c r="A286" s="1" t="s">
        <v>880</v>
      </c>
      <c r="B286" s="2" t="s">
        <v>881</v>
      </c>
      <c r="C286" s="41" t="s">
        <v>882</v>
      </c>
      <c r="D286" s="59" t="s">
        <v>43</v>
      </c>
      <c r="E286" s="98" t="s">
        <v>38</v>
      </c>
      <c r="F286" s="95" t="s">
        <v>38</v>
      </c>
      <c r="G286" s="84">
        <v>16750</v>
      </c>
      <c r="H286" s="85">
        <v>16690</v>
      </c>
      <c r="I286" s="34">
        <v>16346</v>
      </c>
      <c r="J286" s="37">
        <v>16158</v>
      </c>
      <c r="K286" s="37">
        <v>16086</v>
      </c>
      <c r="L286" s="38">
        <v>16043</v>
      </c>
      <c r="M286" s="49">
        <v>15398</v>
      </c>
      <c r="N286" s="69">
        <v>14956</v>
      </c>
      <c r="O286" s="69">
        <v>14618</v>
      </c>
      <c r="P286" s="69">
        <v>14440</v>
      </c>
      <c r="Q286" s="78"/>
      <c r="R286" s="37">
        <v>14195</v>
      </c>
      <c r="T286" s="37">
        <v>14021</v>
      </c>
      <c r="V286" s="37">
        <v>13935</v>
      </c>
      <c r="W286" s="8"/>
      <c r="X286" s="68">
        <v>-4.6723217950472018E-2</v>
      </c>
      <c r="AA286" s="132"/>
      <c r="AC286" s="132"/>
      <c r="AE286" s="132"/>
    </row>
    <row r="287" spans="1:31" x14ac:dyDescent="0.25">
      <c r="A287" s="1" t="s">
        <v>883</v>
      </c>
      <c r="B287" s="2" t="s">
        <v>884</v>
      </c>
      <c r="C287" s="41" t="s">
        <v>885</v>
      </c>
      <c r="D287" s="59" t="s">
        <v>43</v>
      </c>
      <c r="E287" s="98" t="s">
        <v>38</v>
      </c>
      <c r="F287" s="95" t="s">
        <v>38</v>
      </c>
      <c r="G287" s="84">
        <v>4542</v>
      </c>
      <c r="H287" s="85">
        <v>4426</v>
      </c>
      <c r="I287" s="34">
        <v>4468</v>
      </c>
      <c r="J287" s="37">
        <v>4429</v>
      </c>
      <c r="K287" s="37">
        <v>4352</v>
      </c>
      <c r="L287" s="38">
        <v>4351</v>
      </c>
      <c r="M287" s="49">
        <v>4321</v>
      </c>
      <c r="N287" s="69">
        <v>4299</v>
      </c>
      <c r="O287" s="69">
        <v>4466</v>
      </c>
      <c r="P287" s="69">
        <v>4262</v>
      </c>
      <c r="Q287" s="78"/>
      <c r="R287" s="37">
        <v>4159</v>
      </c>
      <c r="T287" s="37">
        <v>4552</v>
      </c>
      <c r="V287" s="37">
        <v>4470</v>
      </c>
      <c r="W287" s="8"/>
      <c r="X287" s="68">
        <v>8.9565606806986115E-4</v>
      </c>
      <c r="AA287" s="132"/>
      <c r="AC287" s="132"/>
      <c r="AE287" s="132"/>
    </row>
    <row r="288" spans="1:31" x14ac:dyDescent="0.25">
      <c r="A288" s="1" t="s">
        <v>886</v>
      </c>
      <c r="B288" s="2" t="s">
        <v>887</v>
      </c>
      <c r="C288" s="41" t="s">
        <v>888</v>
      </c>
      <c r="D288" s="59" t="s">
        <v>91</v>
      </c>
      <c r="E288" s="98">
        <v>11689</v>
      </c>
      <c r="F288" s="95">
        <v>11573</v>
      </c>
      <c r="G288" s="84">
        <v>11441</v>
      </c>
      <c r="H288" s="85">
        <v>11362</v>
      </c>
      <c r="I288" s="34">
        <v>11212</v>
      </c>
      <c r="J288" s="37">
        <v>11102</v>
      </c>
      <c r="K288" s="37">
        <v>10959</v>
      </c>
      <c r="L288" s="38">
        <v>10917</v>
      </c>
      <c r="M288" s="49">
        <v>10829</v>
      </c>
      <c r="N288" s="69">
        <v>10676</v>
      </c>
      <c r="O288" s="69">
        <v>10418</v>
      </c>
      <c r="P288" s="69">
        <v>10307</v>
      </c>
      <c r="Q288" s="78"/>
      <c r="R288" s="37">
        <v>10204</v>
      </c>
      <c r="T288" s="37">
        <v>10082</v>
      </c>
      <c r="V288" s="37">
        <v>9906</v>
      </c>
      <c r="W288" s="8"/>
      <c r="X288" s="68">
        <v>-4.9145709349203301E-2</v>
      </c>
      <c r="AA288" s="132"/>
      <c r="AC288" s="132"/>
      <c r="AE288" s="132"/>
    </row>
    <row r="289" spans="1:31" x14ac:dyDescent="0.25">
      <c r="A289" s="1" t="s">
        <v>889</v>
      </c>
      <c r="B289" s="2" t="s">
        <v>890</v>
      </c>
      <c r="C289" s="41" t="s">
        <v>891</v>
      </c>
      <c r="D289" s="59" t="s">
        <v>43</v>
      </c>
      <c r="E289" s="98">
        <v>7053</v>
      </c>
      <c r="F289" s="95">
        <v>7063</v>
      </c>
      <c r="G289" s="84">
        <v>7012</v>
      </c>
      <c r="H289" s="85">
        <v>6983</v>
      </c>
      <c r="I289" s="34">
        <v>6889</v>
      </c>
      <c r="J289" s="37">
        <v>6865</v>
      </c>
      <c r="K289" s="37">
        <v>6812</v>
      </c>
      <c r="L289" s="38">
        <v>6797</v>
      </c>
      <c r="M289" s="49">
        <v>6723</v>
      </c>
      <c r="N289" s="69">
        <v>6694</v>
      </c>
      <c r="O289" s="69">
        <v>6625</v>
      </c>
      <c r="P289" s="69">
        <v>6617</v>
      </c>
      <c r="Q289" s="78"/>
      <c r="R289" s="37">
        <v>6600</v>
      </c>
      <c r="T289" s="37">
        <v>6624</v>
      </c>
      <c r="V289" s="37">
        <v>6590</v>
      </c>
      <c r="W289" s="8"/>
      <c r="X289" s="68">
        <v>-5.2830188679245287E-3</v>
      </c>
      <c r="AA289" s="132"/>
      <c r="AC289" s="132"/>
      <c r="AE289" s="132"/>
    </row>
    <row r="290" spans="1:31" x14ac:dyDescent="0.25">
      <c r="A290" s="1" t="s">
        <v>892</v>
      </c>
      <c r="B290" s="2" t="s">
        <v>893</v>
      </c>
      <c r="C290" s="41" t="s">
        <v>894</v>
      </c>
      <c r="D290" s="59" t="s">
        <v>91</v>
      </c>
      <c r="E290" s="98" t="s">
        <v>38</v>
      </c>
      <c r="F290" s="95" t="s">
        <v>38</v>
      </c>
      <c r="G290" s="84">
        <v>15383</v>
      </c>
      <c r="H290" s="85">
        <v>15418</v>
      </c>
      <c r="I290" s="34">
        <v>15240</v>
      </c>
      <c r="J290" s="37">
        <v>15081</v>
      </c>
      <c r="K290" s="37">
        <v>15221</v>
      </c>
      <c r="L290" s="38">
        <v>14911</v>
      </c>
      <c r="M290" s="49">
        <v>14349</v>
      </c>
      <c r="N290" s="69">
        <v>14220</v>
      </c>
      <c r="O290" s="69">
        <v>13842</v>
      </c>
      <c r="P290" s="69">
        <v>13826</v>
      </c>
      <c r="Q290" s="78"/>
      <c r="R290" s="37">
        <v>13704</v>
      </c>
      <c r="T290" s="37">
        <v>13484</v>
      </c>
      <c r="V290" s="37">
        <v>13618</v>
      </c>
      <c r="W290" s="8"/>
      <c r="X290" s="68">
        <v>-1.6182632567548042E-2</v>
      </c>
      <c r="AA290" s="132"/>
      <c r="AC290" s="132"/>
      <c r="AE290" s="132"/>
    </row>
    <row r="291" spans="1:31" x14ac:dyDescent="0.25">
      <c r="A291" s="1" t="s">
        <v>895</v>
      </c>
      <c r="B291" s="2" t="s">
        <v>896</v>
      </c>
      <c r="C291" s="41" t="s">
        <v>897</v>
      </c>
      <c r="D291" s="59" t="s">
        <v>43</v>
      </c>
      <c r="E291" s="98" t="s">
        <v>38</v>
      </c>
      <c r="F291" s="95" t="s">
        <v>38</v>
      </c>
      <c r="G291" s="84">
        <v>5088</v>
      </c>
      <c r="H291" s="85">
        <v>5033</v>
      </c>
      <c r="I291" s="34">
        <v>4977</v>
      </c>
      <c r="J291" s="37">
        <v>4880</v>
      </c>
      <c r="K291" s="37">
        <v>4848</v>
      </c>
      <c r="L291" s="38">
        <v>4786</v>
      </c>
      <c r="M291" s="49">
        <v>4706</v>
      </c>
      <c r="N291" s="69">
        <v>4657</v>
      </c>
      <c r="O291" s="69">
        <v>4622</v>
      </c>
      <c r="P291" s="69">
        <v>4630</v>
      </c>
      <c r="Q291" s="78"/>
      <c r="R291" s="37">
        <v>4542</v>
      </c>
      <c r="T291" s="37">
        <v>4443</v>
      </c>
      <c r="V291" s="37">
        <v>4414</v>
      </c>
      <c r="W291" s="8"/>
      <c r="X291" s="68">
        <v>-4.5002163565556037E-2</v>
      </c>
      <c r="AA291" s="132"/>
      <c r="AC291" s="132"/>
      <c r="AE291" s="132"/>
    </row>
    <row r="292" spans="1:31" x14ac:dyDescent="0.25">
      <c r="A292" s="1" t="s">
        <v>898</v>
      </c>
      <c r="B292" s="2" t="s">
        <v>899</v>
      </c>
      <c r="C292" s="41" t="s">
        <v>900</v>
      </c>
      <c r="D292" s="59" t="s">
        <v>68</v>
      </c>
      <c r="E292" s="98" t="s">
        <v>38</v>
      </c>
      <c r="F292" s="95" t="s">
        <v>38</v>
      </c>
      <c r="G292" s="84">
        <v>31956</v>
      </c>
      <c r="H292" s="85">
        <v>31708</v>
      </c>
      <c r="I292" s="34">
        <v>31582</v>
      </c>
      <c r="J292" s="37">
        <v>31075</v>
      </c>
      <c r="K292" s="37">
        <v>30938</v>
      </c>
      <c r="L292" s="38">
        <v>31068</v>
      </c>
      <c r="M292" s="49">
        <v>28130</v>
      </c>
      <c r="N292" s="69">
        <v>27842</v>
      </c>
      <c r="O292" s="69">
        <v>27755</v>
      </c>
      <c r="P292" s="69">
        <v>27930</v>
      </c>
      <c r="Q292" s="78"/>
      <c r="R292" s="37">
        <v>27697</v>
      </c>
      <c r="T292" s="37">
        <v>27777</v>
      </c>
      <c r="V292" s="37">
        <v>27835</v>
      </c>
      <c r="W292" s="8"/>
      <c r="X292" s="68">
        <v>2.882363538101243E-3</v>
      </c>
      <c r="AA292" s="132"/>
      <c r="AC292" s="132"/>
      <c r="AE292" s="132"/>
    </row>
    <row r="293" spans="1:31" x14ac:dyDescent="0.25">
      <c r="A293" s="1" t="s">
        <v>901</v>
      </c>
      <c r="B293" s="2" t="s">
        <v>902</v>
      </c>
      <c r="C293" s="41" t="s">
        <v>903</v>
      </c>
      <c r="D293" s="59" t="s">
        <v>75</v>
      </c>
      <c r="E293" s="98">
        <v>14594</v>
      </c>
      <c r="F293" s="95">
        <v>14283</v>
      </c>
      <c r="G293" s="84">
        <v>13986</v>
      </c>
      <c r="H293" s="85">
        <v>13846</v>
      </c>
      <c r="I293" s="34">
        <v>13758</v>
      </c>
      <c r="J293" s="37">
        <v>13579</v>
      </c>
      <c r="K293" s="37">
        <v>13340</v>
      </c>
      <c r="L293" s="38">
        <v>13306</v>
      </c>
      <c r="M293" s="49">
        <v>13161</v>
      </c>
      <c r="N293" s="69">
        <v>13021</v>
      </c>
      <c r="O293" s="69">
        <v>12836</v>
      </c>
      <c r="P293" s="69">
        <v>12742</v>
      </c>
      <c r="Q293" s="78"/>
      <c r="R293" s="37">
        <v>12651</v>
      </c>
      <c r="T293" s="37">
        <v>12636</v>
      </c>
      <c r="V293" s="37">
        <v>12724</v>
      </c>
      <c r="W293" s="8"/>
      <c r="X293" s="68">
        <v>-8.7254596447491426E-3</v>
      </c>
      <c r="AA293" s="132"/>
      <c r="AC293" s="132"/>
      <c r="AE293" s="132"/>
    </row>
    <row r="294" spans="1:31" x14ac:dyDescent="0.25">
      <c r="A294" s="1" t="s">
        <v>904</v>
      </c>
      <c r="B294" s="2" t="s">
        <v>905</v>
      </c>
      <c r="C294" s="41" t="s">
        <v>906</v>
      </c>
      <c r="D294" s="59" t="s">
        <v>43</v>
      </c>
      <c r="E294" s="98" t="s">
        <v>38</v>
      </c>
      <c r="F294" s="95" t="s">
        <v>38</v>
      </c>
      <c r="G294" s="84">
        <v>6308</v>
      </c>
      <c r="H294" s="85">
        <v>6269</v>
      </c>
      <c r="I294" s="34">
        <v>6176</v>
      </c>
      <c r="J294" s="37">
        <v>6152</v>
      </c>
      <c r="K294" s="37">
        <v>6090</v>
      </c>
      <c r="L294" s="38">
        <v>5944</v>
      </c>
      <c r="M294" s="49">
        <v>5679</v>
      </c>
      <c r="N294" s="69">
        <v>5569</v>
      </c>
      <c r="O294" s="69">
        <v>5581</v>
      </c>
      <c r="P294" s="69">
        <v>5516</v>
      </c>
      <c r="Q294" s="78"/>
      <c r="R294" s="37">
        <v>5458</v>
      </c>
      <c r="T294" s="37">
        <v>5406</v>
      </c>
      <c r="V294" s="37">
        <v>5353</v>
      </c>
      <c r="W294" s="8"/>
      <c r="X294" s="68">
        <v>-4.085289374664039E-2</v>
      </c>
      <c r="AA294" s="132"/>
      <c r="AC294" s="132"/>
      <c r="AE294" s="132"/>
    </row>
    <row r="295" spans="1:31" x14ac:dyDescent="0.25">
      <c r="A295" s="1" t="s">
        <v>907</v>
      </c>
      <c r="B295" s="2" t="s">
        <v>908</v>
      </c>
      <c r="C295" s="41" t="s">
        <v>909</v>
      </c>
      <c r="D295" s="59" t="s">
        <v>43</v>
      </c>
      <c r="E295" s="98">
        <v>3407</v>
      </c>
      <c r="F295" s="95">
        <v>3362</v>
      </c>
      <c r="G295" s="84">
        <v>3312</v>
      </c>
      <c r="H295" s="85">
        <v>3258</v>
      </c>
      <c r="I295" s="34">
        <v>3207</v>
      </c>
      <c r="J295" s="37">
        <v>3213</v>
      </c>
      <c r="K295" s="37">
        <v>3178</v>
      </c>
      <c r="L295" s="38">
        <v>3184</v>
      </c>
      <c r="M295" s="49">
        <v>3138</v>
      </c>
      <c r="N295" s="69">
        <v>3117</v>
      </c>
      <c r="O295" s="69">
        <v>3073</v>
      </c>
      <c r="P295" s="69">
        <v>3015</v>
      </c>
      <c r="Q295" s="78"/>
      <c r="R295" s="37">
        <v>3003</v>
      </c>
      <c r="T295" s="37">
        <v>3005</v>
      </c>
      <c r="V295" s="37">
        <v>2965</v>
      </c>
      <c r="W295" s="8"/>
      <c r="X295" s="68">
        <v>-3.5144809632281157E-2</v>
      </c>
      <c r="AA295" s="132"/>
      <c r="AC295" s="132"/>
      <c r="AE295" s="132"/>
    </row>
    <row r="296" spans="1:31" x14ac:dyDescent="0.25">
      <c r="A296" s="1" t="s">
        <v>910</v>
      </c>
      <c r="B296" s="2" t="s">
        <v>911</v>
      </c>
      <c r="C296" s="41" t="s">
        <v>912</v>
      </c>
      <c r="D296" s="59" t="s">
        <v>43</v>
      </c>
      <c r="E296" s="98" t="s">
        <v>38</v>
      </c>
      <c r="F296" s="95" t="s">
        <v>38</v>
      </c>
      <c r="G296" s="84">
        <v>5292</v>
      </c>
      <c r="H296" s="85">
        <v>5295</v>
      </c>
      <c r="I296" s="34">
        <v>5274</v>
      </c>
      <c r="J296" s="37">
        <v>5254</v>
      </c>
      <c r="K296" s="37">
        <v>5228</v>
      </c>
      <c r="L296" s="38">
        <v>5214</v>
      </c>
      <c r="M296" s="49">
        <v>5226</v>
      </c>
      <c r="N296" s="69">
        <v>5194</v>
      </c>
      <c r="O296" s="69">
        <v>5093</v>
      </c>
      <c r="P296" s="69">
        <v>5056</v>
      </c>
      <c r="Q296" s="78"/>
      <c r="R296" s="37">
        <v>4982</v>
      </c>
      <c r="T296" s="37">
        <v>4931</v>
      </c>
      <c r="V296" s="37">
        <v>4882</v>
      </c>
      <c r="W296" s="8"/>
      <c r="X296" s="68">
        <v>-4.1429412919693695E-2</v>
      </c>
      <c r="AA296" s="132"/>
      <c r="AC296" s="132"/>
      <c r="AE296" s="132"/>
    </row>
    <row r="297" spans="1:31" x14ac:dyDescent="0.25">
      <c r="A297" s="1" t="s">
        <v>913</v>
      </c>
      <c r="B297" s="2" t="s">
        <v>914</v>
      </c>
      <c r="C297" s="41" t="s">
        <v>915</v>
      </c>
      <c r="D297" s="59" t="s">
        <v>75</v>
      </c>
      <c r="E297" s="98" t="s">
        <v>38</v>
      </c>
      <c r="F297" s="95" t="s">
        <v>38</v>
      </c>
      <c r="G297" s="84">
        <v>28562</v>
      </c>
      <c r="H297" s="85">
        <v>28503</v>
      </c>
      <c r="I297" s="34">
        <v>28491</v>
      </c>
      <c r="J297" s="37">
        <v>28221</v>
      </c>
      <c r="K297" s="37">
        <v>27835</v>
      </c>
      <c r="L297" s="38">
        <v>27592</v>
      </c>
      <c r="M297" s="49">
        <v>27659</v>
      </c>
      <c r="N297" s="69">
        <v>27359</v>
      </c>
      <c r="O297" s="69">
        <v>27144</v>
      </c>
      <c r="P297" s="69">
        <v>26642</v>
      </c>
      <c r="Q297" s="78"/>
      <c r="R297" s="37">
        <v>26714</v>
      </c>
      <c r="T297" s="37">
        <v>26589</v>
      </c>
      <c r="V297" s="37">
        <v>26361</v>
      </c>
      <c r="W297" s="8"/>
      <c r="X297" s="68">
        <v>-2.8846153846153848E-2</v>
      </c>
      <c r="AA297" s="132"/>
      <c r="AC297" s="132"/>
      <c r="AE297" s="132"/>
    </row>
    <row r="298" spans="1:31" x14ac:dyDescent="0.25">
      <c r="A298" s="1" t="s">
        <v>916</v>
      </c>
      <c r="B298" s="2" t="s">
        <v>917</v>
      </c>
      <c r="C298" s="41" t="s">
        <v>918</v>
      </c>
      <c r="D298" s="59" t="s">
        <v>75</v>
      </c>
      <c r="E298" s="98" t="s">
        <v>38</v>
      </c>
      <c r="F298" s="95" t="s">
        <v>38</v>
      </c>
      <c r="G298" s="84">
        <v>32539</v>
      </c>
      <c r="H298" s="85">
        <v>32413</v>
      </c>
      <c r="I298" s="34">
        <v>32160</v>
      </c>
      <c r="J298" s="37">
        <v>31866</v>
      </c>
      <c r="K298" s="37">
        <v>31508</v>
      </c>
      <c r="L298" s="38">
        <v>31337</v>
      </c>
      <c r="M298" s="49">
        <v>30687</v>
      </c>
      <c r="N298" s="69">
        <v>30316</v>
      </c>
      <c r="O298" s="69">
        <v>30011</v>
      </c>
      <c r="P298" s="69">
        <v>29747</v>
      </c>
      <c r="Q298" s="78"/>
      <c r="R298" s="37">
        <v>29370</v>
      </c>
      <c r="T298" s="37">
        <v>29151</v>
      </c>
      <c r="V298" s="37">
        <v>28939</v>
      </c>
      <c r="W298" s="8"/>
      <c r="X298" s="68">
        <v>-3.5720235913498384E-2</v>
      </c>
      <c r="AA298" s="132"/>
      <c r="AC298" s="132"/>
      <c r="AE298" s="132"/>
    </row>
    <row r="299" spans="1:31" x14ac:dyDescent="0.25">
      <c r="A299" s="1" t="s">
        <v>919</v>
      </c>
      <c r="B299" s="2" t="s">
        <v>920</v>
      </c>
      <c r="C299" s="41" t="s">
        <v>921</v>
      </c>
      <c r="D299" s="59" t="s">
        <v>68</v>
      </c>
      <c r="E299" s="98">
        <v>22443</v>
      </c>
      <c r="F299" s="95">
        <v>21934</v>
      </c>
      <c r="G299" s="84">
        <v>21628</v>
      </c>
      <c r="H299" s="85">
        <v>21146</v>
      </c>
      <c r="I299" s="34">
        <v>21031</v>
      </c>
      <c r="J299" s="37">
        <v>20502</v>
      </c>
      <c r="K299" s="37">
        <v>20146</v>
      </c>
      <c r="L299" s="38">
        <v>19480</v>
      </c>
      <c r="M299" s="49">
        <v>19288</v>
      </c>
      <c r="N299" s="69">
        <v>18820</v>
      </c>
      <c r="O299" s="69">
        <v>18568</v>
      </c>
      <c r="P299" s="69">
        <v>18137</v>
      </c>
      <c r="Q299" s="78"/>
      <c r="R299" s="37">
        <v>17973</v>
      </c>
      <c r="T299" s="37">
        <v>17533</v>
      </c>
      <c r="V299" s="37">
        <v>17155</v>
      </c>
      <c r="W299" s="8"/>
      <c r="X299" s="68">
        <v>-7.6098664368806551E-2</v>
      </c>
      <c r="AA299" s="132"/>
      <c r="AC299" s="132"/>
      <c r="AE299" s="132"/>
    </row>
    <row r="300" spans="1:31" x14ac:dyDescent="0.25">
      <c r="A300" s="1" t="s">
        <v>922</v>
      </c>
      <c r="B300" s="2" t="s">
        <v>923</v>
      </c>
      <c r="C300" s="41" t="s">
        <v>924</v>
      </c>
      <c r="D300" s="59" t="s">
        <v>68</v>
      </c>
      <c r="E300" s="98">
        <v>18435</v>
      </c>
      <c r="F300" s="95">
        <v>18058</v>
      </c>
      <c r="G300" s="84">
        <v>17748</v>
      </c>
      <c r="H300" s="85">
        <v>17573</v>
      </c>
      <c r="I300" s="34">
        <v>17428</v>
      </c>
      <c r="J300" s="37">
        <v>17300</v>
      </c>
      <c r="K300" s="37">
        <v>17087</v>
      </c>
      <c r="L300" s="38">
        <v>16964</v>
      </c>
      <c r="M300" s="49">
        <v>16905</v>
      </c>
      <c r="N300" s="69">
        <v>16743</v>
      </c>
      <c r="O300" s="69">
        <v>16504</v>
      </c>
      <c r="P300" s="69">
        <v>16441</v>
      </c>
      <c r="Q300" s="78"/>
      <c r="R300" s="37">
        <v>16225</v>
      </c>
      <c r="T300" s="37">
        <v>16001</v>
      </c>
      <c r="V300" s="37">
        <v>15746</v>
      </c>
      <c r="W300" s="8"/>
      <c r="X300" s="68">
        <v>-4.592825981580223E-2</v>
      </c>
      <c r="AA300" s="132"/>
      <c r="AC300" s="132"/>
      <c r="AE300" s="132"/>
    </row>
    <row r="301" spans="1:31" x14ac:dyDescent="0.25">
      <c r="A301" s="1" t="s">
        <v>925</v>
      </c>
      <c r="B301" s="2" t="s">
        <v>926</v>
      </c>
      <c r="C301" s="41" t="s">
        <v>927</v>
      </c>
      <c r="D301" s="59" t="s">
        <v>91</v>
      </c>
      <c r="E301" s="98">
        <v>15374</v>
      </c>
      <c r="F301" s="95">
        <v>15199</v>
      </c>
      <c r="G301" s="84">
        <v>15018</v>
      </c>
      <c r="H301" s="85">
        <v>14922</v>
      </c>
      <c r="I301" s="34">
        <v>14612</v>
      </c>
      <c r="J301" s="37">
        <v>14421</v>
      </c>
      <c r="K301" s="37">
        <v>14419</v>
      </c>
      <c r="L301" s="38">
        <v>14173</v>
      </c>
      <c r="M301" s="49">
        <v>14018</v>
      </c>
      <c r="N301" s="69">
        <v>13783</v>
      </c>
      <c r="O301" s="69">
        <v>13475</v>
      </c>
      <c r="P301" s="69">
        <v>13331</v>
      </c>
      <c r="Q301" s="78"/>
      <c r="R301" s="37">
        <v>13280</v>
      </c>
      <c r="T301" s="37">
        <v>13262</v>
      </c>
      <c r="V301" s="37">
        <v>13060</v>
      </c>
      <c r="W301" s="8"/>
      <c r="X301" s="68">
        <v>-3.079777365491651E-2</v>
      </c>
      <c r="AA301" s="132"/>
      <c r="AC301" s="132"/>
      <c r="AE301" s="132"/>
    </row>
    <row r="302" spans="1:31" x14ac:dyDescent="0.25">
      <c r="A302" s="1" t="s">
        <v>928</v>
      </c>
      <c r="B302" s="2" t="s">
        <v>929</v>
      </c>
      <c r="C302" s="41" t="s">
        <v>930</v>
      </c>
      <c r="D302" s="59" t="s">
        <v>43</v>
      </c>
      <c r="E302" s="98" t="s">
        <v>38</v>
      </c>
      <c r="F302" s="95" t="s">
        <v>38</v>
      </c>
      <c r="G302" s="84">
        <v>7129</v>
      </c>
      <c r="H302" s="85">
        <v>7077</v>
      </c>
      <c r="I302" s="34">
        <v>6975</v>
      </c>
      <c r="J302" s="37">
        <v>6870</v>
      </c>
      <c r="K302" s="37">
        <v>6739</v>
      </c>
      <c r="L302" s="38">
        <v>6708</v>
      </c>
      <c r="M302" s="49">
        <v>6627</v>
      </c>
      <c r="N302" s="69">
        <v>6527</v>
      </c>
      <c r="O302" s="69">
        <v>6518</v>
      </c>
      <c r="P302" s="69">
        <v>6459</v>
      </c>
      <c r="Q302" s="78"/>
      <c r="R302" s="37">
        <v>6402</v>
      </c>
      <c r="T302" s="37">
        <v>6440</v>
      </c>
      <c r="V302" s="37">
        <v>6397</v>
      </c>
      <c r="W302" s="8"/>
      <c r="X302" s="68">
        <v>-1.8563976679963179E-2</v>
      </c>
      <c r="AA302" s="132"/>
      <c r="AC302" s="132"/>
      <c r="AE302" s="132"/>
    </row>
    <row r="303" spans="1:31" x14ac:dyDescent="0.25">
      <c r="A303" s="1" t="s">
        <v>931</v>
      </c>
      <c r="B303" s="2" t="s">
        <v>932</v>
      </c>
      <c r="C303" s="41" t="s">
        <v>933</v>
      </c>
      <c r="D303" s="59" t="s">
        <v>43</v>
      </c>
      <c r="E303" s="98" t="s">
        <v>38</v>
      </c>
      <c r="F303" s="95" t="s">
        <v>38</v>
      </c>
      <c r="G303" s="84">
        <v>5873</v>
      </c>
      <c r="H303" s="85">
        <v>5873</v>
      </c>
      <c r="I303" s="34">
        <v>5802</v>
      </c>
      <c r="J303" s="37">
        <v>5688</v>
      </c>
      <c r="K303" s="37">
        <v>5635</v>
      </c>
      <c r="L303" s="38">
        <v>5709</v>
      </c>
      <c r="M303" s="49">
        <v>5638</v>
      </c>
      <c r="N303" s="69">
        <v>5652</v>
      </c>
      <c r="O303" s="69">
        <v>5935</v>
      </c>
      <c r="P303" s="69">
        <v>5601</v>
      </c>
      <c r="Q303" s="78"/>
      <c r="R303" s="37">
        <v>5629</v>
      </c>
      <c r="T303" s="37">
        <v>6263</v>
      </c>
      <c r="V303" s="37">
        <v>6177</v>
      </c>
      <c r="W303" s="8"/>
      <c r="X303" s="68">
        <v>4.0775063184498736E-2</v>
      </c>
      <c r="AA303" s="132"/>
      <c r="AC303" s="132"/>
      <c r="AE303" s="132"/>
    </row>
    <row r="304" spans="1:31" x14ac:dyDescent="0.25">
      <c r="A304" s="1" t="s">
        <v>934</v>
      </c>
      <c r="B304" s="2" t="s">
        <v>935</v>
      </c>
      <c r="C304" s="41" t="s">
        <v>936</v>
      </c>
      <c r="D304" s="59" t="s">
        <v>43</v>
      </c>
      <c r="E304" s="98" t="s">
        <v>38</v>
      </c>
      <c r="F304" s="95" t="s">
        <v>38</v>
      </c>
      <c r="G304" s="84">
        <v>11386</v>
      </c>
      <c r="H304" s="85">
        <v>11338</v>
      </c>
      <c r="I304" s="34">
        <v>11132</v>
      </c>
      <c r="J304" s="37">
        <v>10888</v>
      </c>
      <c r="K304" s="37">
        <v>10801</v>
      </c>
      <c r="L304" s="38">
        <v>10712</v>
      </c>
      <c r="M304" s="49">
        <v>10635</v>
      </c>
      <c r="N304" s="69">
        <v>10592</v>
      </c>
      <c r="O304" s="69">
        <v>10483</v>
      </c>
      <c r="P304" s="69">
        <v>10510</v>
      </c>
      <c r="Q304" s="78"/>
      <c r="R304" s="37">
        <v>10562</v>
      </c>
      <c r="T304" s="37">
        <v>10491</v>
      </c>
      <c r="V304" s="37">
        <v>10461</v>
      </c>
      <c r="W304" s="8"/>
      <c r="X304" s="68">
        <v>-2.0986358866736622E-3</v>
      </c>
      <c r="AA304" s="132"/>
      <c r="AC304" s="132"/>
      <c r="AE304" s="132"/>
    </row>
    <row r="305" spans="1:31" x14ac:dyDescent="0.25">
      <c r="A305" s="1" t="s">
        <v>937</v>
      </c>
      <c r="B305" s="2" t="s">
        <v>938</v>
      </c>
      <c r="C305" s="41" t="s">
        <v>939</v>
      </c>
      <c r="D305" s="59" t="s">
        <v>43</v>
      </c>
      <c r="E305" s="98" t="s">
        <v>38</v>
      </c>
      <c r="F305" s="95" t="s">
        <v>38</v>
      </c>
      <c r="G305" s="84">
        <v>4985</v>
      </c>
      <c r="H305" s="85">
        <v>4975</v>
      </c>
      <c r="I305" s="34">
        <v>4946</v>
      </c>
      <c r="J305" s="37">
        <v>4911</v>
      </c>
      <c r="K305" s="37">
        <v>4872</v>
      </c>
      <c r="L305" s="38">
        <v>4892</v>
      </c>
      <c r="M305" s="49">
        <v>4896</v>
      </c>
      <c r="N305" s="69">
        <v>4851</v>
      </c>
      <c r="O305" s="69">
        <v>4809</v>
      </c>
      <c r="P305" s="69">
        <v>4795</v>
      </c>
      <c r="Q305" s="78"/>
      <c r="R305" s="37">
        <v>4759</v>
      </c>
      <c r="T305" s="37">
        <v>4731</v>
      </c>
      <c r="V305" s="37">
        <v>4667</v>
      </c>
      <c r="W305" s="8"/>
      <c r="X305" s="68">
        <v>-2.9527968392597213E-2</v>
      </c>
      <c r="AA305" s="132"/>
      <c r="AC305" s="132"/>
      <c r="AE305" s="132"/>
    </row>
    <row r="306" spans="1:31" x14ac:dyDescent="0.25">
      <c r="A306" s="1" t="s">
        <v>940</v>
      </c>
      <c r="B306" s="2" t="s">
        <v>941</v>
      </c>
      <c r="C306" s="41" t="s">
        <v>942</v>
      </c>
      <c r="D306" s="59" t="s">
        <v>43</v>
      </c>
      <c r="E306" s="98">
        <v>8271</v>
      </c>
      <c r="F306" s="95">
        <v>8216</v>
      </c>
      <c r="G306" s="84">
        <v>8100</v>
      </c>
      <c r="H306" s="85">
        <v>8065</v>
      </c>
      <c r="I306" s="34">
        <v>7765</v>
      </c>
      <c r="J306" s="37">
        <v>7734</v>
      </c>
      <c r="K306" s="37">
        <v>7660</v>
      </c>
      <c r="L306" s="38">
        <v>7616</v>
      </c>
      <c r="M306" s="49">
        <v>7572</v>
      </c>
      <c r="N306" s="69">
        <v>7479</v>
      </c>
      <c r="O306" s="69">
        <v>7441</v>
      </c>
      <c r="P306" s="69">
        <v>7360</v>
      </c>
      <c r="Q306" s="78"/>
      <c r="R306" s="37">
        <v>7215</v>
      </c>
      <c r="T306" s="37">
        <v>7134</v>
      </c>
      <c r="V306" s="37">
        <v>6939</v>
      </c>
      <c r="W306" s="8"/>
      <c r="X306" s="68">
        <v>-6.7464050530842631E-2</v>
      </c>
      <c r="AA306" s="132"/>
      <c r="AC306" s="132"/>
      <c r="AE306" s="132"/>
    </row>
    <row r="307" spans="1:31" x14ac:dyDescent="0.25">
      <c r="A307" s="1" t="s">
        <v>943</v>
      </c>
      <c r="B307" s="2" t="s">
        <v>944</v>
      </c>
      <c r="C307" s="41" t="s">
        <v>945</v>
      </c>
      <c r="D307" s="59" t="s">
        <v>43</v>
      </c>
      <c r="E307" s="98">
        <v>5777</v>
      </c>
      <c r="F307" s="95">
        <v>5732</v>
      </c>
      <c r="G307" s="84">
        <v>5663</v>
      </c>
      <c r="H307" s="85">
        <v>5638</v>
      </c>
      <c r="I307" s="34">
        <v>5551</v>
      </c>
      <c r="J307" s="37">
        <v>5478</v>
      </c>
      <c r="K307" s="37">
        <v>5348</v>
      </c>
      <c r="L307" s="38">
        <v>5364</v>
      </c>
      <c r="M307" s="49">
        <v>5269</v>
      </c>
      <c r="N307" s="69">
        <v>5253</v>
      </c>
      <c r="O307" s="69">
        <v>5128</v>
      </c>
      <c r="P307" s="69">
        <v>5079</v>
      </c>
      <c r="Q307" s="78"/>
      <c r="R307" s="37">
        <v>5110</v>
      </c>
      <c r="T307" s="37">
        <v>5041</v>
      </c>
      <c r="V307" s="37">
        <v>4934</v>
      </c>
      <c r="W307" s="8"/>
      <c r="X307" s="68">
        <v>-3.7831513260530421E-2</v>
      </c>
      <c r="AA307" s="132"/>
      <c r="AC307" s="132"/>
      <c r="AE307" s="132"/>
    </row>
    <row r="308" spans="1:31" x14ac:dyDescent="0.25">
      <c r="A308" s="1" t="s">
        <v>946</v>
      </c>
      <c r="B308" s="2" t="s">
        <v>947</v>
      </c>
      <c r="C308" s="41" t="s">
        <v>948</v>
      </c>
      <c r="D308" s="59" t="s">
        <v>43</v>
      </c>
      <c r="E308" s="98" t="s">
        <v>38</v>
      </c>
      <c r="F308" s="95" t="s">
        <v>38</v>
      </c>
      <c r="G308" s="84">
        <v>7208</v>
      </c>
      <c r="H308" s="85">
        <v>7120</v>
      </c>
      <c r="I308" s="34">
        <v>7071</v>
      </c>
      <c r="J308" s="37">
        <v>7100</v>
      </c>
      <c r="K308" s="37">
        <v>7037</v>
      </c>
      <c r="L308" s="38">
        <v>7016</v>
      </c>
      <c r="M308" s="49">
        <v>6899</v>
      </c>
      <c r="N308" s="69">
        <v>6921</v>
      </c>
      <c r="O308" s="69">
        <v>6865</v>
      </c>
      <c r="P308" s="69">
        <v>6755</v>
      </c>
      <c r="Q308" s="78"/>
      <c r="R308" s="37">
        <v>6621</v>
      </c>
      <c r="T308" s="37">
        <v>6598</v>
      </c>
      <c r="V308" s="37">
        <v>6456</v>
      </c>
      <c r="W308" s="8"/>
      <c r="X308" s="68">
        <v>-5.9577567370721049E-2</v>
      </c>
      <c r="AA308" s="132"/>
      <c r="AC308" s="132"/>
      <c r="AE308" s="132"/>
    </row>
    <row r="309" spans="1:31" x14ac:dyDescent="0.25">
      <c r="A309" s="1" t="s">
        <v>949</v>
      </c>
      <c r="B309" s="2" t="s">
        <v>950</v>
      </c>
      <c r="C309" s="41" t="s">
        <v>951</v>
      </c>
      <c r="D309" s="59" t="s">
        <v>91</v>
      </c>
      <c r="E309" s="98">
        <v>7362</v>
      </c>
      <c r="F309" s="95">
        <v>7228</v>
      </c>
      <c r="G309" s="84">
        <v>7184</v>
      </c>
      <c r="H309" s="85">
        <v>7235</v>
      </c>
      <c r="I309" s="34">
        <v>6738</v>
      </c>
      <c r="J309" s="37">
        <v>6659</v>
      </c>
      <c r="K309" s="37">
        <v>6533</v>
      </c>
      <c r="L309" s="38">
        <v>6471</v>
      </c>
      <c r="M309" s="49">
        <v>5974</v>
      </c>
      <c r="N309" s="69">
        <v>5871</v>
      </c>
      <c r="O309" s="69">
        <v>5773</v>
      </c>
      <c r="P309" s="69">
        <v>5741</v>
      </c>
      <c r="Q309" s="78"/>
      <c r="R309" s="37">
        <v>5708</v>
      </c>
      <c r="T309" s="37">
        <v>5607</v>
      </c>
      <c r="V309" s="37">
        <v>5518</v>
      </c>
      <c r="W309" s="8"/>
      <c r="X309" s="68">
        <v>-4.4171141520873029E-2</v>
      </c>
      <c r="AA309" s="132"/>
      <c r="AC309" s="132"/>
      <c r="AE309" s="132"/>
    </row>
    <row r="310" spans="1:31" x14ac:dyDescent="0.25">
      <c r="A310" s="1" t="s">
        <v>952</v>
      </c>
      <c r="B310" s="2" t="s">
        <v>953</v>
      </c>
      <c r="C310" s="41" t="s">
        <v>954</v>
      </c>
      <c r="D310" s="59" t="s">
        <v>43</v>
      </c>
      <c r="E310" s="98">
        <v>3608</v>
      </c>
      <c r="F310" s="95">
        <v>3560</v>
      </c>
      <c r="G310" s="84">
        <v>3521</v>
      </c>
      <c r="H310" s="85">
        <v>3481</v>
      </c>
      <c r="I310" s="34">
        <v>3454</v>
      </c>
      <c r="J310" s="37">
        <v>3459</v>
      </c>
      <c r="K310" s="37">
        <v>3426</v>
      </c>
      <c r="L310" s="38">
        <v>3448</v>
      </c>
      <c r="M310" s="49">
        <v>3423</v>
      </c>
      <c r="N310" s="69">
        <v>3419</v>
      </c>
      <c r="O310" s="69">
        <v>3393</v>
      </c>
      <c r="P310" s="69">
        <v>3402</v>
      </c>
      <c r="Q310" s="78"/>
      <c r="R310" s="37">
        <v>3355</v>
      </c>
      <c r="T310" s="37">
        <v>3372</v>
      </c>
      <c r="V310" s="37">
        <v>3317</v>
      </c>
      <c r="W310" s="8"/>
      <c r="X310" s="68">
        <v>-2.2399056881815503E-2</v>
      </c>
      <c r="AA310" s="132"/>
      <c r="AC310" s="132"/>
      <c r="AE310" s="132"/>
    </row>
    <row r="311" spans="1:31" x14ac:dyDescent="0.25">
      <c r="A311" s="1" t="s">
        <v>955</v>
      </c>
      <c r="B311" s="2" t="s">
        <v>956</v>
      </c>
      <c r="C311" s="41" t="s">
        <v>957</v>
      </c>
      <c r="D311" s="59" t="s">
        <v>43</v>
      </c>
      <c r="E311" s="98">
        <v>6974</v>
      </c>
      <c r="F311" s="95">
        <v>6933</v>
      </c>
      <c r="G311" s="84">
        <v>6957</v>
      </c>
      <c r="H311" s="85">
        <v>6890</v>
      </c>
      <c r="I311" s="34">
        <v>6813</v>
      </c>
      <c r="J311" s="37">
        <v>6784</v>
      </c>
      <c r="K311" s="37">
        <v>6718</v>
      </c>
      <c r="L311" s="38">
        <v>6680</v>
      </c>
      <c r="M311" s="49">
        <v>6599</v>
      </c>
      <c r="N311" s="69">
        <v>6486</v>
      </c>
      <c r="O311" s="69">
        <v>6474</v>
      </c>
      <c r="P311" s="69">
        <v>6450</v>
      </c>
      <c r="Q311" s="78"/>
      <c r="R311" s="37">
        <v>6446</v>
      </c>
      <c r="T311" s="37">
        <v>6437</v>
      </c>
      <c r="V311" s="37">
        <v>6474</v>
      </c>
      <c r="W311" s="8"/>
      <c r="X311" s="68">
        <v>0</v>
      </c>
      <c r="AA311" s="132"/>
      <c r="AC311" s="132"/>
      <c r="AE311" s="132"/>
    </row>
    <row r="312" spans="1:31" x14ac:dyDescent="0.25">
      <c r="A312" s="1" t="s">
        <v>958</v>
      </c>
      <c r="B312" s="2" t="s">
        <v>959</v>
      </c>
      <c r="C312" s="41" t="s">
        <v>960</v>
      </c>
      <c r="D312" s="59" t="s">
        <v>43</v>
      </c>
      <c r="E312" s="98" t="s">
        <v>38</v>
      </c>
      <c r="F312" s="95" t="s">
        <v>38</v>
      </c>
      <c r="G312" s="84">
        <v>9261</v>
      </c>
      <c r="H312" s="85">
        <v>9137</v>
      </c>
      <c r="I312" s="34">
        <v>9101</v>
      </c>
      <c r="J312" s="37">
        <v>9117</v>
      </c>
      <c r="K312" s="37">
        <v>9100</v>
      </c>
      <c r="L312" s="38">
        <v>8995</v>
      </c>
      <c r="M312" s="49">
        <v>8959</v>
      </c>
      <c r="N312" s="69">
        <v>8917</v>
      </c>
      <c r="O312" s="69">
        <v>8814</v>
      </c>
      <c r="P312" s="69">
        <v>8636</v>
      </c>
      <c r="Q312" s="78"/>
      <c r="R312" s="37">
        <v>8710</v>
      </c>
      <c r="T312" s="37">
        <v>8706</v>
      </c>
      <c r="V312" s="37">
        <v>8716</v>
      </c>
      <c r="W312" s="8"/>
      <c r="X312" s="68">
        <v>-1.1118674835488994E-2</v>
      </c>
      <c r="AA312" s="132"/>
      <c r="AC312" s="132"/>
      <c r="AE312" s="132"/>
    </row>
    <row r="313" spans="1:31" ht="15.6" x14ac:dyDescent="0.25">
      <c r="A313" s="1" t="s">
        <v>961</v>
      </c>
      <c r="B313" s="2" t="s">
        <v>962</v>
      </c>
      <c r="C313" s="41" t="s">
        <v>963</v>
      </c>
      <c r="D313" s="59" t="s">
        <v>43</v>
      </c>
      <c r="E313" s="98" t="s">
        <v>38</v>
      </c>
      <c r="F313" s="95" t="s">
        <v>38</v>
      </c>
      <c r="G313" s="84">
        <v>7320</v>
      </c>
      <c r="H313" s="85">
        <v>7313</v>
      </c>
      <c r="I313" s="34">
        <v>7215</v>
      </c>
      <c r="J313" s="37">
        <v>7129</v>
      </c>
      <c r="K313" s="37">
        <v>7058</v>
      </c>
      <c r="L313" s="38">
        <v>7011</v>
      </c>
      <c r="M313" s="49">
        <v>6956</v>
      </c>
      <c r="N313" s="69">
        <v>6892</v>
      </c>
      <c r="O313" s="69">
        <v>6816</v>
      </c>
      <c r="P313" s="69">
        <v>6789</v>
      </c>
      <c r="Q313" s="78"/>
      <c r="R313" s="37">
        <v>6753</v>
      </c>
      <c r="T313" s="37">
        <v>6666</v>
      </c>
      <c r="U313" s="133" t="s">
        <v>39</v>
      </c>
      <c r="V313" s="37">
        <v>6624</v>
      </c>
      <c r="W313" s="8"/>
      <c r="X313" s="68">
        <v>-2.8169014084507043E-2</v>
      </c>
      <c r="AA313" s="132"/>
      <c r="AC313" s="132"/>
      <c r="AE313" s="132"/>
    </row>
    <row r="314" spans="1:31" x14ac:dyDescent="0.25">
      <c r="A314" s="1" t="s">
        <v>964</v>
      </c>
      <c r="B314" s="2" t="s">
        <v>965</v>
      </c>
      <c r="C314" s="41" t="s">
        <v>966</v>
      </c>
      <c r="D314" s="59" t="s">
        <v>43</v>
      </c>
      <c r="E314" s="98" t="s">
        <v>38</v>
      </c>
      <c r="F314" s="95" t="s">
        <v>38</v>
      </c>
      <c r="G314" s="84">
        <v>4482</v>
      </c>
      <c r="H314" s="85">
        <v>4496</v>
      </c>
      <c r="I314" s="34">
        <v>4422</v>
      </c>
      <c r="J314" s="37">
        <v>4402</v>
      </c>
      <c r="K314" s="37">
        <v>4357</v>
      </c>
      <c r="L314" s="38">
        <v>4367</v>
      </c>
      <c r="M314" s="49">
        <v>4302</v>
      </c>
      <c r="N314" s="69">
        <v>4285</v>
      </c>
      <c r="O314" s="69">
        <v>4207</v>
      </c>
      <c r="P314" s="69">
        <v>4115</v>
      </c>
      <c r="Q314" s="78"/>
      <c r="R314" s="37">
        <v>4115</v>
      </c>
      <c r="T314" s="37">
        <v>4031</v>
      </c>
      <c r="V314" s="37">
        <v>4004</v>
      </c>
      <c r="W314" s="8"/>
      <c r="X314" s="68">
        <v>-4.8252911813643926E-2</v>
      </c>
      <c r="AA314" s="132"/>
      <c r="AC314" s="132"/>
      <c r="AE314" s="132"/>
    </row>
    <row r="315" spans="1:31" x14ac:dyDescent="0.25">
      <c r="A315" s="1" t="s">
        <v>967</v>
      </c>
      <c r="B315" s="2" t="s">
        <v>968</v>
      </c>
      <c r="C315" s="41" t="s">
        <v>969</v>
      </c>
      <c r="D315" s="59" t="s">
        <v>43</v>
      </c>
      <c r="E315" s="98">
        <v>3180</v>
      </c>
      <c r="F315" s="95">
        <v>3163</v>
      </c>
      <c r="G315" s="84">
        <v>3144</v>
      </c>
      <c r="H315" s="85">
        <v>3141</v>
      </c>
      <c r="I315" s="34">
        <v>2998</v>
      </c>
      <c r="J315" s="37">
        <v>3002</v>
      </c>
      <c r="K315" s="37">
        <v>2936</v>
      </c>
      <c r="L315" s="38">
        <v>2941</v>
      </c>
      <c r="M315" s="49">
        <v>3042</v>
      </c>
      <c r="N315" s="69">
        <v>3049</v>
      </c>
      <c r="O315" s="69">
        <v>3077</v>
      </c>
      <c r="P315" s="69">
        <v>3077</v>
      </c>
      <c r="Q315" s="78"/>
      <c r="R315" s="37">
        <v>2899</v>
      </c>
      <c r="T315" s="37">
        <v>2996</v>
      </c>
      <c r="V315" s="37">
        <v>3031</v>
      </c>
      <c r="W315" s="8"/>
      <c r="X315" s="68">
        <v>-1.4949626259343516E-2</v>
      </c>
      <c r="AA315" s="132"/>
      <c r="AC315" s="132"/>
      <c r="AE315" s="132"/>
    </row>
    <row r="316" spans="1:31" x14ac:dyDescent="0.25">
      <c r="A316" s="1" t="s">
        <v>970</v>
      </c>
      <c r="B316" s="2" t="s">
        <v>971</v>
      </c>
      <c r="C316" s="41" t="s">
        <v>972</v>
      </c>
      <c r="D316" s="59" t="s">
        <v>68</v>
      </c>
      <c r="E316" s="98" t="s">
        <v>38</v>
      </c>
      <c r="F316" s="95" t="s">
        <v>38</v>
      </c>
      <c r="G316" s="84">
        <v>18700</v>
      </c>
      <c r="H316" s="85">
        <v>18514</v>
      </c>
      <c r="I316" s="34">
        <v>18081</v>
      </c>
      <c r="J316" s="37">
        <v>17983</v>
      </c>
      <c r="K316" s="37">
        <v>17878</v>
      </c>
      <c r="L316" s="38">
        <v>17782</v>
      </c>
      <c r="M316" s="49">
        <v>17576</v>
      </c>
      <c r="N316" s="69">
        <v>17513</v>
      </c>
      <c r="O316" s="69">
        <v>17461</v>
      </c>
      <c r="P316" s="69">
        <v>17300</v>
      </c>
      <c r="Q316" s="78"/>
      <c r="R316" s="37">
        <v>17108</v>
      </c>
      <c r="T316" s="37">
        <v>16995</v>
      </c>
      <c r="V316" s="37">
        <v>16707</v>
      </c>
      <c r="W316" s="8"/>
      <c r="X316" s="68">
        <v>-4.3181948342019355E-2</v>
      </c>
      <c r="AA316" s="132"/>
      <c r="AC316" s="132"/>
      <c r="AE316" s="132"/>
    </row>
    <row r="317" spans="1:31" x14ac:dyDescent="0.25">
      <c r="A317" s="1" t="s">
        <v>973</v>
      </c>
      <c r="B317" s="2" t="s">
        <v>974</v>
      </c>
      <c r="C317" s="41" t="s">
        <v>975</v>
      </c>
      <c r="D317" s="59" t="s">
        <v>43</v>
      </c>
      <c r="E317" s="98">
        <v>6329</v>
      </c>
      <c r="F317" s="95">
        <v>6270</v>
      </c>
      <c r="G317" s="84">
        <v>6268</v>
      </c>
      <c r="H317" s="85">
        <v>6277</v>
      </c>
      <c r="I317" s="34">
        <v>6102</v>
      </c>
      <c r="J317" s="37">
        <v>6096</v>
      </c>
      <c r="K317" s="37">
        <v>6056</v>
      </c>
      <c r="L317" s="38">
        <v>6058</v>
      </c>
      <c r="M317" s="49">
        <v>5917</v>
      </c>
      <c r="N317" s="69">
        <v>5810</v>
      </c>
      <c r="O317" s="69">
        <v>5796</v>
      </c>
      <c r="P317" s="69">
        <v>5781</v>
      </c>
      <c r="Q317" s="78"/>
      <c r="R317" s="37">
        <v>5728</v>
      </c>
      <c r="T317" s="37">
        <v>5711</v>
      </c>
      <c r="V317" s="37">
        <v>5774</v>
      </c>
      <c r="W317" s="8"/>
      <c r="X317" s="68">
        <v>-3.795721187025535E-3</v>
      </c>
      <c r="AA317" s="132"/>
      <c r="AC317" s="132"/>
      <c r="AE317" s="132"/>
    </row>
    <row r="318" spans="1:31" x14ac:dyDescent="0.25">
      <c r="A318" s="1" t="s">
        <v>976</v>
      </c>
      <c r="B318" s="2" t="s">
        <v>977</v>
      </c>
      <c r="C318" s="41" t="s">
        <v>978</v>
      </c>
      <c r="D318" s="59" t="s">
        <v>75</v>
      </c>
      <c r="E318" s="98" t="s">
        <v>38</v>
      </c>
      <c r="F318" s="95" t="s">
        <v>38</v>
      </c>
      <c r="G318" s="84">
        <v>30411</v>
      </c>
      <c r="H318" s="85">
        <v>30256</v>
      </c>
      <c r="I318" s="34">
        <v>29452</v>
      </c>
      <c r="J318" s="37">
        <v>28815</v>
      </c>
      <c r="K318" s="37">
        <v>28524</v>
      </c>
      <c r="L318" s="38">
        <v>28318</v>
      </c>
      <c r="M318" s="49">
        <v>28122</v>
      </c>
      <c r="N318" s="69">
        <v>27835</v>
      </c>
      <c r="O318" s="69">
        <v>27851</v>
      </c>
      <c r="P318" s="69">
        <v>27692</v>
      </c>
      <c r="Q318" s="78"/>
      <c r="R318" s="37">
        <v>27530</v>
      </c>
      <c r="T318" s="37">
        <v>27428</v>
      </c>
      <c r="V318" s="37">
        <v>27483</v>
      </c>
      <c r="W318" s="8"/>
      <c r="X318" s="68">
        <v>-1.3213170083659473E-2</v>
      </c>
      <c r="AA318" s="132"/>
      <c r="AC318" s="132"/>
      <c r="AE318" s="132"/>
    </row>
    <row r="319" spans="1:31" x14ac:dyDescent="0.25">
      <c r="A319" s="1" t="s">
        <v>979</v>
      </c>
      <c r="B319" s="2" t="s">
        <v>980</v>
      </c>
      <c r="C319" s="42" t="s">
        <v>981</v>
      </c>
      <c r="D319" s="60" t="s">
        <v>91</v>
      </c>
      <c r="E319" s="99">
        <v>27855</v>
      </c>
      <c r="F319" s="96">
        <v>27561</v>
      </c>
      <c r="G319" s="84">
        <v>27144</v>
      </c>
      <c r="H319" s="85">
        <v>27078</v>
      </c>
      <c r="I319" s="34">
        <v>26870</v>
      </c>
      <c r="J319" s="37">
        <v>26673</v>
      </c>
      <c r="K319" s="37">
        <v>26316</v>
      </c>
      <c r="L319" s="38">
        <v>26320</v>
      </c>
      <c r="M319" s="49">
        <v>26034</v>
      </c>
      <c r="N319" s="69">
        <v>25580</v>
      </c>
      <c r="O319" s="69">
        <v>25249</v>
      </c>
      <c r="P319" s="69">
        <v>25091</v>
      </c>
      <c r="Q319" s="78"/>
      <c r="R319" s="37">
        <v>24776</v>
      </c>
      <c r="T319" s="37">
        <v>24735</v>
      </c>
      <c r="V319" s="37">
        <v>24648</v>
      </c>
      <c r="W319" s="8"/>
      <c r="X319" s="68">
        <v>-2.380292288803517E-2</v>
      </c>
      <c r="AA319" s="132"/>
      <c r="AC319" s="132"/>
      <c r="AE319" s="132"/>
    </row>
    <row r="320" spans="1:31" x14ac:dyDescent="0.25">
      <c r="A320" s="1" t="s">
        <v>982</v>
      </c>
      <c r="B320" s="2" t="s">
        <v>983</v>
      </c>
      <c r="C320" s="41" t="s">
        <v>984</v>
      </c>
      <c r="D320" s="59" t="s">
        <v>43</v>
      </c>
      <c r="E320" s="98" t="s">
        <v>38</v>
      </c>
      <c r="F320" s="95" t="s">
        <v>38</v>
      </c>
      <c r="G320" s="84">
        <v>5450</v>
      </c>
      <c r="H320" s="85">
        <v>5440</v>
      </c>
      <c r="I320" s="34">
        <v>5430</v>
      </c>
      <c r="J320" s="37">
        <v>5382</v>
      </c>
      <c r="K320" s="37">
        <v>5367</v>
      </c>
      <c r="L320" s="38">
        <v>5385</v>
      </c>
      <c r="M320" s="49">
        <v>5344</v>
      </c>
      <c r="N320" s="69">
        <v>5298</v>
      </c>
      <c r="O320" s="69">
        <v>5214</v>
      </c>
      <c r="P320" s="69">
        <v>5220</v>
      </c>
      <c r="Q320" s="78"/>
      <c r="R320" s="37">
        <v>5233</v>
      </c>
      <c r="T320" s="37">
        <v>5223</v>
      </c>
      <c r="V320" s="37">
        <v>5224</v>
      </c>
      <c r="W320" s="8"/>
      <c r="X320" s="68">
        <v>1.9179133103183737E-3</v>
      </c>
      <c r="AA320" s="132"/>
      <c r="AC320" s="132"/>
      <c r="AE320" s="132"/>
    </row>
    <row r="321" spans="1:31" x14ac:dyDescent="0.25">
      <c r="A321" s="1" t="s">
        <v>985</v>
      </c>
      <c r="B321" s="2" t="s">
        <v>986</v>
      </c>
      <c r="C321" s="41" t="s">
        <v>987</v>
      </c>
      <c r="D321" s="59" t="s">
        <v>91</v>
      </c>
      <c r="E321" s="98">
        <v>5622</v>
      </c>
      <c r="F321" s="95">
        <v>5550</v>
      </c>
      <c r="G321" s="84">
        <v>5584</v>
      </c>
      <c r="H321" s="85">
        <v>5561</v>
      </c>
      <c r="I321" s="34">
        <v>5392</v>
      </c>
      <c r="J321" s="37">
        <v>5337</v>
      </c>
      <c r="K321" s="37">
        <v>5237</v>
      </c>
      <c r="L321" s="38">
        <v>5236</v>
      </c>
      <c r="M321" s="49">
        <v>5185</v>
      </c>
      <c r="N321" s="69">
        <v>5147</v>
      </c>
      <c r="O321" s="69">
        <v>5106</v>
      </c>
      <c r="P321" s="69">
        <v>5122</v>
      </c>
      <c r="Q321" s="78"/>
      <c r="R321" s="37">
        <v>5072</v>
      </c>
      <c r="T321" s="37">
        <v>4993</v>
      </c>
      <c r="V321" s="37">
        <v>4925</v>
      </c>
      <c r="W321" s="8"/>
      <c r="X321" s="68">
        <v>-3.5448491970231102E-2</v>
      </c>
      <c r="AA321" s="132"/>
      <c r="AC321" s="132"/>
      <c r="AE321" s="132"/>
    </row>
    <row r="322" spans="1:31" x14ac:dyDescent="0.25">
      <c r="A322" s="1" t="s">
        <v>988</v>
      </c>
      <c r="B322" s="2" t="s">
        <v>989</v>
      </c>
      <c r="C322" s="41" t="s">
        <v>990</v>
      </c>
      <c r="D322" s="59" t="s">
        <v>75</v>
      </c>
      <c r="E322" s="98">
        <v>35949</v>
      </c>
      <c r="F322" s="95">
        <v>35447</v>
      </c>
      <c r="G322" s="84">
        <v>35006</v>
      </c>
      <c r="H322" s="85">
        <v>34789</v>
      </c>
      <c r="I322" s="34">
        <v>34467</v>
      </c>
      <c r="J322" s="37">
        <v>34205</v>
      </c>
      <c r="K322" s="37">
        <v>33865</v>
      </c>
      <c r="L322" s="38">
        <v>33074</v>
      </c>
      <c r="M322" s="49">
        <v>33489</v>
      </c>
      <c r="N322" s="69">
        <v>33264</v>
      </c>
      <c r="O322" s="69">
        <v>32899</v>
      </c>
      <c r="P322" s="69">
        <v>32594</v>
      </c>
      <c r="Q322" s="78"/>
      <c r="R322" s="37">
        <v>32227</v>
      </c>
      <c r="T322" s="37">
        <v>31877</v>
      </c>
      <c r="V322" s="37">
        <v>31548</v>
      </c>
      <c r="W322" s="8"/>
      <c r="X322" s="68">
        <v>-4.1065077965895619E-2</v>
      </c>
      <c r="AA322" s="132"/>
      <c r="AC322" s="132"/>
      <c r="AE322" s="132"/>
    </row>
    <row r="323" spans="1:31" x14ac:dyDescent="0.25">
      <c r="A323" s="1" t="s">
        <v>991</v>
      </c>
      <c r="B323" s="2" t="s">
        <v>992</v>
      </c>
      <c r="C323" s="41" t="s">
        <v>993</v>
      </c>
      <c r="D323" s="59" t="s">
        <v>43</v>
      </c>
      <c r="E323" s="98" t="s">
        <v>38</v>
      </c>
      <c r="F323" s="95" t="s">
        <v>38</v>
      </c>
      <c r="G323" s="84">
        <v>4267</v>
      </c>
      <c r="H323" s="85">
        <v>4253</v>
      </c>
      <c r="I323" s="34">
        <v>4224</v>
      </c>
      <c r="J323" s="37">
        <v>4211</v>
      </c>
      <c r="K323" s="37">
        <v>4181</v>
      </c>
      <c r="L323" s="38">
        <v>4158</v>
      </c>
      <c r="M323" s="49">
        <v>4143</v>
      </c>
      <c r="N323" s="69">
        <v>4132</v>
      </c>
      <c r="O323" s="69">
        <v>4135</v>
      </c>
      <c r="P323" s="69">
        <v>4068</v>
      </c>
      <c r="Q323" s="78"/>
      <c r="R323" s="37">
        <v>4089</v>
      </c>
      <c r="T323" s="37">
        <v>4051</v>
      </c>
      <c r="V323" s="37">
        <v>4026</v>
      </c>
      <c r="W323" s="8"/>
      <c r="X323" s="68">
        <v>-2.6360338573155985E-2</v>
      </c>
      <c r="AA323" s="132"/>
      <c r="AC323" s="132"/>
      <c r="AE323" s="132"/>
    </row>
    <row r="324" spans="1:31" x14ac:dyDescent="0.25">
      <c r="A324" s="1" t="s">
        <v>994</v>
      </c>
      <c r="B324" s="2" t="s">
        <v>995</v>
      </c>
      <c r="C324" s="41" t="s">
        <v>996</v>
      </c>
      <c r="D324" s="59" t="s">
        <v>91</v>
      </c>
      <c r="E324" s="98">
        <v>4323</v>
      </c>
      <c r="F324" s="95">
        <v>4287</v>
      </c>
      <c r="G324" s="84">
        <v>4262</v>
      </c>
      <c r="H324" s="85">
        <v>4247</v>
      </c>
      <c r="I324" s="34">
        <v>4134</v>
      </c>
      <c r="J324" s="37">
        <v>4075</v>
      </c>
      <c r="K324" s="37">
        <v>4111</v>
      </c>
      <c r="L324" s="38">
        <v>4087</v>
      </c>
      <c r="M324" s="49">
        <v>4066</v>
      </c>
      <c r="N324" s="69">
        <v>4055</v>
      </c>
      <c r="O324" s="69">
        <v>4008</v>
      </c>
      <c r="P324" s="69">
        <v>3968</v>
      </c>
      <c r="Q324" s="78"/>
      <c r="R324" s="37">
        <v>3956</v>
      </c>
      <c r="T324" s="37">
        <v>3899</v>
      </c>
      <c r="V324" s="37">
        <v>3876</v>
      </c>
      <c r="W324" s="8"/>
      <c r="X324" s="68">
        <v>-3.2934131736526949E-2</v>
      </c>
      <c r="AA324" s="132"/>
      <c r="AC324" s="132"/>
      <c r="AE324" s="132"/>
    </row>
    <row r="325" spans="1:31" x14ac:dyDescent="0.25">
      <c r="A325" s="1" t="s">
        <v>997</v>
      </c>
      <c r="B325" s="2" t="s">
        <v>998</v>
      </c>
      <c r="C325" s="41" t="s">
        <v>999</v>
      </c>
      <c r="D325" s="59" t="s">
        <v>75</v>
      </c>
      <c r="E325" s="98">
        <v>29394</v>
      </c>
      <c r="F325" s="95">
        <v>29073</v>
      </c>
      <c r="G325" s="84">
        <v>28771</v>
      </c>
      <c r="H325" s="85">
        <v>28609</v>
      </c>
      <c r="I325" s="34">
        <v>28183</v>
      </c>
      <c r="J325" s="37">
        <v>27929</v>
      </c>
      <c r="K325" s="37">
        <v>27602</v>
      </c>
      <c r="L325" s="38">
        <v>27402</v>
      </c>
      <c r="M325" s="49">
        <v>27071</v>
      </c>
      <c r="N325" s="69">
        <v>26539</v>
      </c>
      <c r="O325" s="69">
        <v>26061</v>
      </c>
      <c r="P325" s="69">
        <v>25845</v>
      </c>
      <c r="Q325" s="78"/>
      <c r="R325" s="37">
        <v>25738</v>
      </c>
      <c r="T325" s="37">
        <v>25602</v>
      </c>
      <c r="V325" s="37">
        <v>25538</v>
      </c>
      <c r="W325" s="8"/>
      <c r="X325" s="68">
        <v>-2.0068301293119987E-2</v>
      </c>
      <c r="AA325" s="132"/>
      <c r="AC325" s="132"/>
      <c r="AE325" s="132"/>
    </row>
    <row r="326" spans="1:31" x14ac:dyDescent="0.25">
      <c r="A326" s="1" t="s">
        <v>1000</v>
      </c>
      <c r="B326" s="2" t="s">
        <v>1001</v>
      </c>
      <c r="C326" s="43" t="s">
        <v>1002</v>
      </c>
      <c r="D326" s="61" t="s">
        <v>43</v>
      </c>
      <c r="E326" s="100">
        <v>7197</v>
      </c>
      <c r="F326" s="97">
        <v>7214</v>
      </c>
      <c r="G326" s="84">
        <v>7208</v>
      </c>
      <c r="H326" s="85">
        <v>7192</v>
      </c>
      <c r="I326" s="34">
        <v>7167</v>
      </c>
      <c r="J326" s="37">
        <v>7107</v>
      </c>
      <c r="K326" s="37">
        <v>7037</v>
      </c>
      <c r="L326" s="38">
        <v>6972</v>
      </c>
      <c r="M326" s="49">
        <v>6844</v>
      </c>
      <c r="N326" s="69">
        <v>6762</v>
      </c>
      <c r="O326" s="69">
        <v>6638</v>
      </c>
      <c r="P326" s="69">
        <v>6637</v>
      </c>
      <c r="Q326" s="78"/>
      <c r="R326" s="37">
        <v>6522</v>
      </c>
      <c r="T326" s="37">
        <v>6473</v>
      </c>
      <c r="V326" s="37">
        <v>6368</v>
      </c>
      <c r="W326" s="8"/>
      <c r="X326" s="68">
        <v>-4.0674902078939437E-2</v>
      </c>
      <c r="AA326" s="132"/>
      <c r="AC326" s="132"/>
      <c r="AE326" s="132"/>
    </row>
    <row r="327" spans="1:31" x14ac:dyDescent="0.25">
      <c r="A327" s="1" t="s">
        <v>1003</v>
      </c>
      <c r="B327" s="2" t="s">
        <v>1004</v>
      </c>
      <c r="C327" s="43" t="s">
        <v>1005</v>
      </c>
      <c r="D327" s="61" t="s">
        <v>43</v>
      </c>
      <c r="E327" s="100" t="s">
        <v>38</v>
      </c>
      <c r="F327" s="97" t="s">
        <v>38</v>
      </c>
      <c r="G327" s="84">
        <v>7185</v>
      </c>
      <c r="H327" s="85">
        <v>7027</v>
      </c>
      <c r="I327" s="34">
        <v>6934</v>
      </c>
      <c r="J327" s="37">
        <v>6829</v>
      </c>
      <c r="K327" s="37">
        <v>6690</v>
      </c>
      <c r="L327" s="38">
        <v>6669</v>
      </c>
      <c r="M327" s="49">
        <v>6595</v>
      </c>
      <c r="N327" s="69">
        <v>6452</v>
      </c>
      <c r="O327" s="69">
        <v>6395</v>
      </c>
      <c r="P327" s="69">
        <v>6356</v>
      </c>
      <c r="Q327" s="78"/>
      <c r="R327" s="37">
        <v>6311</v>
      </c>
      <c r="T327" s="37">
        <v>6232</v>
      </c>
      <c r="V327" s="37">
        <v>6167</v>
      </c>
      <c r="W327" s="8"/>
      <c r="X327" s="68">
        <v>-3.565285379202502E-2</v>
      </c>
      <c r="AA327" s="132"/>
      <c r="AC327" s="132"/>
      <c r="AE327" s="132"/>
    </row>
    <row r="328" spans="1:31" x14ac:dyDescent="0.25">
      <c r="A328" s="1" t="s">
        <v>1006</v>
      </c>
      <c r="B328" s="2" t="s">
        <v>1007</v>
      </c>
      <c r="C328" s="43" t="s">
        <v>1008</v>
      </c>
      <c r="D328" s="61" t="s">
        <v>43</v>
      </c>
      <c r="E328" s="100">
        <v>7210</v>
      </c>
      <c r="F328" s="97">
        <v>7167</v>
      </c>
      <c r="G328" s="84">
        <v>7131</v>
      </c>
      <c r="H328" s="85">
        <v>7180</v>
      </c>
      <c r="I328" s="34">
        <v>7105</v>
      </c>
      <c r="J328" s="37">
        <v>7050</v>
      </c>
      <c r="K328" s="37">
        <v>6995</v>
      </c>
      <c r="L328" s="38">
        <v>7010</v>
      </c>
      <c r="M328" s="49">
        <v>6960</v>
      </c>
      <c r="N328" s="69">
        <v>6883</v>
      </c>
      <c r="O328" s="69">
        <v>6798</v>
      </c>
      <c r="P328" s="69">
        <v>6873</v>
      </c>
      <c r="Q328" s="78"/>
      <c r="R328" s="37">
        <v>6782</v>
      </c>
      <c r="T328" s="37">
        <v>6743</v>
      </c>
      <c r="V328" s="37">
        <v>6690</v>
      </c>
      <c r="W328" s="8"/>
      <c r="X328" s="68">
        <v>-1.5887025595763458E-2</v>
      </c>
      <c r="AA328" s="132"/>
      <c r="AC328" s="132"/>
      <c r="AE328" s="132"/>
    </row>
    <row r="329" spans="1:31" x14ac:dyDescent="0.25">
      <c r="A329" s="1" t="s">
        <v>1009</v>
      </c>
      <c r="B329" s="2" t="s">
        <v>1010</v>
      </c>
      <c r="C329" s="43" t="s">
        <v>1011</v>
      </c>
      <c r="D329" s="61" t="s">
        <v>43</v>
      </c>
      <c r="E329" s="100">
        <v>8399</v>
      </c>
      <c r="F329" s="97">
        <v>8290</v>
      </c>
      <c r="G329" s="84">
        <v>8231</v>
      </c>
      <c r="H329" s="85">
        <v>8113</v>
      </c>
      <c r="I329" s="34">
        <v>8042</v>
      </c>
      <c r="J329" s="37">
        <v>7987</v>
      </c>
      <c r="K329" s="37">
        <v>7905</v>
      </c>
      <c r="L329" s="38">
        <v>7782</v>
      </c>
      <c r="M329" s="49">
        <v>7816</v>
      </c>
      <c r="N329" s="69">
        <v>7697</v>
      </c>
      <c r="O329" s="69">
        <v>7675</v>
      </c>
      <c r="P329" s="69">
        <v>7650</v>
      </c>
      <c r="Q329" s="78"/>
      <c r="R329" s="37">
        <v>7689</v>
      </c>
      <c r="T329" s="37">
        <v>7665</v>
      </c>
      <c r="V329" s="37">
        <v>7553</v>
      </c>
      <c r="W329" s="8"/>
      <c r="X329" s="68">
        <v>-1.5895765472312702E-2</v>
      </c>
      <c r="AA329" s="132"/>
      <c r="AC329" s="132"/>
      <c r="AE329" s="132"/>
    </row>
    <row r="330" spans="1:31" x14ac:dyDescent="0.25">
      <c r="A330" s="1" t="s">
        <v>1012</v>
      </c>
      <c r="B330" s="2" t="s">
        <v>1013</v>
      </c>
      <c r="C330" s="43" t="s">
        <v>1014</v>
      </c>
      <c r="D330" s="61" t="s">
        <v>43</v>
      </c>
      <c r="E330" s="100">
        <v>10168</v>
      </c>
      <c r="F330" s="97">
        <v>10046</v>
      </c>
      <c r="G330" s="84">
        <v>9993</v>
      </c>
      <c r="H330" s="85">
        <v>9901</v>
      </c>
      <c r="I330" s="34">
        <v>9772</v>
      </c>
      <c r="J330" s="37">
        <v>9691</v>
      </c>
      <c r="K330" s="37">
        <v>9676</v>
      </c>
      <c r="L330" s="38">
        <v>9586</v>
      </c>
      <c r="M330" s="49">
        <v>9466</v>
      </c>
      <c r="N330" s="69">
        <v>9400</v>
      </c>
      <c r="O330" s="69">
        <v>9351</v>
      </c>
      <c r="P330" s="69">
        <v>9277</v>
      </c>
      <c r="Q330" s="78"/>
      <c r="R330" s="37">
        <v>9171</v>
      </c>
      <c r="T330" s="37">
        <v>9039</v>
      </c>
      <c r="V330" s="37">
        <v>9018</v>
      </c>
      <c r="W330" s="8"/>
      <c r="X330" s="68">
        <v>-3.5611164581328202E-2</v>
      </c>
      <c r="AA330" s="132"/>
      <c r="AC330" s="132"/>
      <c r="AE330" s="132"/>
    </row>
    <row r="331" spans="1:31" x14ac:dyDescent="0.25">
      <c r="A331" s="1" t="s">
        <v>1015</v>
      </c>
      <c r="B331" s="2" t="s">
        <v>1016</v>
      </c>
      <c r="C331" s="43" t="s">
        <v>1017</v>
      </c>
      <c r="D331" s="61" t="s">
        <v>43</v>
      </c>
      <c r="E331" s="100">
        <v>9009</v>
      </c>
      <c r="F331" s="97">
        <v>8888</v>
      </c>
      <c r="G331" s="84">
        <v>8788</v>
      </c>
      <c r="H331" s="85">
        <v>8762</v>
      </c>
      <c r="I331" s="34">
        <v>8782</v>
      </c>
      <c r="J331" s="37">
        <v>8738</v>
      </c>
      <c r="K331" s="37">
        <v>8662</v>
      </c>
      <c r="L331" s="38">
        <v>8613</v>
      </c>
      <c r="M331" s="49">
        <v>8407</v>
      </c>
      <c r="N331" s="69">
        <v>8269</v>
      </c>
      <c r="O331" s="69">
        <v>8314</v>
      </c>
      <c r="P331" s="69">
        <v>8134</v>
      </c>
      <c r="Q331" s="78"/>
      <c r="R331" s="37">
        <v>8006</v>
      </c>
      <c r="T331" s="37">
        <v>7957</v>
      </c>
      <c r="V331" s="37">
        <v>7835</v>
      </c>
      <c r="W331" s="8"/>
      <c r="X331" s="68">
        <v>-5.7613663699783497E-2</v>
      </c>
      <c r="AA331" s="132"/>
      <c r="AC331" s="132"/>
      <c r="AE331" s="132"/>
    </row>
    <row r="332" spans="1:31" ht="15.6" thickBot="1" x14ac:dyDescent="0.3">
      <c r="A332" s="9" t="s">
        <v>1018</v>
      </c>
      <c r="B332" s="10" t="s">
        <v>1019</v>
      </c>
      <c r="C332" s="124" t="s">
        <v>1020</v>
      </c>
      <c r="D332" s="125" t="s">
        <v>91</v>
      </c>
      <c r="E332" s="101">
        <v>10493</v>
      </c>
      <c r="F332" s="102">
        <v>10356</v>
      </c>
      <c r="G332" s="87">
        <v>10229</v>
      </c>
      <c r="H332" s="88">
        <v>10122</v>
      </c>
      <c r="I332" s="34">
        <v>10023</v>
      </c>
      <c r="J332" s="37">
        <v>9904</v>
      </c>
      <c r="K332" s="37">
        <v>9776</v>
      </c>
      <c r="L332" s="38">
        <v>9765</v>
      </c>
      <c r="M332" s="80">
        <v>9680</v>
      </c>
      <c r="N332" s="81">
        <v>9598</v>
      </c>
      <c r="O332" s="81">
        <v>9349</v>
      </c>
      <c r="P332" s="81">
        <v>9243</v>
      </c>
      <c r="Q332" s="82"/>
      <c r="R332" s="37">
        <v>9137</v>
      </c>
      <c r="T332" s="37">
        <v>8979</v>
      </c>
      <c r="V332" s="37">
        <v>8859</v>
      </c>
      <c r="W332" s="8"/>
      <c r="X332" s="68">
        <v>-5.2412022676222053E-2</v>
      </c>
      <c r="AA332" s="132"/>
      <c r="AC332" s="132"/>
      <c r="AE332" s="132"/>
    </row>
    <row r="333" spans="1:31" x14ac:dyDescent="0.25">
      <c r="A333" s="31"/>
      <c r="B333" s="32"/>
      <c r="C333" s="32"/>
      <c r="D333" s="32"/>
      <c r="E333" s="32"/>
      <c r="F333" s="32"/>
      <c r="G333" s="32"/>
      <c r="H333" s="32"/>
      <c r="I333" s="32"/>
      <c r="J333" s="32"/>
      <c r="K333" s="32"/>
      <c r="L333" s="32"/>
      <c r="M333" s="32"/>
      <c r="N333" s="32"/>
      <c r="O333" s="32"/>
      <c r="P333" s="32"/>
      <c r="Q333" s="32"/>
      <c r="R333" s="32"/>
      <c r="S333" s="32"/>
      <c r="T333" s="32"/>
      <c r="U333" s="32"/>
      <c r="V333" s="32"/>
      <c r="W333" s="32"/>
      <c r="X333" s="33"/>
    </row>
    <row r="334" spans="1:31" ht="15.6" thickBot="1" x14ac:dyDescent="0.3">
      <c r="A334" s="9"/>
      <c r="B334" s="10"/>
      <c r="C334" s="10"/>
      <c r="D334" s="10"/>
      <c r="E334" s="10"/>
      <c r="F334" s="10"/>
      <c r="G334" s="10"/>
      <c r="H334" s="10"/>
      <c r="I334" s="10"/>
      <c r="J334" s="10"/>
      <c r="K334" s="10"/>
      <c r="L334" s="10"/>
      <c r="M334" s="10"/>
      <c r="N334" s="10"/>
      <c r="O334" s="10"/>
      <c r="P334" s="10"/>
      <c r="Q334" s="10"/>
      <c r="R334" s="10"/>
      <c r="S334" s="10"/>
      <c r="T334" s="10"/>
      <c r="U334" s="10"/>
      <c r="V334" s="10"/>
      <c r="W334" s="10"/>
      <c r="X334" s="11"/>
    </row>
    <row r="337" spans="1:22" x14ac:dyDescent="0.25">
      <c r="A337" s="45" t="str">
        <f>'Working Age'!A337</f>
        <v>Contact</v>
      </c>
      <c r="N337" s="44"/>
      <c r="O337" s="44" t="s">
        <v>1023</v>
      </c>
      <c r="P337" s="44"/>
      <c r="Q337" s="35"/>
    </row>
    <row r="338" spans="1:22" x14ac:dyDescent="0.25">
      <c r="A338" s="26" t="str">
        <f>'Working Age'!A338</f>
        <v>Telephone: 0303 444 6745</v>
      </c>
      <c r="N338" s="44"/>
      <c r="O338" s="44" t="s">
        <v>18</v>
      </c>
      <c r="P338" s="44"/>
      <c r="Q338" s="35"/>
    </row>
    <row r="339" spans="1:22" x14ac:dyDescent="0.25">
      <c r="A339" s="26" t="str">
        <f>'Working Age'!A339</f>
        <v>Email: qrc.statistics@communities.gov.uk</v>
      </c>
      <c r="N339" s="44"/>
      <c r="O339" s="44" t="s">
        <v>19</v>
      </c>
      <c r="P339" s="44"/>
      <c r="Q339" s="35"/>
    </row>
    <row r="344" spans="1:22" x14ac:dyDescent="0.25">
      <c r="L344" s="2"/>
      <c r="M344" s="69"/>
      <c r="N344" s="69"/>
      <c r="O344" s="69"/>
      <c r="P344" s="69"/>
      <c r="Q344" s="37"/>
      <c r="R344" s="37"/>
      <c r="S344" s="37"/>
      <c r="T344" s="37"/>
      <c r="U344" s="37"/>
      <c r="V344" s="37"/>
    </row>
  </sheetData>
  <mergeCells count="7">
    <mergeCell ref="R1:X1"/>
    <mergeCell ref="A1:N1"/>
    <mergeCell ref="I4:L4"/>
    <mergeCell ref="M4:Q4"/>
    <mergeCell ref="R4:W4"/>
    <mergeCell ref="E2:W2"/>
    <mergeCell ref="E4:H4"/>
  </mergeCells>
  <pageMargins left="0.7" right="0.7" top="0.75" bottom="0.75" header="0.3" footer="0.3"/>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345C5874-AE19-4D6A-8526-A1C6DE27614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Metadata</vt:lpstr>
      <vt:lpstr>Pensioner</vt:lpstr>
      <vt:lpstr>Working Age</vt:lpstr>
      <vt:lpstr>Total</vt:lpstr>
    </vt:vector>
  </TitlesOfParts>
  <Manager/>
  <Company>Department for Communities and Local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Herbert</dc:creator>
  <cp:keywords/>
  <dc:description/>
  <cp:lastModifiedBy>Mark David</cp:lastModifiedBy>
  <cp:revision/>
  <dcterms:created xsi:type="dcterms:W3CDTF">2016-11-04T10:53:06Z</dcterms:created>
  <dcterms:modified xsi:type="dcterms:W3CDTF">2019-02-19T11:20:14Z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ecaafd72-7ce4-41e2-83ff-8d342ade5f7b</vt:lpwstr>
  </property>
  <property fmtid="{D5CDD505-2E9C-101B-9397-08002B2CF9AE}" pid="3" name="bjSaver">
    <vt:lpwstr>R0pVd106rFXx61mB5XOoeOl7DzOBLWfF</vt:lpwstr>
  </property>
  <property fmtid="{D5CDD505-2E9C-101B-9397-08002B2CF9AE}" pid="4" name="bjDocumentSecurityLabel">
    <vt:lpwstr>No Marking</vt:lpwstr>
  </property>
</Properties>
</file>