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00" windowHeight="8232" activeTab="1"/>
  </bookViews>
  <sheets>
    <sheet name="Faroes summ" sheetId="1" r:id="rId1"/>
    <sheet name="New Faroes 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<sst xmlns="http://schemas.openxmlformats.org/spreadsheetml/2006/main" count="777" uniqueCount="95">
  <si>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</si>
  <si>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</si>
  <si>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</si>
  <si>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</si>
  <si>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</si>
  <si>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</si>
  <si>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</si>
  <si>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</si>
  <si>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</si>
  <si>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</si>
  <si>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</si>
  <si>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</si>
  <si>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</si>
  <si>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</si>
  <si>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</si>
  <si>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</si>
  <si>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</si>
  <si>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</si>
  <si>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</si>
  <si>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</si>
  <si>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</si>
  <si>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</si>
  <si>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</si>
  <si>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</si>
  <si>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</si>
  <si>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</si>
  <si>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</si>
  <si>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</si>
  <si>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</si>
  <si>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</si>
  <si>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</si>
  <si>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</si>
  <si>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</si>
  <si>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</si>
  <si>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</si>
  <si>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</si>
  <si>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</si>
  <si>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</si>
  <si>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</si>
  <si>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</si>
  <si>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</si>
  <si>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</si>
  <si>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</si>
  <si>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</si>
  <si>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</si>
  <si>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</si>
  <si>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</si>
  <si>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</si>
  <si>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</si>
  <si>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</si>
  <si>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</si>
  <si>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</si>
  <si>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</si>
  <si>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</si>
  <si>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</si>
  <si>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</si>
  <si>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</si>
  <si>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</si>
  <si>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</si>
  <si>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</si>
  <si>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</si>
  <si>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</si>
  <si>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</si>
  <si>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</si>
  <si>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</si>
  <si>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</si>
  <si>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</si>
  <si>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</si>
  <si>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</si>
  <si>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</si>
  <si>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</si>
  <si>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</si>
  <si>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</si>
  <si>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</si>
  <si>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</si>
  <si>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</si>
  <si>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</si>
  <si>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</si>
  <si>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</si>
  <si>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</si>
  <si>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</si>
  <si>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</si>
  <si>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</si>
  <si>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</si>
  <si>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</si>
  <si>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Faroes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</si>
  <si>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</si>
  <si>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</si>
  <si>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&gt;52</t>
  </si>
  <si>
    <t>01Jan</t>
  </si>
  <si>
    <t>n/a</t>
  </si>
  <si>
    <t>Final landings spreadsheet for 2018</t>
  </si>
  <si>
    <t>This weeks report includes swap numbers 1629-1657</t>
  </si>
  <si>
    <t>Landings on Fisheries Administrations' System by Tuesday 29 January 2019</t>
  </si>
  <si>
    <t>Number of Weeks to end of year is -4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</si>
</sst>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3" fillId="0" borderId="0" xfId="0" applyNumberFormat="1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85</v>
      </c>
      <c r="M1" s="5"/>
      <c r="N1" s="148" t="s">
        <v>91</v>
      </c>
    </row>
    <row r="2" spans="2:14" ht="12">
      <c r="B2" s="7">
        <v>43494</v>
      </c>
      <c r="I2" s="8"/>
      <c r="M2" s="5"/>
      <c r="N2" s="9" t="s">
        <v>92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2017</v>
      </c>
      <c r="T6" s="39">
        <v>2018</v>
      </c>
      <c r="U6" s="29"/>
      <c r="V6" s="10"/>
      <c r="X6" s="22" t="s">
        <v>13</v>
      </c>
    </row>
    <row r="7" spans="2:24" ht="11.25" customHeight="1">
      <c r="B7" s="40"/>
      <c r="C7" s="41">
        <v>2017</v>
      </c>
      <c r="D7" s="42">
        <v>2018</v>
      </c>
      <c r="E7" s="43" t="s">
        <v>14</v>
      </c>
      <c r="F7" s="41">
        <v>2017</v>
      </c>
      <c r="G7" s="42">
        <v>2018</v>
      </c>
      <c r="H7" s="43" t="s">
        <v>14</v>
      </c>
      <c r="I7" s="41">
        <v>2017</v>
      </c>
      <c r="J7" s="42">
        <v>2018</v>
      </c>
      <c r="K7" s="44" t="s">
        <v>14</v>
      </c>
      <c r="L7" s="45"/>
      <c r="M7" s="41">
        <v>2017</v>
      </c>
      <c r="N7" s="42">
        <v>2018</v>
      </c>
      <c r="O7" s="43" t="s">
        <v>14</v>
      </c>
      <c r="P7" s="46">
        <v>2018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490.56469999999996</v>
      </c>
      <c r="D10" s="52">
        <v>689.7460000000001</v>
      </c>
      <c r="E10" s="53">
        <v>40.602452642842046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490.56469999999996</v>
      </c>
      <c r="N10" s="51">
        <v>689.7460000000001</v>
      </c>
      <c r="O10" s="54">
        <v>40.602452642842046</v>
      </c>
      <c r="P10" s="62">
        <v>821.75</v>
      </c>
      <c r="Q10" s="62">
        <v>0</v>
      </c>
      <c r="R10" s="54">
        <v>0</v>
      </c>
      <c r="S10" s="63">
        <v>58.67998803827751</v>
      </c>
      <c r="T10" s="53">
        <v>83.93623364770309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291.46200000000005</v>
      </c>
      <c r="D11" s="52">
        <v>184.13299999999998</v>
      </c>
      <c r="E11" s="53">
        <v>-36.82435446130201</v>
      </c>
      <c r="F11" s="51">
        <v>0</v>
      </c>
      <c r="G11" s="52">
        <v>0</v>
      </c>
      <c r="H11" s="54" t="s">
        <v>25</v>
      </c>
      <c r="I11" s="51">
        <v>0</v>
      </c>
      <c r="J11" s="52">
        <v>29.4011</v>
      </c>
      <c r="K11" s="54" t="s">
        <v>25</v>
      </c>
      <c r="L11" s="55"/>
      <c r="M11" s="51">
        <v>291.46200000000005</v>
      </c>
      <c r="N11" s="51">
        <v>213.53409999999997</v>
      </c>
      <c r="O11" s="54">
        <v>-26.73689880670553</v>
      </c>
      <c r="P11" s="62">
        <v>722.8000000000002</v>
      </c>
      <c r="Q11" s="62">
        <v>0</v>
      </c>
      <c r="R11" s="54">
        <v>0</v>
      </c>
      <c r="S11" s="63">
        <v>34.451773049645396</v>
      </c>
      <c r="T11" s="53">
        <v>29.542625899280562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2.8724000000000003</v>
      </c>
      <c r="D12" s="52">
        <v>1.035</v>
      </c>
      <c r="E12" s="53">
        <v>-63.967414009190925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2.8724000000000003</v>
      </c>
      <c r="N12" s="51">
        <v>1.035</v>
      </c>
      <c r="O12" s="54">
        <v>-63.967414009190925</v>
      </c>
      <c r="P12" s="62">
        <v>1</v>
      </c>
      <c r="Q12" s="62">
        <v>0</v>
      </c>
      <c r="R12" s="54">
        <v>0</v>
      </c>
      <c r="S12" s="63">
        <v>28.724000000000004</v>
      </c>
      <c r="T12" s="53">
        <v>103.49999999999999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58.4586</v>
      </c>
      <c r="D13" s="52">
        <v>50.715999999999994</v>
      </c>
      <c r="E13" s="53">
        <v>-13.244586767387526</v>
      </c>
      <c r="F13" s="51">
        <v>0</v>
      </c>
      <c r="G13" s="52">
        <v>0</v>
      </c>
      <c r="H13" s="54" t="s">
        <v>25</v>
      </c>
      <c r="I13" s="51">
        <v>0</v>
      </c>
      <c r="J13" s="52">
        <v>4.3991</v>
      </c>
      <c r="K13" s="54" t="s">
        <v>25</v>
      </c>
      <c r="L13" s="55"/>
      <c r="M13" s="51">
        <v>58.4586</v>
      </c>
      <c r="N13" s="51">
        <v>55.11509999999999</v>
      </c>
      <c r="O13" s="54">
        <v>-5.7194322135665345</v>
      </c>
      <c r="P13" s="62">
        <v>114</v>
      </c>
      <c r="Q13" s="62">
        <v>0</v>
      </c>
      <c r="R13" s="54">
        <v>0</v>
      </c>
      <c r="S13" s="63">
        <v>26.572090909090907</v>
      </c>
      <c r="T13" s="53">
        <v>48.346578947368414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9.335600000000001</v>
      </c>
      <c r="D14" s="52">
        <v>4.872</v>
      </c>
      <c r="E14" s="53">
        <v>-47.81267406486997</v>
      </c>
      <c r="F14" s="51">
        <v>0</v>
      </c>
      <c r="G14" s="52">
        <v>0</v>
      </c>
      <c r="H14" s="54" t="s">
        <v>25</v>
      </c>
      <c r="I14" s="51">
        <v>0</v>
      </c>
      <c r="J14" s="52">
        <v>0.3817</v>
      </c>
      <c r="K14" s="54" t="s">
        <v>25</v>
      </c>
      <c r="L14" s="55"/>
      <c r="M14" s="51">
        <v>9.335600000000001</v>
      </c>
      <c r="N14" s="51">
        <v>5.2537</v>
      </c>
      <c r="O14" s="54">
        <v>-43.7240241655598</v>
      </c>
      <c r="P14" s="62">
        <v>34</v>
      </c>
      <c r="Q14" s="62">
        <v>0</v>
      </c>
      <c r="R14" s="54">
        <v>0</v>
      </c>
      <c r="S14" s="63">
        <v>13.728823529411766</v>
      </c>
      <c r="T14" s="53">
        <v>15.452058823529413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145.34269999999998</v>
      </c>
      <c r="D15" s="67">
        <v>57.607000000000006</v>
      </c>
      <c r="E15" s="68">
        <v>-60.364710439533596</v>
      </c>
      <c r="F15" s="69">
        <v>0</v>
      </c>
      <c r="G15" s="67">
        <v>0</v>
      </c>
      <c r="H15" s="70" t="s">
        <v>25</v>
      </c>
      <c r="I15" s="69">
        <v>0</v>
      </c>
      <c r="J15" s="67">
        <v>1.665</v>
      </c>
      <c r="K15" s="70" t="s">
        <v>25</v>
      </c>
      <c r="L15" s="49"/>
      <c r="M15" s="69">
        <v>145.34269999999998</v>
      </c>
      <c r="N15" s="69">
        <v>59.272000000000006</v>
      </c>
      <c r="O15" s="70">
        <v>-59.21914206905471</v>
      </c>
      <c r="P15" s="71">
        <v>259.70000000000005</v>
      </c>
      <c r="Q15" s="71">
        <v>0</v>
      </c>
      <c r="R15" s="70">
        <v>0</v>
      </c>
      <c r="S15" s="72">
        <v>36.065186104218355</v>
      </c>
      <c r="T15" s="68">
        <v>22.823257604928763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86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87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93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9.7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9.7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43474</v>
      </c>
      <c r="K6" s="107">
        <v>43481</v>
      </c>
      <c r="L6" s="107">
        <v>43488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9.7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9.75">
      <c r="B8" s="113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1"/>
      <c r="Q8" s="86"/>
    </row>
    <row r="9" spans="2:17" ht="9.75">
      <c r="B9" s="114" t="s">
        <v>49</v>
      </c>
      <c r="C9" s="115">
        <v>228.8</v>
      </c>
      <c r="D9" s="116">
        <v>0</v>
      </c>
      <c r="E9" s="116">
        <v>464.5499999999999</v>
      </c>
      <c r="F9" s="117">
        <v>693.3499999999999</v>
      </c>
      <c r="G9" s="116">
        <v>634.596</v>
      </c>
      <c r="H9" s="118">
        <v>91.52606908487778</v>
      </c>
      <c r="I9" s="119">
        <v>58.753999999999905</v>
      </c>
      <c r="J9" s="116">
        <v>47.263000000000034</v>
      </c>
      <c r="K9" s="116">
        <v>0</v>
      </c>
      <c r="L9" s="116">
        <v>0</v>
      </c>
      <c r="M9" s="116">
        <v>0</v>
      </c>
      <c r="N9" s="116">
        <v>0</v>
      </c>
      <c r="O9" s="116">
        <v>11.815750000000008</v>
      </c>
      <c r="P9" s="102">
        <v>2.9725154983813864</v>
      </c>
      <c r="Q9" s="86"/>
    </row>
    <row r="10" spans="2:17" ht="9.7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9.7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9.75">
      <c r="B12" s="114" t="s">
        <v>52</v>
      </c>
      <c r="C12" s="115">
        <v>176.2</v>
      </c>
      <c r="D12" s="116">
        <v>0</v>
      </c>
      <c r="E12" s="116">
        <v>-168.40000000000003</v>
      </c>
      <c r="F12" s="117">
        <v>7.7999999999999545</v>
      </c>
      <c r="G12" s="116">
        <v>7.839</v>
      </c>
      <c r="H12" s="118">
        <v>100.5000000000006</v>
      </c>
      <c r="I12" s="119">
        <v>-0.03900000000004589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02">
        <v>0</v>
      </c>
      <c r="Q12" s="86"/>
    </row>
    <row r="13" spans="2:17" ht="9.7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9.7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9.75">
      <c r="B15" s="114" t="s">
        <v>55</v>
      </c>
      <c r="C15" s="115">
        <v>76.9</v>
      </c>
      <c r="D15" s="116">
        <v>0</v>
      </c>
      <c r="E15" s="116">
        <v>26.799999999999997</v>
      </c>
      <c r="F15" s="117">
        <v>103.7</v>
      </c>
      <c r="G15" s="116">
        <v>47.311</v>
      </c>
      <c r="H15" s="118">
        <v>45.622950819672134</v>
      </c>
      <c r="I15" s="119">
        <v>56.389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02" t="s">
        <v>88</v>
      </c>
      <c r="Q15" s="86"/>
    </row>
    <row r="16" spans="2:17" ht="9.7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9.7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89</v>
      </c>
      <c r="Q17" s="86"/>
    </row>
    <row r="18" spans="2:17" ht="9.75">
      <c r="B18" s="114" t="s">
        <v>58</v>
      </c>
      <c r="C18" s="115">
        <v>0</v>
      </c>
      <c r="D18" s="116">
        <v>0</v>
      </c>
      <c r="E18" s="116">
        <v>0</v>
      </c>
      <c r="F18" s="117">
        <v>0</v>
      </c>
      <c r="G18" s="116">
        <v>0</v>
      </c>
      <c r="H18" s="118">
        <v>0</v>
      </c>
      <c r="I18" s="119">
        <v>0</v>
      </c>
      <c r="J18" s="116">
        <v>0</v>
      </c>
      <c r="K18" s="116">
        <v>0</v>
      </c>
      <c r="L18" s="116">
        <v>0</v>
      </c>
      <c r="M18" s="116">
        <v>0</v>
      </c>
      <c r="N18" s="116" t="s">
        <v>25</v>
      </c>
      <c r="O18" s="116">
        <v>0</v>
      </c>
      <c r="P18" s="102">
        <v>0</v>
      </c>
      <c r="Q18" s="86"/>
    </row>
    <row r="19" spans="2:17" ht="9.75">
      <c r="B19" s="120" t="s">
        <v>59</v>
      </c>
      <c r="C19" s="115">
        <v>481.9</v>
      </c>
      <c r="D19" s="116">
        <v>0</v>
      </c>
      <c r="E19" s="116">
        <v>322.94999999999993</v>
      </c>
      <c r="F19" s="117">
        <v>804.8499999999999</v>
      </c>
      <c r="G19" s="116">
        <v>689.7460000000001</v>
      </c>
      <c r="H19" s="118">
        <v>85.69870162142016</v>
      </c>
      <c r="I19" s="119">
        <v>115.10399999999987</v>
      </c>
      <c r="J19" s="116">
        <v>47.263000000000034</v>
      </c>
      <c r="K19" s="116">
        <v>0</v>
      </c>
      <c r="L19" s="116">
        <v>0</v>
      </c>
      <c r="M19" s="116">
        <v>0</v>
      </c>
      <c r="N19" s="116">
        <v>0</v>
      </c>
      <c r="O19" s="121">
        <v>11.815750000000008</v>
      </c>
      <c r="P19" s="102">
        <v>7.741573746905596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60</v>
      </c>
      <c r="C21" s="115">
        <v>94.34625092798814</v>
      </c>
      <c r="D21" s="116">
        <v>0</v>
      </c>
      <c r="E21" s="116">
        <v>-94.30000000000001</v>
      </c>
      <c r="F21" s="117">
        <v>0.04625092798812602</v>
      </c>
      <c r="G21" s="116">
        <v>0</v>
      </c>
      <c r="H21" s="118">
        <v>0</v>
      </c>
      <c r="I21" s="119">
        <v>0.04625092798812602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88</v>
      </c>
      <c r="Q21" s="86"/>
    </row>
    <row r="22" spans="2:17" ht="9.75">
      <c r="B22" s="114" t="s">
        <v>61</v>
      </c>
      <c r="C22" s="115">
        <v>4.121752041573868</v>
      </c>
      <c r="D22" s="116">
        <v>0</v>
      </c>
      <c r="E22" s="116">
        <v>-4.1</v>
      </c>
      <c r="F22" s="117">
        <v>0.02175204157386812</v>
      </c>
      <c r="G22" s="116">
        <v>0</v>
      </c>
      <c r="H22" s="118">
        <v>0</v>
      </c>
      <c r="I22" s="119">
        <v>0.02175204157386812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88</v>
      </c>
      <c r="Q22" s="86"/>
    </row>
    <row r="23" spans="2:17" ht="9.75" hidden="1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9.75">
      <c r="B24" s="114" t="s">
        <v>63</v>
      </c>
      <c r="C24" s="115">
        <v>221.13199703043804</v>
      </c>
      <c r="D24" s="116">
        <v>0</v>
      </c>
      <c r="E24" s="116">
        <v>-207.8</v>
      </c>
      <c r="F24" s="117">
        <v>13.331997030438032</v>
      </c>
      <c r="G24" s="116">
        <v>0</v>
      </c>
      <c r="H24" s="118">
        <v>0</v>
      </c>
      <c r="I24" s="119">
        <v>13.331997030438032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88</v>
      </c>
      <c r="Q24" s="86"/>
    </row>
    <row r="25" spans="2:17" ht="9.75">
      <c r="B25" s="114" t="s">
        <v>64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ht="9.7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9.7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9.75">
      <c r="B28" s="114" t="s">
        <v>67</v>
      </c>
      <c r="C28" s="115">
        <v>3.5</v>
      </c>
      <c r="D28" s="116">
        <v>0</v>
      </c>
      <c r="E28" s="116">
        <v>0</v>
      </c>
      <c r="F28" s="117">
        <v>3.5</v>
      </c>
      <c r="G28" s="116">
        <v>0</v>
      </c>
      <c r="H28" s="118">
        <v>0</v>
      </c>
      <c r="I28" s="119">
        <v>3.5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88</v>
      </c>
      <c r="Q28" s="86"/>
    </row>
    <row r="29" spans="2:17" ht="9.7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9.7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9.7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9.7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72</v>
      </c>
      <c r="C34" s="115">
        <v>816.9999999999999</v>
      </c>
      <c r="D34" s="116">
        <v>0</v>
      </c>
      <c r="E34" s="116">
        <v>4.750000000000114</v>
      </c>
      <c r="F34" s="117">
        <v>821.75</v>
      </c>
      <c r="G34" s="116">
        <v>689.7460000000001</v>
      </c>
      <c r="H34" s="118">
        <v>83.93623364770308</v>
      </c>
      <c r="I34" s="119">
        <v>132.0039999999999</v>
      </c>
      <c r="J34" s="116">
        <v>47.263000000000034</v>
      </c>
      <c r="K34" s="116">
        <v>0</v>
      </c>
      <c r="L34" s="116">
        <v>0</v>
      </c>
      <c r="M34" s="116">
        <v>0</v>
      </c>
      <c r="N34" s="116">
        <v>0</v>
      </c>
      <c r="O34" s="116">
        <v>11.815750000000008</v>
      </c>
      <c r="P34" s="102">
        <v>9.171868057465655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9.7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9.7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77</v>
      </c>
      <c r="C41" s="128">
        <v>816.9999999999999</v>
      </c>
      <c r="D41" s="129">
        <v>0</v>
      </c>
      <c r="E41" s="129">
        <v>4.750000000000114</v>
      </c>
      <c r="F41" s="130">
        <v>821.75</v>
      </c>
      <c r="G41" s="129">
        <v>689.7460000000001</v>
      </c>
      <c r="H41" s="131">
        <v>83.93623364770308</v>
      </c>
      <c r="I41" s="132">
        <v>132.0039999999999</v>
      </c>
      <c r="J41" s="129">
        <v>47.263000000000034</v>
      </c>
      <c r="K41" s="129">
        <v>0</v>
      </c>
      <c r="L41" s="129">
        <v>0</v>
      </c>
      <c r="M41" s="129">
        <v>0</v>
      </c>
      <c r="N41" s="129">
        <v>0</v>
      </c>
      <c r="O41" s="129">
        <v>11.815750000000008</v>
      </c>
      <c r="P41" s="109">
        <v>9.171868057465655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9.7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9.7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43474</v>
      </c>
      <c r="K46" s="107">
        <v>43481</v>
      </c>
      <c r="L46" s="107">
        <v>43488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9.7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9.75">
      <c r="B48" s="113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1"/>
      <c r="Q48" s="86"/>
    </row>
    <row r="49" spans="2:17" ht="9.75">
      <c r="B49" s="114" t="s">
        <v>49</v>
      </c>
      <c r="C49" s="115">
        <v>168.5</v>
      </c>
      <c r="D49" s="116">
        <v>0</v>
      </c>
      <c r="E49" s="116">
        <v>308.30000000000007</v>
      </c>
      <c r="F49" s="117">
        <v>476.80000000000007</v>
      </c>
      <c r="G49" s="116">
        <v>162.04</v>
      </c>
      <c r="H49" s="118">
        <v>33.98489932885906</v>
      </c>
      <c r="I49" s="119">
        <v>314.7600000000001</v>
      </c>
      <c r="J49" s="116">
        <v>10.245999999999981</v>
      </c>
      <c r="K49" s="116">
        <v>0</v>
      </c>
      <c r="L49" s="116">
        <v>0</v>
      </c>
      <c r="M49" s="116">
        <v>0</v>
      </c>
      <c r="N49" s="116">
        <v>0</v>
      </c>
      <c r="O49" s="116">
        <v>2.5614999999999952</v>
      </c>
      <c r="P49" s="102" t="s">
        <v>88</v>
      </c>
      <c r="Q49" s="86"/>
    </row>
    <row r="50" spans="2:17" ht="9.7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9.7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9.75">
      <c r="B52" s="114" t="s">
        <v>52</v>
      </c>
      <c r="C52" s="115">
        <v>119.6</v>
      </c>
      <c r="D52" s="116">
        <v>0</v>
      </c>
      <c r="E52" s="116">
        <v>-113.3</v>
      </c>
      <c r="F52" s="117">
        <v>6.299999999999997</v>
      </c>
      <c r="G52" s="116">
        <v>6.236</v>
      </c>
      <c r="H52" s="118">
        <v>98.98412698412703</v>
      </c>
      <c r="I52" s="119">
        <v>0.06399999999999739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02" t="s">
        <v>88</v>
      </c>
      <c r="Q52" s="86"/>
    </row>
    <row r="53" spans="2:17" ht="9.7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9.7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9.75">
      <c r="B55" s="114" t="s">
        <v>55</v>
      </c>
      <c r="C55" s="115">
        <v>49.6</v>
      </c>
      <c r="D55" s="116">
        <v>0</v>
      </c>
      <c r="E55" s="116">
        <v>23.1</v>
      </c>
      <c r="F55" s="117">
        <v>72.7</v>
      </c>
      <c r="G55" s="116">
        <v>15.857</v>
      </c>
      <c r="H55" s="118">
        <v>21.811554332874824</v>
      </c>
      <c r="I55" s="119">
        <v>56.843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02" t="s">
        <v>88</v>
      </c>
      <c r="Q55" s="86"/>
    </row>
    <row r="56" spans="2:17" ht="9.7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9.7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89</v>
      </c>
      <c r="Q57" s="86"/>
    </row>
    <row r="58" spans="2:17" ht="9.75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ht="9.75">
      <c r="B59" s="120" t="s">
        <v>59</v>
      </c>
      <c r="C59" s="115">
        <v>337.70000000000005</v>
      </c>
      <c r="D59" s="116">
        <v>0</v>
      </c>
      <c r="E59" s="116">
        <v>218.10000000000002</v>
      </c>
      <c r="F59" s="117">
        <v>555.8000000000001</v>
      </c>
      <c r="G59" s="116">
        <v>184.13299999999998</v>
      </c>
      <c r="H59" s="118">
        <v>33.12936308024469</v>
      </c>
      <c r="I59" s="119">
        <v>371.6670000000001</v>
      </c>
      <c r="J59" s="116">
        <v>10.245999999999981</v>
      </c>
      <c r="K59" s="116">
        <v>0</v>
      </c>
      <c r="L59" s="116">
        <v>0</v>
      </c>
      <c r="M59" s="116">
        <v>0</v>
      </c>
      <c r="N59" s="116">
        <v>0</v>
      </c>
      <c r="O59" s="121">
        <v>2.5614999999999952</v>
      </c>
      <c r="P59" s="102" t="s">
        <v>88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60</v>
      </c>
      <c r="C61" s="115">
        <v>127.3737819025522</v>
      </c>
      <c r="D61" s="116">
        <v>0</v>
      </c>
      <c r="E61" s="116">
        <v>-127.39999999999999</v>
      </c>
      <c r="F61" s="117">
        <v>-0.026218097447795685</v>
      </c>
      <c r="G61" s="116">
        <v>0</v>
      </c>
      <c r="H61" s="118">
        <v>0</v>
      </c>
      <c r="I61" s="119">
        <v>-0.026218097447795685</v>
      </c>
      <c r="J61" s="116">
        <v>0</v>
      </c>
      <c r="K61" s="116">
        <v>0</v>
      </c>
      <c r="L61" s="116">
        <v>0</v>
      </c>
      <c r="M61" s="116">
        <v>0</v>
      </c>
      <c r="N61" s="116" t="s">
        <v>25</v>
      </c>
      <c r="O61" s="116">
        <v>0</v>
      </c>
      <c r="P61" s="102">
        <v>0</v>
      </c>
      <c r="Q61" s="86"/>
    </row>
    <row r="62" spans="2:17" ht="9.75">
      <c r="B62" s="114" t="s">
        <v>61</v>
      </c>
      <c r="C62" s="115">
        <v>0.8728538283062646</v>
      </c>
      <c r="D62" s="116">
        <v>0</v>
      </c>
      <c r="E62" s="116">
        <v>-0.8</v>
      </c>
      <c r="F62" s="117">
        <v>0.07285382830626452</v>
      </c>
      <c r="G62" s="116">
        <v>0</v>
      </c>
      <c r="H62" s="118">
        <v>0</v>
      </c>
      <c r="I62" s="119">
        <v>0.07285382830626452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88</v>
      </c>
      <c r="Q62" s="86"/>
    </row>
    <row r="63" spans="2:17" ht="9.75" hidden="1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9.75">
      <c r="B64" s="114" t="s">
        <v>63</v>
      </c>
      <c r="C64" s="115">
        <v>179.8078886310905</v>
      </c>
      <c r="D64" s="116">
        <v>0</v>
      </c>
      <c r="E64" s="116">
        <v>-14.900000000000006</v>
      </c>
      <c r="F64" s="117">
        <v>164.9078886310905</v>
      </c>
      <c r="G64" s="116">
        <v>29.4011</v>
      </c>
      <c r="H64" s="118">
        <v>17.82880142609317</v>
      </c>
      <c r="I64" s="119">
        <v>135.5067886310905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88</v>
      </c>
      <c r="Q64" s="86"/>
    </row>
    <row r="65" spans="2:17" ht="9.75">
      <c r="B65" s="114" t="s">
        <v>64</v>
      </c>
      <c r="C65" s="115">
        <v>2.5</v>
      </c>
      <c r="D65" s="116">
        <v>0</v>
      </c>
      <c r="E65" s="116">
        <v>-2.4</v>
      </c>
      <c r="F65" s="117">
        <v>0.10000000000000009</v>
      </c>
      <c r="G65" s="116">
        <v>0</v>
      </c>
      <c r="H65" s="118">
        <v>0</v>
      </c>
      <c r="I65" s="119">
        <v>0.10000000000000009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02" t="s">
        <v>88</v>
      </c>
      <c r="Q65" s="86"/>
    </row>
    <row r="66" spans="2:17" ht="9.7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9.75">
      <c r="B67" s="114" t="s">
        <v>66</v>
      </c>
      <c r="C67" s="115">
        <v>0</v>
      </c>
      <c r="D67" s="116">
        <v>0</v>
      </c>
      <c r="E67" s="116">
        <v>0.2</v>
      </c>
      <c r="F67" s="117">
        <v>0.2</v>
      </c>
      <c r="G67" s="116">
        <v>0</v>
      </c>
      <c r="H67" s="118">
        <v>0</v>
      </c>
      <c r="I67" s="119">
        <v>0.2</v>
      </c>
      <c r="J67" s="116">
        <v>0</v>
      </c>
      <c r="K67" s="116">
        <v>0</v>
      </c>
      <c r="L67" s="116">
        <v>0</v>
      </c>
      <c r="M67" s="116">
        <v>0</v>
      </c>
      <c r="N67" s="116">
        <v>0</v>
      </c>
      <c r="O67" s="116">
        <v>0</v>
      </c>
      <c r="P67" s="102" t="s">
        <v>88</v>
      </c>
      <c r="Q67" s="86"/>
    </row>
    <row r="68" spans="2:17" ht="9.75">
      <c r="B68" s="114" t="s">
        <v>67</v>
      </c>
      <c r="C68" s="115">
        <v>1.6</v>
      </c>
      <c r="D68" s="116">
        <v>0</v>
      </c>
      <c r="E68" s="116">
        <v>0</v>
      </c>
      <c r="F68" s="117">
        <v>1.6</v>
      </c>
      <c r="G68" s="116">
        <v>0</v>
      </c>
      <c r="H68" s="118">
        <v>0</v>
      </c>
      <c r="I68" s="119">
        <v>1.6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88</v>
      </c>
      <c r="Q68" s="86"/>
    </row>
    <row r="69" spans="2:17" ht="9.7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9.7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9.7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9.75">
      <c r="B72" s="114" t="s">
        <v>71</v>
      </c>
      <c r="C72" s="115">
        <v>0.1454756380510441</v>
      </c>
      <c r="D72" s="116">
        <v>0</v>
      </c>
      <c r="E72" s="116">
        <v>0</v>
      </c>
      <c r="F72" s="117">
        <v>0.1454756380510441</v>
      </c>
      <c r="G72" s="116">
        <v>0</v>
      </c>
      <c r="H72" s="118">
        <v>0</v>
      </c>
      <c r="I72" s="119">
        <v>0.1454756380510441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88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72</v>
      </c>
      <c r="C74" s="115">
        <v>650</v>
      </c>
      <c r="D74" s="116">
        <v>0</v>
      </c>
      <c r="E74" s="116">
        <v>72.80000000000018</v>
      </c>
      <c r="F74" s="117">
        <v>722.8000000000002</v>
      </c>
      <c r="G74" s="116">
        <v>213.53409999999997</v>
      </c>
      <c r="H74" s="118">
        <v>29.542625899280562</v>
      </c>
      <c r="I74" s="119">
        <v>509.2659000000002</v>
      </c>
      <c r="J74" s="116">
        <v>10.245999999999981</v>
      </c>
      <c r="K74" s="116">
        <v>0</v>
      </c>
      <c r="L74" s="116">
        <v>0</v>
      </c>
      <c r="M74" s="116">
        <v>0</v>
      </c>
      <c r="N74" s="116">
        <v>0</v>
      </c>
      <c r="O74" s="116">
        <v>2.5614999999999952</v>
      </c>
      <c r="P74" s="102" t="s">
        <v>88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9.7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9.7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77</v>
      </c>
      <c r="C81" s="128">
        <v>650</v>
      </c>
      <c r="D81" s="129">
        <v>0</v>
      </c>
      <c r="E81" s="129">
        <v>72.80000000000018</v>
      </c>
      <c r="F81" s="130">
        <v>722.8000000000002</v>
      </c>
      <c r="G81" s="129">
        <v>213.53409999999997</v>
      </c>
      <c r="H81" s="131">
        <v>29.542625899280562</v>
      </c>
      <c r="I81" s="132">
        <v>509.2659000000002</v>
      </c>
      <c r="J81" s="129">
        <v>10.245999999999981</v>
      </c>
      <c r="K81" s="129">
        <v>0</v>
      </c>
      <c r="L81" s="129">
        <v>0</v>
      </c>
      <c r="M81" s="129">
        <v>0</v>
      </c>
      <c r="N81" s="129">
        <v>0</v>
      </c>
      <c r="O81" s="141">
        <v>2.5614999999999952</v>
      </c>
      <c r="P81" s="109" t="s">
        <v>88</v>
      </c>
      <c r="Q81" s="86"/>
    </row>
    <row r="82" spans="2:17" ht="9.75">
      <c r="B82" s="142" t="s">
        <v>94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87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93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9.7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9.7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43474</v>
      </c>
      <c r="K92" s="107">
        <v>43481</v>
      </c>
      <c r="L92" s="107">
        <v>43488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9.7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9.75">
      <c r="B94" s="113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1"/>
      <c r="Q94" s="86"/>
    </row>
    <row r="95" spans="2:17" ht="9.75">
      <c r="B95" s="114" t="s">
        <v>49</v>
      </c>
      <c r="C95" s="115">
        <v>0.1</v>
      </c>
      <c r="D95" s="116">
        <v>0</v>
      </c>
      <c r="E95" s="116">
        <v>0.5</v>
      </c>
      <c r="F95" s="144">
        <v>0.6</v>
      </c>
      <c r="G95" s="116">
        <v>1.035</v>
      </c>
      <c r="H95" s="118">
        <v>172.49999999999997</v>
      </c>
      <c r="I95" s="119">
        <v>-0.43499999999999994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02">
        <v>0</v>
      </c>
      <c r="Q95" s="86"/>
    </row>
    <row r="96" spans="2:17" ht="9.75">
      <c r="B96" s="114" t="s">
        <v>50</v>
      </c>
      <c r="C96" s="115">
        <v>0</v>
      </c>
      <c r="D96" s="116">
        <v>0</v>
      </c>
      <c r="E96" s="116">
        <v>0</v>
      </c>
      <c r="F96" s="144">
        <v>0</v>
      </c>
      <c r="G96" s="116">
        <v>0</v>
      </c>
      <c r="H96" s="118">
        <v>0</v>
      </c>
      <c r="I96" s="119">
        <v>0</v>
      </c>
      <c r="J96" s="116">
        <v>0</v>
      </c>
      <c r="K96" s="116">
        <v>0</v>
      </c>
      <c r="L96" s="116">
        <v>0</v>
      </c>
      <c r="M96" s="116">
        <v>0</v>
      </c>
      <c r="N96" s="116" t="s">
        <v>25</v>
      </c>
      <c r="O96" s="116">
        <v>0</v>
      </c>
      <c r="P96" s="102">
        <v>0</v>
      </c>
      <c r="Q96" s="86"/>
    </row>
    <row r="97" spans="2:17" ht="9.7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9.75">
      <c r="B98" s="114" t="s">
        <v>52</v>
      </c>
      <c r="C98" s="115">
        <v>0.2</v>
      </c>
      <c r="D98" s="116">
        <v>0</v>
      </c>
      <c r="E98" s="116">
        <v>0</v>
      </c>
      <c r="F98" s="144">
        <v>0.2</v>
      </c>
      <c r="G98" s="116">
        <v>0</v>
      </c>
      <c r="H98" s="118">
        <v>0</v>
      </c>
      <c r="I98" s="119">
        <v>0.2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88</v>
      </c>
      <c r="Q98" s="86"/>
    </row>
    <row r="99" spans="2:17" ht="9.7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9.7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9.75">
      <c r="B101" s="114" t="s">
        <v>55</v>
      </c>
      <c r="C101" s="115">
        <v>0.1</v>
      </c>
      <c r="D101" s="116">
        <v>0</v>
      </c>
      <c r="E101" s="116">
        <v>0</v>
      </c>
      <c r="F101" s="144">
        <v>0.1</v>
      </c>
      <c r="G101" s="116">
        <v>0</v>
      </c>
      <c r="H101" s="118">
        <v>0</v>
      </c>
      <c r="I101" s="119">
        <v>0.1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88</v>
      </c>
      <c r="Q101" s="86"/>
    </row>
    <row r="102" spans="2:17" ht="9.7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9.7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89</v>
      </c>
      <c r="Q103" s="86"/>
    </row>
    <row r="104" spans="2:17" ht="9.75">
      <c r="B104" s="114" t="s">
        <v>58</v>
      </c>
      <c r="C104" s="115">
        <v>0</v>
      </c>
      <c r="D104" s="116">
        <v>0</v>
      </c>
      <c r="E104" s="116">
        <v>0</v>
      </c>
      <c r="F104" s="144">
        <v>0</v>
      </c>
      <c r="G104" s="116">
        <v>0</v>
      </c>
      <c r="H104" s="118">
        <v>0</v>
      </c>
      <c r="I104" s="119">
        <v>0</v>
      </c>
      <c r="J104" s="116">
        <v>0</v>
      </c>
      <c r="K104" s="116">
        <v>0</v>
      </c>
      <c r="L104" s="116">
        <v>0</v>
      </c>
      <c r="M104" s="116">
        <v>0</v>
      </c>
      <c r="N104" s="116" t="s">
        <v>25</v>
      </c>
      <c r="O104" s="116">
        <v>0</v>
      </c>
      <c r="P104" s="102">
        <v>0</v>
      </c>
      <c r="Q104" s="86"/>
    </row>
    <row r="105" spans="2:17" ht="9.75">
      <c r="B105" s="120" t="s">
        <v>59</v>
      </c>
      <c r="C105" s="115">
        <v>0.4</v>
      </c>
      <c r="D105" s="116"/>
      <c r="E105" s="116">
        <v>0.5</v>
      </c>
      <c r="F105" s="117">
        <v>0.9</v>
      </c>
      <c r="G105" s="116">
        <v>1.035</v>
      </c>
      <c r="H105" s="118">
        <v>114.99999999999999</v>
      </c>
      <c r="I105" s="119">
        <v>-0.1349999999999999</v>
      </c>
      <c r="J105" s="116">
        <v>0</v>
      </c>
      <c r="K105" s="116">
        <v>0</v>
      </c>
      <c r="L105" s="116">
        <v>0</v>
      </c>
      <c r="M105" s="116">
        <v>0</v>
      </c>
      <c r="N105" s="116">
        <v>0</v>
      </c>
      <c r="O105" s="121">
        <v>0</v>
      </c>
      <c r="P105" s="102">
        <v>0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60</v>
      </c>
      <c r="C107" s="115">
        <v>0.033749999999999995</v>
      </c>
      <c r="D107" s="116">
        <v>0</v>
      </c>
      <c r="E107" s="116">
        <v>0</v>
      </c>
      <c r="F107" s="144">
        <v>0.033749999999999995</v>
      </c>
      <c r="G107" s="116">
        <v>0</v>
      </c>
      <c r="H107" s="118">
        <v>0</v>
      </c>
      <c r="I107" s="119">
        <v>0.033749999999999995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88</v>
      </c>
      <c r="Q107" s="86"/>
    </row>
    <row r="108" spans="2:17" ht="9.7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9.75" hidden="1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9.75">
      <c r="B110" s="114" t="s">
        <v>63</v>
      </c>
      <c r="C110" s="115">
        <v>0.5625</v>
      </c>
      <c r="D110" s="116">
        <v>0</v>
      </c>
      <c r="E110" s="116">
        <v>-0.5</v>
      </c>
      <c r="F110" s="144">
        <v>0.0625</v>
      </c>
      <c r="G110" s="116">
        <v>0</v>
      </c>
      <c r="H110" s="118">
        <v>0</v>
      </c>
      <c r="I110" s="119">
        <v>0.0625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88</v>
      </c>
      <c r="Q110" s="86"/>
    </row>
    <row r="111" spans="2:17" ht="9.75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ht="9.7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9.7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9.7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9.7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9.7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9.7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9.75">
      <c r="B118" s="114" t="s">
        <v>71</v>
      </c>
      <c r="C118" s="115">
        <v>0.00375</v>
      </c>
      <c r="D118" s="116">
        <v>0</v>
      </c>
      <c r="E118" s="116">
        <v>0</v>
      </c>
      <c r="F118" s="144">
        <v>0.00375</v>
      </c>
      <c r="G118" s="116">
        <v>0</v>
      </c>
      <c r="H118" s="118">
        <v>0</v>
      </c>
      <c r="I118" s="119">
        <v>0.00375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88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72</v>
      </c>
      <c r="C120" s="115">
        <v>1</v>
      </c>
      <c r="D120" s="116">
        <v>0</v>
      </c>
      <c r="E120" s="116">
        <v>0</v>
      </c>
      <c r="F120" s="117">
        <v>1</v>
      </c>
      <c r="G120" s="116">
        <v>1.035</v>
      </c>
      <c r="H120" s="118">
        <v>103.49999999999999</v>
      </c>
      <c r="I120" s="119">
        <v>-0.03499999999999992</v>
      </c>
      <c r="J120" s="116">
        <v>0</v>
      </c>
      <c r="K120" s="116">
        <v>0</v>
      </c>
      <c r="L120" s="116">
        <v>0</v>
      </c>
      <c r="M120" s="116">
        <v>0</v>
      </c>
      <c r="N120" s="116">
        <v>0</v>
      </c>
      <c r="O120" s="116">
        <v>0</v>
      </c>
      <c r="P120" s="102">
        <v>0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9.7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9.7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77</v>
      </c>
      <c r="C127" s="128">
        <v>1</v>
      </c>
      <c r="D127" s="129">
        <v>0</v>
      </c>
      <c r="E127" s="129">
        <v>0</v>
      </c>
      <c r="F127" s="130">
        <v>1</v>
      </c>
      <c r="G127" s="129">
        <v>1.035</v>
      </c>
      <c r="H127" s="131">
        <v>103.49999999999999</v>
      </c>
      <c r="I127" s="132">
        <v>-0.03499999999999992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41">
        <v>0</v>
      </c>
      <c r="P127" s="109">
        <v>0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9.7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9.7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43474</v>
      </c>
      <c r="K132" s="107">
        <v>43481</v>
      </c>
      <c r="L132" s="107">
        <v>43488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9.7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9.75">
      <c r="B134" s="113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1"/>
      <c r="Q134" s="86"/>
    </row>
    <row r="135" spans="2:17" ht="9.75">
      <c r="B135" s="114" t="s">
        <v>49</v>
      </c>
      <c r="C135" s="115">
        <v>56.1</v>
      </c>
      <c r="D135" s="116">
        <v>0</v>
      </c>
      <c r="E135" s="116">
        <v>41.99999999999999</v>
      </c>
      <c r="F135" s="117">
        <v>98.1</v>
      </c>
      <c r="G135" s="116">
        <v>45.489</v>
      </c>
      <c r="H135" s="118">
        <v>46.37003058103976</v>
      </c>
      <c r="I135" s="119">
        <v>52.611</v>
      </c>
      <c r="J135" s="116">
        <v>0</v>
      </c>
      <c r="K135" s="116">
        <v>0</v>
      </c>
      <c r="L135" s="116">
        <v>0</v>
      </c>
      <c r="M135" s="116">
        <v>0</v>
      </c>
      <c r="N135" s="116">
        <v>0</v>
      </c>
      <c r="O135" s="116">
        <v>0</v>
      </c>
      <c r="P135" s="102" t="s">
        <v>88</v>
      </c>
      <c r="Q135" s="86"/>
    </row>
    <row r="136" spans="2:17" ht="9.75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88</v>
      </c>
      <c r="Q136" s="86"/>
    </row>
    <row r="137" spans="2:17" ht="9.7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9.75">
      <c r="B138" s="114" t="s">
        <v>52</v>
      </c>
      <c r="C138" s="115">
        <v>25.6</v>
      </c>
      <c r="D138" s="116">
        <v>0</v>
      </c>
      <c r="E138" s="116">
        <v>-23.9</v>
      </c>
      <c r="F138" s="117">
        <v>1.7000000000000028</v>
      </c>
      <c r="G138" s="116">
        <v>1.62</v>
      </c>
      <c r="H138" s="118">
        <v>95.29411764705867</v>
      </c>
      <c r="I138" s="119">
        <v>0.08000000000000274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02" t="s">
        <v>88</v>
      </c>
      <c r="Q138" s="86"/>
    </row>
    <row r="139" spans="2:17" ht="9.7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9.7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9.75">
      <c r="B141" s="114" t="s">
        <v>55</v>
      </c>
      <c r="C141" s="115">
        <v>6.4</v>
      </c>
      <c r="D141" s="116">
        <v>0</v>
      </c>
      <c r="E141" s="116">
        <v>2.700000000000001</v>
      </c>
      <c r="F141" s="117">
        <v>9.100000000000001</v>
      </c>
      <c r="G141" s="116">
        <v>3.607</v>
      </c>
      <c r="H141" s="118">
        <v>39.637362637362635</v>
      </c>
      <c r="I141" s="119">
        <v>5.493000000000001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88</v>
      </c>
      <c r="Q141" s="86"/>
    </row>
    <row r="142" spans="2:17" ht="9.7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9.7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89</v>
      </c>
      <c r="Q143" s="86"/>
    </row>
    <row r="144" spans="2:17" ht="9.75">
      <c r="B144" s="114" t="s">
        <v>58</v>
      </c>
      <c r="C144" s="115">
        <v>0</v>
      </c>
      <c r="D144" s="116">
        <v>0</v>
      </c>
      <c r="E144" s="116">
        <v>0</v>
      </c>
      <c r="F144" s="117">
        <v>0</v>
      </c>
      <c r="G144" s="116">
        <v>0</v>
      </c>
      <c r="H144" s="118">
        <v>0</v>
      </c>
      <c r="I144" s="119">
        <v>0</v>
      </c>
      <c r="J144" s="116">
        <v>0</v>
      </c>
      <c r="K144" s="116">
        <v>0</v>
      </c>
      <c r="L144" s="116">
        <v>0</v>
      </c>
      <c r="M144" s="116">
        <v>0</v>
      </c>
      <c r="N144" s="116" t="s">
        <v>25</v>
      </c>
      <c r="O144" s="116">
        <v>0</v>
      </c>
      <c r="P144" s="102"/>
      <c r="Q144" s="86"/>
    </row>
    <row r="145" spans="2:17" ht="9.75">
      <c r="B145" s="120" t="s">
        <v>59</v>
      </c>
      <c r="C145" s="115">
        <v>88.20000000000002</v>
      </c>
      <c r="D145" s="116">
        <v>0</v>
      </c>
      <c r="E145" s="116">
        <v>20.799999999999983</v>
      </c>
      <c r="F145" s="117">
        <v>109</v>
      </c>
      <c r="G145" s="116">
        <v>50.715999999999994</v>
      </c>
      <c r="H145" s="118">
        <v>46.528440366972475</v>
      </c>
      <c r="I145" s="119">
        <v>58.284000000000006</v>
      </c>
      <c r="J145" s="116">
        <v>0</v>
      </c>
      <c r="K145" s="116">
        <v>0</v>
      </c>
      <c r="L145" s="116">
        <v>0</v>
      </c>
      <c r="M145" s="116">
        <v>0</v>
      </c>
      <c r="N145" s="116">
        <v>0</v>
      </c>
      <c r="O145" s="121">
        <v>0</v>
      </c>
      <c r="P145" s="102" t="s">
        <v>88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60</v>
      </c>
      <c r="C147" s="115">
        <v>16.638297872340424</v>
      </c>
      <c r="D147" s="116">
        <v>0</v>
      </c>
      <c r="E147" s="116">
        <v>-16.599999999999998</v>
      </c>
      <c r="F147" s="117">
        <v>0.0382978723404257</v>
      </c>
      <c r="G147" s="116">
        <v>0</v>
      </c>
      <c r="H147" s="118">
        <v>0</v>
      </c>
      <c r="I147" s="119">
        <v>0.0382978723404257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88</v>
      </c>
      <c r="Q147" s="86"/>
    </row>
    <row r="148" spans="2:17" ht="9.75">
      <c r="B148" s="114" t="s">
        <v>61</v>
      </c>
      <c r="C148" s="115">
        <v>0.08687943262411348</v>
      </c>
      <c r="D148" s="116">
        <v>0</v>
      </c>
      <c r="E148" s="116">
        <v>0</v>
      </c>
      <c r="F148" s="117">
        <v>0.08687943262411348</v>
      </c>
      <c r="G148" s="116">
        <v>0</v>
      </c>
      <c r="H148" s="118">
        <v>0</v>
      </c>
      <c r="I148" s="119">
        <v>0.08687943262411348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02" t="s">
        <v>88</v>
      </c>
      <c r="Q148" s="86"/>
    </row>
    <row r="149" spans="2:17" ht="9.75" hidden="1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9.75">
      <c r="B150" s="114" t="s">
        <v>63</v>
      </c>
      <c r="C150" s="115">
        <v>8.77482269503546</v>
      </c>
      <c r="D150" s="116">
        <v>0</v>
      </c>
      <c r="E150" s="116">
        <v>-4</v>
      </c>
      <c r="F150" s="117">
        <v>4.774822695035461</v>
      </c>
      <c r="G150" s="116">
        <v>4.3991</v>
      </c>
      <c r="H150" s="118">
        <v>92.1311696992202</v>
      </c>
      <c r="I150" s="119">
        <v>0.37572269503546085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88</v>
      </c>
      <c r="Q150" s="86"/>
    </row>
    <row r="151" spans="2:17" ht="9.75">
      <c r="B151" s="114" t="s">
        <v>64</v>
      </c>
      <c r="C151" s="115">
        <v>0.3</v>
      </c>
      <c r="D151" s="116">
        <v>0</v>
      </c>
      <c r="E151" s="116">
        <v>-0.2</v>
      </c>
      <c r="F151" s="117">
        <v>0.09999999999999998</v>
      </c>
      <c r="G151" s="116">
        <v>0</v>
      </c>
      <c r="H151" s="118">
        <v>0</v>
      </c>
      <c r="I151" s="119">
        <v>0.09999999999999998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02" t="s">
        <v>88</v>
      </c>
      <c r="Q151" s="86"/>
    </row>
    <row r="152" spans="2:17" ht="9.7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9.7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9.7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9.7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9.7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9.7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9.7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72</v>
      </c>
      <c r="C160" s="115">
        <v>114.00000000000001</v>
      </c>
      <c r="D160" s="116">
        <v>0</v>
      </c>
      <c r="E160" s="116">
        <v>0</v>
      </c>
      <c r="F160" s="117">
        <v>114</v>
      </c>
      <c r="G160" s="116">
        <v>55.11509999999999</v>
      </c>
      <c r="H160" s="118">
        <v>48.346578947368414</v>
      </c>
      <c r="I160" s="119">
        <v>58.88490000000001</v>
      </c>
      <c r="J160" s="116">
        <v>0</v>
      </c>
      <c r="K160" s="116">
        <v>0</v>
      </c>
      <c r="L160" s="116">
        <v>0</v>
      </c>
      <c r="M160" s="116">
        <v>0</v>
      </c>
      <c r="N160" s="116">
        <v>0</v>
      </c>
      <c r="O160" s="116">
        <v>0</v>
      </c>
      <c r="P160" s="102" t="s">
        <v>88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9.7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9.7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77</v>
      </c>
      <c r="C167" s="128">
        <v>114.00000000000001</v>
      </c>
      <c r="D167" s="129">
        <v>0</v>
      </c>
      <c r="E167" s="129">
        <v>0</v>
      </c>
      <c r="F167" s="130">
        <v>114</v>
      </c>
      <c r="G167" s="129">
        <v>55.11509999999999</v>
      </c>
      <c r="H167" s="131">
        <v>48.346578947368414</v>
      </c>
      <c r="I167" s="132">
        <v>58.88490000000001</v>
      </c>
      <c r="J167" s="129">
        <v>0</v>
      </c>
      <c r="K167" s="129">
        <v>0</v>
      </c>
      <c r="L167" s="129">
        <v>0</v>
      </c>
      <c r="M167" s="129">
        <v>0</v>
      </c>
      <c r="N167" s="129">
        <v>0</v>
      </c>
      <c r="O167" s="141">
        <v>0</v>
      </c>
      <c r="P167" s="109" t="s">
        <v>88</v>
      </c>
      <c r="Q167" s="86"/>
    </row>
    <row r="168" spans="2:17" ht="9.75">
      <c r="B168" s="142" t="s">
        <v>94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87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93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9.7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9.7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43474</v>
      </c>
      <c r="K178" s="107">
        <v>43481</v>
      </c>
      <c r="L178" s="107">
        <v>43488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9.7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9.75">
      <c r="B180" s="113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1"/>
      <c r="Q180" s="86"/>
    </row>
    <row r="181" spans="2:17" ht="9.7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4.627</v>
      </c>
      <c r="H181" s="118" t="s">
        <v>90</v>
      </c>
      <c r="I181" s="119" t="s">
        <v>25</v>
      </c>
      <c r="J181" s="116">
        <v>0</v>
      </c>
      <c r="K181" s="116">
        <v>0</v>
      </c>
      <c r="L181" s="116">
        <v>0</v>
      </c>
      <c r="M181" s="116">
        <v>0</v>
      </c>
      <c r="N181" s="116" t="s">
        <v>25</v>
      </c>
      <c r="O181" s="116">
        <v>0</v>
      </c>
      <c r="P181" s="102" t="s">
        <v>25</v>
      </c>
      <c r="Q181" s="86"/>
    </row>
    <row r="182" spans="2:17" ht="9.7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9.7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9.7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0.245</v>
      </c>
      <c r="H184" s="118" t="s">
        <v>90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ht="9.7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9.7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9.7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9.7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9.7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9.7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9.7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4.872</v>
      </c>
      <c r="H191" s="118" t="s">
        <v>90</v>
      </c>
      <c r="I191" s="119" t="s">
        <v>25</v>
      </c>
      <c r="J191" s="116">
        <v>0</v>
      </c>
      <c r="K191" s="116">
        <v>0</v>
      </c>
      <c r="L191" s="116">
        <v>0</v>
      </c>
      <c r="M191" s="116">
        <v>0</v>
      </c>
      <c r="N191" s="116" t="s">
        <v>25</v>
      </c>
      <c r="O191" s="121">
        <v>0</v>
      </c>
      <c r="P191" s="102" t="s">
        <v>25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9.7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9.75" hidden="1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9.7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0.3817</v>
      </c>
      <c r="H196" s="118" t="s">
        <v>90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ht="9.7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9.7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9.7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9.7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9.7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9.7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9.7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9.7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9.7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5.2537</v>
      </c>
      <c r="H206" s="118" t="s">
        <v>90</v>
      </c>
      <c r="I206" s="119" t="s">
        <v>25</v>
      </c>
      <c r="J206" s="116">
        <v>0</v>
      </c>
      <c r="K206" s="116">
        <v>0</v>
      </c>
      <c r="L206" s="116">
        <v>0</v>
      </c>
      <c r="M206" s="116">
        <v>0</v>
      </c>
      <c r="N206" s="116" t="s">
        <v>25</v>
      </c>
      <c r="O206" s="116">
        <v>0</v>
      </c>
      <c r="P206" s="102" t="s">
        <v>25</v>
      </c>
      <c r="Q206" s="86"/>
    </row>
    <row r="207" spans="2:17" ht="9.7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9.7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9.7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9.7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34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77</v>
      </c>
      <c r="C213" s="129">
        <v>34</v>
      </c>
      <c r="D213" s="129" t="s">
        <v>25</v>
      </c>
      <c r="E213" s="129" t="s">
        <v>25</v>
      </c>
      <c r="F213" s="130">
        <v>34</v>
      </c>
      <c r="G213" s="129">
        <v>5.2537</v>
      </c>
      <c r="H213" s="131">
        <v>15.452058823529413</v>
      </c>
      <c r="I213" s="132">
        <v>28.746299999999998</v>
      </c>
      <c r="J213" s="129">
        <v>0</v>
      </c>
      <c r="K213" s="129">
        <v>0</v>
      </c>
      <c r="L213" s="129">
        <v>0</v>
      </c>
      <c r="M213" s="129">
        <v>0</v>
      </c>
      <c r="N213" s="129">
        <v>0</v>
      </c>
      <c r="O213" s="141">
        <v>0</v>
      </c>
      <c r="P213" s="109" t="s">
        <v>88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9.7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9.7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43474</v>
      </c>
      <c r="K218" s="107">
        <v>43481</v>
      </c>
      <c r="L218" s="107">
        <v>43488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9.7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9.75">
      <c r="B220" s="113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1"/>
      <c r="Q220" s="86"/>
    </row>
    <row r="221" spans="2:17" ht="9.75">
      <c r="B221" s="114" t="s">
        <v>49</v>
      </c>
      <c r="C221" s="115">
        <v>63.6</v>
      </c>
      <c r="D221" s="116">
        <v>0</v>
      </c>
      <c r="E221" s="116">
        <v>168.8</v>
      </c>
      <c r="F221" s="117">
        <v>232.4</v>
      </c>
      <c r="G221" s="116">
        <v>50.575</v>
      </c>
      <c r="H221" s="118">
        <v>21.762048192771083</v>
      </c>
      <c r="I221" s="119">
        <v>181.825</v>
      </c>
      <c r="J221" s="116">
        <v>1.7870000000000061</v>
      </c>
      <c r="K221" s="116">
        <v>0</v>
      </c>
      <c r="L221" s="116">
        <v>0</v>
      </c>
      <c r="M221" s="116">
        <v>0</v>
      </c>
      <c r="N221" s="116">
        <v>0</v>
      </c>
      <c r="O221" s="116">
        <v>0.44675000000000153</v>
      </c>
      <c r="P221" s="102" t="s">
        <v>88</v>
      </c>
      <c r="Q221" s="86"/>
    </row>
    <row r="222" spans="2:17" ht="9.75">
      <c r="B222" s="114" t="s">
        <v>50</v>
      </c>
      <c r="C222" s="115">
        <v>0</v>
      </c>
      <c r="D222" s="116">
        <v>0</v>
      </c>
      <c r="E222" s="116">
        <v>0</v>
      </c>
      <c r="F222" s="117">
        <v>0</v>
      </c>
      <c r="G222" s="116">
        <v>0</v>
      </c>
      <c r="H222" s="118">
        <v>0</v>
      </c>
      <c r="I222" s="119">
        <v>0</v>
      </c>
      <c r="J222" s="116">
        <v>0</v>
      </c>
      <c r="K222" s="116">
        <v>0</v>
      </c>
      <c r="L222" s="116">
        <v>0</v>
      </c>
      <c r="M222" s="116">
        <v>0</v>
      </c>
      <c r="N222" s="116" t="s">
        <v>25</v>
      </c>
      <c r="O222" s="116">
        <v>0</v>
      </c>
      <c r="P222" s="102">
        <v>0</v>
      </c>
      <c r="Q222" s="86"/>
    </row>
    <row r="223" spans="2:17" ht="9.7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9.75">
      <c r="B224" s="114" t="s">
        <v>52</v>
      </c>
      <c r="C224" s="115">
        <v>31.5</v>
      </c>
      <c r="D224" s="116">
        <v>0</v>
      </c>
      <c r="E224" s="116">
        <v>-30.1</v>
      </c>
      <c r="F224" s="117">
        <v>1.3999999999999986</v>
      </c>
      <c r="G224" s="116">
        <v>1.337</v>
      </c>
      <c r="H224" s="118">
        <v>95.50000000000009</v>
      </c>
      <c r="I224" s="119">
        <v>0.06299999999999861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02" t="s">
        <v>88</v>
      </c>
      <c r="Q224" s="86"/>
    </row>
    <row r="225" spans="2:17" ht="9.7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9.7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9.75">
      <c r="B227" s="114" t="s">
        <v>55</v>
      </c>
      <c r="C227" s="115">
        <v>16.8</v>
      </c>
      <c r="D227" s="116">
        <v>0</v>
      </c>
      <c r="E227" s="116">
        <v>6.099999999999998</v>
      </c>
      <c r="F227" s="117">
        <v>22.9</v>
      </c>
      <c r="G227" s="116">
        <v>5.695</v>
      </c>
      <c r="H227" s="118">
        <v>24.868995633187776</v>
      </c>
      <c r="I227" s="119">
        <v>17.205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88</v>
      </c>
      <c r="Q227" s="86"/>
    </row>
    <row r="228" spans="2:17" ht="9.7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ht="9.7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89</v>
      </c>
      <c r="Q229" s="86"/>
    </row>
    <row r="230" spans="2:17" ht="9.75">
      <c r="B230" s="114" t="s">
        <v>58</v>
      </c>
      <c r="C230" s="115">
        <v>0.9</v>
      </c>
      <c r="D230" s="116">
        <v>0</v>
      </c>
      <c r="E230" s="116">
        <v>-0.8999999999999986</v>
      </c>
      <c r="F230" s="117">
        <v>1.4432899320127035E-15</v>
      </c>
      <c r="G230" s="116">
        <v>0</v>
      </c>
      <c r="H230" s="118">
        <v>0</v>
      </c>
      <c r="I230" s="119">
        <v>1.4432899320127035E-15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02" t="s">
        <v>88</v>
      </c>
      <c r="Q230" s="86"/>
    </row>
    <row r="231" spans="2:17" ht="9.75">
      <c r="B231" s="120" t="s">
        <v>59</v>
      </c>
      <c r="C231" s="115">
        <v>112.8</v>
      </c>
      <c r="D231" s="116">
        <v>0</v>
      </c>
      <c r="E231" s="116">
        <v>143.9</v>
      </c>
      <c r="F231" s="117">
        <v>256.7</v>
      </c>
      <c r="G231" s="116">
        <v>57.607000000000006</v>
      </c>
      <c r="H231" s="118">
        <v>22.441371250486952</v>
      </c>
      <c r="I231" s="119">
        <v>199.093</v>
      </c>
      <c r="J231" s="116">
        <v>1.7870000000000061</v>
      </c>
      <c r="K231" s="116">
        <v>0</v>
      </c>
      <c r="L231" s="116">
        <v>0</v>
      </c>
      <c r="M231" s="116">
        <v>0</v>
      </c>
      <c r="N231" s="116">
        <v>0</v>
      </c>
      <c r="O231" s="121">
        <v>0.44675000000000153</v>
      </c>
      <c r="P231" s="102" t="s">
        <v>88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60</v>
      </c>
      <c r="C233" s="115">
        <v>38.9310850439883</v>
      </c>
      <c r="D233" s="116">
        <v>0</v>
      </c>
      <c r="E233" s="116">
        <v>-38.9</v>
      </c>
      <c r="F233" s="117">
        <v>0.031085043988298366</v>
      </c>
      <c r="G233" s="116">
        <v>0</v>
      </c>
      <c r="H233" s="118">
        <v>0</v>
      </c>
      <c r="I233" s="119">
        <v>0.031085043988298366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88</v>
      </c>
      <c r="Q233" s="86"/>
    </row>
    <row r="234" spans="2:17" ht="9.75">
      <c r="B234" s="114" t="s">
        <v>61</v>
      </c>
      <c r="C234" s="115">
        <v>1.5847507331378314</v>
      </c>
      <c r="D234" s="116">
        <v>0</v>
      </c>
      <c r="E234" s="116">
        <v>-1.5</v>
      </c>
      <c r="F234" s="117">
        <v>0.08475073313783144</v>
      </c>
      <c r="G234" s="116">
        <v>0</v>
      </c>
      <c r="H234" s="118">
        <v>0</v>
      </c>
      <c r="I234" s="119">
        <v>0.08475073313783144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88</v>
      </c>
      <c r="Q234" s="86"/>
    </row>
    <row r="235" spans="2:17" ht="9.75" hidden="1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9.75">
      <c r="B236" s="114" t="s">
        <v>63</v>
      </c>
      <c r="C236" s="115">
        <v>7.470967741935492</v>
      </c>
      <c r="D236" s="116">
        <v>0</v>
      </c>
      <c r="E236" s="116">
        <v>-5</v>
      </c>
      <c r="F236" s="117">
        <v>2.4709677419354916</v>
      </c>
      <c r="G236" s="116">
        <v>1.665</v>
      </c>
      <c r="H236" s="118">
        <v>67.38250652741493</v>
      </c>
      <c r="I236" s="119">
        <v>0.8059677419354916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88</v>
      </c>
      <c r="Q236" s="86"/>
    </row>
    <row r="237" spans="2:17" ht="9.75">
      <c r="B237" s="114" t="s">
        <v>64</v>
      </c>
      <c r="C237" s="115">
        <v>4.8</v>
      </c>
      <c r="D237" s="116">
        <v>0</v>
      </c>
      <c r="E237" s="116">
        <v>-4.8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9.7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9.7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9.75">
      <c r="B240" s="114" t="s">
        <v>67</v>
      </c>
      <c r="C240" s="115">
        <v>0.3</v>
      </c>
      <c r="D240" s="116">
        <v>0</v>
      </c>
      <c r="E240" s="116">
        <v>0</v>
      </c>
      <c r="F240" s="117">
        <v>0.3</v>
      </c>
      <c r="G240" s="116">
        <v>0</v>
      </c>
      <c r="H240" s="118">
        <v>0</v>
      </c>
      <c r="I240" s="119">
        <v>0.3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88</v>
      </c>
      <c r="Q240" s="86"/>
    </row>
    <row r="241" spans="2:17" ht="9.7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9.7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9.7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9.75">
      <c r="B244" s="114" t="s">
        <v>71</v>
      </c>
      <c r="C244" s="115">
        <v>0.11319648093841653</v>
      </c>
      <c r="D244" s="116">
        <v>0</v>
      </c>
      <c r="E244" s="116">
        <v>0</v>
      </c>
      <c r="F244" s="117">
        <v>0.11319648093841653</v>
      </c>
      <c r="G244" s="116">
        <v>0</v>
      </c>
      <c r="H244" s="118">
        <v>0</v>
      </c>
      <c r="I244" s="119">
        <v>0.11319648093841653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88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72</v>
      </c>
      <c r="C246" s="115">
        <v>166.00000000000003</v>
      </c>
      <c r="D246" s="116">
        <v>0</v>
      </c>
      <c r="E246" s="116">
        <v>93.70000000000002</v>
      </c>
      <c r="F246" s="117">
        <v>259.70000000000005</v>
      </c>
      <c r="G246" s="116">
        <v>59.272000000000006</v>
      </c>
      <c r="H246" s="118">
        <v>22.823257604928763</v>
      </c>
      <c r="I246" s="119">
        <v>200.42800000000005</v>
      </c>
      <c r="J246" s="116">
        <v>1.7870000000000061</v>
      </c>
      <c r="K246" s="116">
        <v>0</v>
      </c>
      <c r="L246" s="116">
        <v>0</v>
      </c>
      <c r="M246" s="116">
        <v>0</v>
      </c>
      <c r="N246" s="116">
        <v>0</v>
      </c>
      <c r="O246" s="116">
        <v>0.44675000000000153</v>
      </c>
      <c r="P246" s="102" t="s">
        <v>88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9.7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9.7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77</v>
      </c>
      <c r="C253" s="128">
        <v>166.00000000000003</v>
      </c>
      <c r="D253" s="129">
        <v>0</v>
      </c>
      <c r="E253" s="129">
        <v>93.70000000000002</v>
      </c>
      <c r="F253" s="130">
        <v>259.70000000000005</v>
      </c>
      <c r="G253" s="129">
        <v>59.272000000000006</v>
      </c>
      <c r="H253" s="131">
        <v>22.823257604928763</v>
      </c>
      <c r="I253" s="132">
        <v>200.42800000000005</v>
      </c>
      <c r="J253" s="129">
        <v>1.7870000000000061</v>
      </c>
      <c r="K253" s="129">
        <v>0</v>
      </c>
      <c r="L253" s="129">
        <v>0</v>
      </c>
      <c r="M253" s="129">
        <v>0</v>
      </c>
      <c r="N253" s="129">
        <v>0</v>
      </c>
      <c r="O253" s="141">
        <v>0.44675000000000153</v>
      </c>
      <c r="P253" s="109" t="s">
        <v>88</v>
      </c>
      <c r="Q253" s="86"/>
    </row>
    <row r="254" spans="2:17" ht="9.75">
      <c r="B254" s="142" t="s">
        <v>94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2019-01-29T17:20:39Z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2086472074</vt:i4>
  </property>
  <property fmtid="{D5CDD505-2E9C-101B-9397-08002B2CF9AE}" pid="4" name="_NewReviewCyc">
    <vt:lpwstr/>
  </property>
  <property fmtid="{D5CDD505-2E9C-101B-9397-08002B2CF9AE}" pid="5" name="_EmailSubje">
    <vt:lpwstr>**REVISED** weekly spreadsheets during 2018, as at 29th January 2019 - FINAL LANDINGS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